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540" yWindow="45" windowWidth="9600" windowHeight="86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<sst xmlns="http://schemas.openxmlformats.org/spreadsheetml/2006/main" count="2909" uniqueCount="644">
  <si>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</si>
  <si>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</si>
  <si>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</si>
  <si>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</si>
  <si>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</si>
  <si>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</si>
  <si>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</si>
  <si>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</si>
  <si>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</si>
  <si>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</si>
  <si>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</si>
  <si>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</si>
  <si>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</si>
  <si>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</si>
  <si>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</si>
  <si>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</si>
  <si>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</si>
  <si>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</si>
  <si>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</si>
  <si>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</si>
  <si>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</si>
  <si>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</si>
  <si>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</si>
  <si>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</si>
  <si>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</si>
  <si>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</si>
  <si>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</si>
  <si>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</si>
  <si>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</si>
  <si>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</si>
  <si>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</si>
  <si>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</si>
  <si>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</si>
  <si>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</si>
  <si>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</si>
  <si>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</si>
  <si>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</si>
  <si>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</si>
  <si>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</si>
  <si>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</si>
  <si>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</si>
  <si>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</si>
  <si>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</si>
  <si>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</si>
  <si>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</si>
  <si>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</si>
  <si>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</si>
  <si>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</si>
  <si>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</si>
  <si>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</si>
  <si>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</si>
  <si>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</si>
  <si>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</si>
  <si>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</si>
  <si>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</si>
  <si>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</si>
  <si>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</si>
  <si>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</si>
  <si>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</si>
  <si>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</si>
  <si>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</si>
  <si>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</si>
  <si>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</si>
  <si>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</si>
  <si>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</si>
  <si>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</si>
  <si>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</si>
  <si>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</si>
  <si>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</si>
  <si>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</si>
  <si>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</si>
  <si>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</si>
  <si>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</si>
  <si>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</si>
  <si>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</si>
  <si>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</si>
  <si>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</si>
  <si>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</si>
  <si>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</si>
  <si>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</si>
  <si>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</si>
  <si>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</si>
  <si>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</si>
  <si>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</si>
  <si>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</si>
  <si>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</si>
  <si>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</si>
  <si>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</si>
  <si>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</si>
  <si>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</si>
  <si>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</si>
  <si>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</si>
  <si>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</si>
  <si>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</si>
  <si>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</si>
  <si>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</si>
  <si>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</si>
  <si>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</si>
  <si>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</si>
  <si>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</si>
  <si>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</si>
  <si>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</si>
  <si>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</si>
  <si>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</si>
  <si>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</si>
  <si>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</si>
  <si>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</si>
  <si>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</si>
  <si>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</si>
  <si>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</si>
  <si>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</si>
  <si>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</si>
  <si>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</si>
  <si>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</si>
  <si>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</si>
  <si>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</si>
  <si>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</si>
  <si>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</si>
  <si>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</si>
  <si>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</si>
  <si>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</si>
  <si>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</si>
  <si>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</si>
  <si>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</si>
  <si>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</si>
  <si>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</si>
  <si>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</si>
  <si>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</si>
  <si>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</si>
  <si>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</si>
  <si>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</si>
  <si>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</si>
  <si>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</si>
  <si>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</si>
  <si>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</si>
  <si>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</si>
  <si>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</si>
  <si>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</si>
  <si>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</si>
  <si>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</si>
  <si>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</si>
  <si>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</si>
  <si>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</si>
  <si>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</si>
  <si>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</si>
  <si>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</si>
  <si>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</si>
  <si>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</si>
  <si>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</si>
  <si>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</si>
  <si>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</si>
  <si>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</si>
  <si>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</si>
  <si>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</si>
  <si>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</si>
  <si>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</si>
  <si>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</si>
  <si>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</si>
  <si>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</si>
  <si>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</si>
  <si>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</si>
  <si>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</si>
  <si>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</si>
  <si>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</si>
  <si>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</si>
  <si>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</si>
  <si>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</si>
  <si>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</si>
  <si>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</si>
  <si>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</si>
  <si>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</si>
  <si>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</si>
  <si>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</si>
  <si>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</si>
  <si>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</si>
  <si>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</si>
  <si>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</si>
  <si>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</si>
  <si>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</si>
  <si>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</si>
  <si>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</si>
  <si>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</si>
  <si>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</si>
  <si>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</si>
  <si>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</si>
  <si>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</si>
  <si>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</si>
  <si>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</si>
  <si>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</si>
  <si>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</si>
  <si>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</si>
  <si>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</si>
  <si>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</si>
  <si>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</si>
  <si>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</si>
  <si>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</si>
  <si>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</si>
  <si>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</si>
  <si>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</si>
  <si>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</si>
  <si>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</si>
  <si>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</si>
  <si>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</si>
  <si>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</si>
  <si>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</si>
  <si>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</si>
  <si>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</si>
  <si>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</si>
  <si>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</si>
  <si>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</si>
  <si>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</si>
  <si>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</si>
  <si>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</si>
  <si>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</si>
  <si>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</si>
  <si>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</si>
  <si>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</si>
  <si>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</si>
  <si>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</si>
  <si>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</si>
  <si>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</si>
  <si>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</si>
  <si>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</si>
  <si>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</si>
  <si>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</si>
  <si>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</si>
  <si>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</si>
  <si>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</si>
  <si>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</si>
  <si>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</si>
  <si>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</si>
  <si>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</si>
  <si>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</si>
  <si>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</si>
  <si>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</si>
  <si>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</si>
  <si>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</si>
  <si>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</si>
  <si>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</si>
  <si>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</si>
  <si>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</si>
  <si>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</si>
  <si>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</si>
  <si>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</si>
  <si>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</si>
  <si>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</si>
  <si>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</si>
  <si>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</si>
  <si>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</si>
  <si>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</si>
  <si>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</si>
  <si>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</si>
  <si>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</si>
  <si>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</si>
  <si>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</si>
  <si>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</si>
  <si>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</si>
  <si>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</si>
  <si>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</si>
  <si>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</si>
  <si>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</si>
  <si>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</si>
  <si>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</si>
  <si>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</si>
  <si>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</si>
  <si>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</si>
  <si>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</si>
  <si>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</si>
  <si>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</si>
  <si>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</si>
  <si>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</si>
  <si>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</si>
  <si>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</si>
  <si>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</si>
  <si>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</si>
  <si>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</si>
  <si>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</si>
  <si>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</si>
  <si>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</si>
  <si>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</si>
  <si>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</si>
  <si>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</si>
  <si>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</si>
  <si>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</si>
  <si>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</si>
  <si>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</si>
  <si>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</si>
  <si>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</si>
  <si>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</si>
  <si>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</si>
  <si>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</si>
  <si>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</si>
  <si>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</si>
  <si>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</si>
  <si>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</si>
  <si>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</si>
  <si>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</si>
  <si>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</si>
  <si>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</si>
  <si>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</si>
  <si>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</si>
  <si>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</si>
  <si>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</si>
  <si>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</si>
  <si>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</si>
  <si>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</si>
  <si>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</si>
  <si>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</si>
  <si>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</si>
  <si>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</si>
  <si>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</si>
  <si>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</si>
  <si>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</si>
  <si>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</si>
  <si>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</si>
  <si>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</si>
  <si>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</si>
  <si>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</si>
  <si>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</si>
  <si>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</si>
  <si>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</si>
  <si>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</si>
  <si>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</si>
  <si>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</si>
  <si>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</si>
  <si>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</si>
  <si>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</si>
  <si>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</si>
  <si>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</si>
  <si>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</si>
  <si>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</si>
  <si>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</si>
  <si>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</si>
  <si>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</si>
  <si>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</si>
  <si>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</si>
  <si>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</si>
  <si>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</si>
  <si>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</si>
  <si>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</si>
  <si>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</si>
  <si>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</si>
  <si>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</si>
  <si>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</si>
  <si>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</si>
  <si>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</si>
  <si>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</si>
  <si>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</si>
  <si>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</si>
  <si>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</si>
  <si>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</si>
  <si>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</si>
  <si>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</si>
  <si>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</si>
  <si>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</si>
  <si>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</si>
  <si>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</si>
  <si>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</si>
  <si>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</si>
  <si>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</si>
  <si>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</si>
  <si>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</si>
  <si>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</si>
  <si>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</si>
  <si>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</si>
  <si>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</si>
  <si>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</si>
  <si>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</si>
  <si>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</si>
  <si>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</si>
  <si>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</si>
  <si>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</si>
  <si>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</si>
  <si>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</si>
  <si>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</si>
  <si>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</si>
  <si>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</si>
  <si>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</si>
  <si>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</si>
  <si>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</si>
  <si>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</si>
  <si>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</si>
  <si>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</si>
  <si>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</si>
  <si>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</si>
  <si>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</si>
  <si>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</si>
  <si>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</si>
  <si>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</si>
  <si>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</si>
  <si>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</si>
  <si>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</si>
  <si>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</si>
  <si>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</si>
  <si>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</si>
  <si>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</si>
  <si>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</si>
  <si>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</si>
  <si>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</si>
  <si>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</si>
  <si>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</si>
  <si>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</si>
  <si>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</si>
  <si>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</si>
  <si>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</si>
  <si>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</si>
  <si>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</si>
  <si>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</si>
  <si>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</si>
  <si>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</si>
  <si>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</si>
  <si>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</si>
  <si>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</si>
  <si>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</si>
  <si>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</si>
  <si>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</si>
  <si>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</si>
  <si>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</si>
  <si>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</si>
  <si>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</si>
  <si>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</si>
  <si>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</si>
  <si>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</si>
  <si>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</si>
  <si>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</si>
  <si>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</si>
  <si>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</si>
  <si>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</si>
  <si>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</si>
  <si>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</si>
  <si>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</si>
  <si>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</si>
  <si>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</si>
  <si>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</si>
  <si>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</si>
  <si>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</si>
  <si>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</si>
  <si>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</si>
  <si>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</si>
  <si>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</si>
  <si>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</si>
  <si>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</si>
  <si>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</si>
  <si>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</si>
  <si>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</si>
  <si>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</si>
  <si>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</si>
  <si>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</si>
  <si>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</si>
  <si>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</si>
  <si>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</si>
  <si>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</si>
  <si>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</si>
  <si>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</si>
  <si>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</si>
  <si>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</si>
  <si>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</si>
  <si>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</si>
  <si>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</si>
  <si>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</si>
  <si>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</si>
  <si>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</si>
  <si>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</si>
  <si>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</si>
  <si>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</si>
  <si>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</si>
  <si>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</si>
  <si>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</si>
  <si>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</si>
  <si>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</si>
  <si>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</si>
  <si>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</si>
  <si>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</si>
  <si>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</si>
  <si>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</si>
  <si>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</si>
  <si>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</si>
  <si>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</si>
  <si>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</si>
  <si>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</si>
  <si>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</si>
  <si>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</si>
  <si>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</si>
  <si>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</si>
  <si>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</si>
  <si>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</si>
  <si>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</si>
  <si>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</si>
  <si>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</si>
  <si>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</si>
  <si>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</si>
  <si>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</si>
  <si>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</si>
  <si>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</si>
  <si>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</si>
  <si>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</si>
  <si>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</si>
  <si>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</si>
  <si>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</si>
  <si>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</si>
  <si>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</si>
  <si>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</si>
  <si>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</si>
  <si>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</si>
  <si>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</si>
  <si>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</si>
  <si>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</si>
  <si>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</si>
  <si>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</si>
  <si>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</si>
  <si>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</si>
  <si>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</si>
  <si>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</si>
  <si>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</si>
  <si>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</si>
  <si>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</si>
  <si>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</si>
  <si>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</si>
  <si>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</si>
  <si>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</si>
  <si>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</si>
  <si>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</si>
  <si>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</si>
  <si>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</si>
  <si>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</si>
  <si>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</si>
  <si>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</si>
  <si>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</si>
  <si>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</si>
  <si>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</si>
  <si>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</si>
  <si>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</si>
  <si>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</si>
  <si>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</si>
  <si>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</si>
  <si>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</si>
  <si>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</si>
  <si>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</si>
  <si>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</si>
  <si>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</si>
  <si>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</si>
  <si>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</si>
  <si>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</si>
  <si>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</si>
  <si>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</si>
  <si>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</si>
  <si>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</si>
  <si>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</si>
  <si>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</si>
  <si>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</si>
  <si>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</si>
  <si>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一体的実施事業運営費</t>
    <rPh sb="0" eb="3">
      <t>イッタイテキ</t>
    </rPh>
    <rPh sb="3" eb="5">
      <t>ジッシ</t>
    </rPh>
    <rPh sb="5" eb="7">
      <t>ジギョウ</t>
    </rPh>
    <rPh sb="7" eb="10">
      <t>ウンエイヒ</t>
    </rPh>
    <phoneticPr fontId="5"/>
  </si>
  <si>
    <t>職業安定局</t>
    <rPh sb="0" eb="2">
      <t>ショクギョウ</t>
    </rPh>
    <rPh sb="2" eb="4">
      <t>アンテイ</t>
    </rPh>
    <rPh sb="4" eb="5">
      <t>キョク</t>
    </rPh>
    <phoneticPr fontId="5"/>
  </si>
  <si>
    <t>公共職業安定所運営企画室</t>
    <rPh sb="0" eb="2">
      <t>コウキョウ</t>
    </rPh>
    <rPh sb="2" eb="4">
      <t>ショクギョウ</t>
    </rPh>
    <rPh sb="4" eb="7">
      <t>アンテイショ</t>
    </rPh>
    <rPh sb="7" eb="9">
      <t>ウンエイ</t>
    </rPh>
    <rPh sb="9" eb="12">
      <t>キカクシツ</t>
    </rPh>
    <phoneticPr fontId="5"/>
  </si>
  <si>
    <t>公共職業安定所運営企画室長　渡辺　正道</t>
    <rPh sb="0" eb="2">
      <t>コウキョウ</t>
    </rPh>
    <rPh sb="2" eb="4">
      <t>ショクギョウ</t>
    </rPh>
    <rPh sb="4" eb="7">
      <t>アンテイショ</t>
    </rPh>
    <rPh sb="7" eb="9">
      <t>ウンエイ</t>
    </rPh>
    <rPh sb="9" eb="11">
      <t>キカク</t>
    </rPh>
    <rPh sb="11" eb="13">
      <t>シツチョウ</t>
    </rPh>
    <rPh sb="14" eb="16">
      <t>ワタナベ</t>
    </rPh>
    <rPh sb="17" eb="19">
      <t>マサミチ</t>
    </rPh>
    <phoneticPr fontId="5"/>
  </si>
  <si>
    <t>○</t>
  </si>
  <si>
    <t>-</t>
  </si>
  <si>
    <t>-</t>
    <phoneticPr fontId="5"/>
  </si>
  <si>
    <t>諸謝金</t>
    <rPh sb="0" eb="1">
      <t>ショ</t>
    </rPh>
    <rPh sb="1" eb="3">
      <t>シャキン</t>
    </rPh>
    <phoneticPr fontId="5"/>
  </si>
  <si>
    <t>庁費</t>
    <rPh sb="0" eb="2">
      <t>チョウヒ</t>
    </rPh>
    <phoneticPr fontId="5"/>
  </si>
  <si>
    <t>職業講習等委託費</t>
    <rPh sb="0" eb="2">
      <t>ショクギョウ</t>
    </rPh>
    <rPh sb="2" eb="4">
      <t>コウシュウ</t>
    </rPh>
    <rPh sb="4" eb="5">
      <t>トウ</t>
    </rPh>
    <rPh sb="5" eb="8">
      <t>イタクヒ</t>
    </rPh>
    <phoneticPr fontId="5"/>
  </si>
  <si>
    <t>土地建物借料</t>
    <rPh sb="0" eb="2">
      <t>トチ</t>
    </rPh>
    <rPh sb="2" eb="4">
      <t>タテモノ</t>
    </rPh>
    <rPh sb="4" eb="6">
      <t>シャクリョウ</t>
    </rPh>
    <phoneticPr fontId="5"/>
  </si>
  <si>
    <t>％</t>
    <phoneticPr fontId="5"/>
  </si>
  <si>
    <t>-</t>
    <phoneticPr fontId="5"/>
  </si>
  <si>
    <t>-</t>
    <phoneticPr fontId="5"/>
  </si>
  <si>
    <t>-</t>
    <phoneticPr fontId="5"/>
  </si>
  <si>
    <t>円</t>
    <rPh sb="0" eb="1">
      <t>エン</t>
    </rPh>
    <phoneticPr fontId="5"/>
  </si>
  <si>
    <t>X / Y</t>
    <phoneticPr fontId="5"/>
  </si>
  <si>
    <t>1,471/62,544</t>
    <phoneticPr fontId="5"/>
  </si>
  <si>
    <t>公共職業安定所の求職者の就職率（常用）</t>
    <rPh sb="0" eb="2">
      <t>コウキョウ</t>
    </rPh>
    <rPh sb="2" eb="4">
      <t>ショクギョウ</t>
    </rPh>
    <rPh sb="4" eb="7">
      <t>アンテイショ</t>
    </rPh>
    <rPh sb="8" eb="11">
      <t>キュウショクシャ</t>
    </rPh>
    <rPh sb="12" eb="15">
      <t>シュウショクリツ</t>
    </rPh>
    <rPh sb="16" eb="18">
      <t>ジョウヨウ</t>
    </rPh>
    <phoneticPr fontId="5"/>
  </si>
  <si>
    <t>雇用保険受給者の早期再就職割合</t>
    <rPh sb="0" eb="2">
      <t>コヨウ</t>
    </rPh>
    <rPh sb="2" eb="4">
      <t>ホケン</t>
    </rPh>
    <rPh sb="4" eb="7">
      <t>ジュキュウシャ</t>
    </rPh>
    <rPh sb="8" eb="10">
      <t>ソウキ</t>
    </rPh>
    <rPh sb="10" eb="13">
      <t>サイシュウショク</t>
    </rPh>
    <rPh sb="13" eb="15">
      <t>ワリアイ</t>
    </rPh>
    <phoneticPr fontId="5"/>
  </si>
  <si>
    <t>公共職業安定所の求人の充足率（常用）</t>
    <rPh sb="0" eb="2">
      <t>コウキョウ</t>
    </rPh>
    <rPh sb="2" eb="4">
      <t>ショクギョウ</t>
    </rPh>
    <rPh sb="4" eb="7">
      <t>アンテイショ</t>
    </rPh>
    <rPh sb="8" eb="10">
      <t>キュウジン</t>
    </rPh>
    <rPh sb="11" eb="14">
      <t>ジュウソクリツ</t>
    </rPh>
    <rPh sb="15" eb="17">
      <t>ジョウヨウ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</si>
  <si>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</si>
  <si>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</si>
  <si>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</si>
  <si>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</si>
  <si>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</si>
  <si>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</si>
  <si>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</si>
  <si>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</si>
  <si>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</si>
  <si>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</si>
  <si>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</si>
  <si>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</si>
  <si>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</si>
  <si>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</si>
  <si>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</si>
  <si>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</si>
  <si>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　委託先の選定について、27年度から企画競争入札を一般競争入札に改め、競争性を確保している。しかしながら、結果的に一者応札となった契約単位もある。このことについては、公示期間を長く設定、類似の事業の応札者への声掛け、他県実施業者への声掛け等により一定の改善が見られるため、引き続き徹底することとする。</t>
    <rPh sb="1" eb="4">
      <t>イタクサキ</t>
    </rPh>
    <rPh sb="5" eb="7">
      <t>センテイ</t>
    </rPh>
    <rPh sb="14" eb="16">
      <t>ネンド</t>
    </rPh>
    <rPh sb="18" eb="20">
      <t>キカク</t>
    </rPh>
    <rPh sb="20" eb="22">
      <t>キョウソウ</t>
    </rPh>
    <rPh sb="22" eb="24">
      <t>ニュウサツ</t>
    </rPh>
    <rPh sb="25" eb="27">
      <t>イッパン</t>
    </rPh>
    <rPh sb="27" eb="29">
      <t>キョウソウ</t>
    </rPh>
    <rPh sb="29" eb="31">
      <t>ニュウサツ</t>
    </rPh>
    <rPh sb="32" eb="33">
      <t>アラタ</t>
    </rPh>
    <rPh sb="35" eb="38">
      <t>キョウソウセイ</t>
    </rPh>
    <rPh sb="39" eb="41">
      <t>カクホ</t>
    </rPh>
    <rPh sb="53" eb="56">
      <t>ケッカテキ</t>
    </rPh>
    <rPh sb="57" eb="58">
      <t>イッ</t>
    </rPh>
    <rPh sb="58" eb="59">
      <t>シャ</t>
    </rPh>
    <rPh sb="59" eb="61">
      <t>オウサツ</t>
    </rPh>
    <rPh sb="65" eb="67">
      <t>ケイヤク</t>
    </rPh>
    <rPh sb="67" eb="69">
      <t>タンイ</t>
    </rPh>
    <rPh sb="83" eb="85">
      <t>コウジ</t>
    </rPh>
    <rPh sb="85" eb="87">
      <t>キカン</t>
    </rPh>
    <rPh sb="88" eb="89">
      <t>ナガ</t>
    </rPh>
    <rPh sb="90" eb="92">
      <t>セッテイ</t>
    </rPh>
    <rPh sb="93" eb="95">
      <t>ルイジ</t>
    </rPh>
    <rPh sb="96" eb="98">
      <t>ジギョウ</t>
    </rPh>
    <rPh sb="99" eb="101">
      <t>オウサツ</t>
    </rPh>
    <rPh sb="101" eb="102">
      <t>シャ</t>
    </rPh>
    <rPh sb="104" eb="105">
      <t>コエ</t>
    </rPh>
    <rPh sb="105" eb="106">
      <t>カ</t>
    </rPh>
    <rPh sb="108" eb="110">
      <t>タケン</t>
    </rPh>
    <rPh sb="110" eb="112">
      <t>ジッシ</t>
    </rPh>
    <rPh sb="112" eb="114">
      <t>ギョウシャ</t>
    </rPh>
    <rPh sb="116" eb="117">
      <t>コエ</t>
    </rPh>
    <rPh sb="117" eb="118">
      <t>カ</t>
    </rPh>
    <rPh sb="119" eb="120">
      <t>トウ</t>
    </rPh>
    <rPh sb="123" eb="125">
      <t>イッテイ</t>
    </rPh>
    <rPh sb="126" eb="128">
      <t>カイゼン</t>
    </rPh>
    <rPh sb="129" eb="130">
      <t>ミ</t>
    </rPh>
    <rPh sb="136" eb="137">
      <t>ヒ</t>
    </rPh>
    <rPh sb="138" eb="139">
      <t>ツヅ</t>
    </rPh>
    <rPh sb="140" eb="142">
      <t>テッテイ</t>
    </rPh>
    <phoneticPr fontId="5"/>
  </si>
  <si>
    <t>‐</t>
  </si>
  <si>
    <t>△</t>
  </si>
  <si>
    <t>　地域の実情に応じて事業を実施する上で、各都道府県労働局を活用するのは合理的である。</t>
    <rPh sb="1" eb="3">
      <t>チイキ</t>
    </rPh>
    <rPh sb="4" eb="6">
      <t>ジツジョウ</t>
    </rPh>
    <rPh sb="7" eb="8">
      <t>オウ</t>
    </rPh>
    <rPh sb="10" eb="12">
      <t>ジギョウ</t>
    </rPh>
    <rPh sb="13" eb="15">
      <t>ジッシ</t>
    </rPh>
    <rPh sb="17" eb="18">
      <t>ウエ</t>
    </rPh>
    <rPh sb="20" eb="21">
      <t>カク</t>
    </rPh>
    <rPh sb="21" eb="25">
      <t>トドウフケン</t>
    </rPh>
    <rPh sb="25" eb="28">
      <t>ロウドウキョク</t>
    </rPh>
    <rPh sb="29" eb="31">
      <t>カツヨウ</t>
    </rPh>
    <rPh sb="35" eb="38">
      <t>ゴウリテキ</t>
    </rPh>
    <phoneticPr fontId="5"/>
  </si>
  <si>
    <t>　一体的実施施設を運営する上で生じるハード面及びソフト面に係る必要な経費を計上している。</t>
    <rPh sb="1" eb="4">
      <t>イッタイテキ</t>
    </rPh>
    <rPh sb="4" eb="6">
      <t>ジッシ</t>
    </rPh>
    <rPh sb="6" eb="8">
      <t>シセツ</t>
    </rPh>
    <rPh sb="9" eb="11">
      <t>ウンエイ</t>
    </rPh>
    <rPh sb="13" eb="14">
      <t>ウエ</t>
    </rPh>
    <rPh sb="15" eb="16">
      <t>ショウ</t>
    </rPh>
    <rPh sb="21" eb="22">
      <t>メン</t>
    </rPh>
    <rPh sb="22" eb="23">
      <t>オヨ</t>
    </rPh>
    <rPh sb="27" eb="28">
      <t>メン</t>
    </rPh>
    <rPh sb="29" eb="30">
      <t>カカ</t>
    </rPh>
    <rPh sb="31" eb="33">
      <t>ヒツヨウ</t>
    </rPh>
    <rPh sb="34" eb="36">
      <t>ケイヒ</t>
    </rPh>
    <rPh sb="37" eb="39">
      <t>ケイジョウ</t>
    </rPh>
    <phoneticPr fontId="5"/>
  </si>
  <si>
    <t>　国と地方が一体的にサービスを提供することで、利用者のニーズにきめ細かく応えられている。</t>
    <rPh sb="1" eb="2">
      <t>クニ</t>
    </rPh>
    <rPh sb="3" eb="5">
      <t>チホウ</t>
    </rPh>
    <rPh sb="6" eb="9">
      <t>イッタイテキ</t>
    </rPh>
    <rPh sb="15" eb="17">
      <t>テイキョウ</t>
    </rPh>
    <rPh sb="23" eb="26">
      <t>リヨウシャ</t>
    </rPh>
    <rPh sb="33" eb="34">
      <t>コマ</t>
    </rPh>
    <rPh sb="36" eb="37">
      <t>コタ</t>
    </rPh>
    <phoneticPr fontId="5"/>
  </si>
  <si>
    <t>－</t>
    <phoneticPr fontId="5"/>
  </si>
  <si>
    <t>ふるさとハローワーク事業推進費</t>
    <rPh sb="10" eb="12">
      <t>ジギョウ</t>
    </rPh>
    <rPh sb="12" eb="15">
      <t>スイシンヒ</t>
    </rPh>
    <phoneticPr fontId="5"/>
  </si>
  <si>
    <t>新24-0027</t>
    <rPh sb="0" eb="1">
      <t>シン</t>
    </rPh>
    <phoneticPr fontId="5"/>
  </si>
  <si>
    <t>475</t>
    <phoneticPr fontId="5"/>
  </si>
  <si>
    <t>480</t>
    <phoneticPr fontId="5"/>
  </si>
  <si>
    <t>491</t>
    <phoneticPr fontId="5"/>
  </si>
  <si>
    <t>489</t>
    <phoneticPr fontId="5"/>
  </si>
  <si>
    <t>-</t>
    <phoneticPr fontId="5"/>
  </si>
  <si>
    <t>-</t>
    <phoneticPr fontId="5"/>
  </si>
  <si>
    <t>雇用保険法第62条第1項第6号
雇用対策法第31条</t>
    <rPh sb="0" eb="2">
      <t>コヨウ</t>
    </rPh>
    <rPh sb="2" eb="5">
      <t>ホケンホウ</t>
    </rPh>
    <rPh sb="5" eb="6">
      <t>ダイ</t>
    </rPh>
    <rPh sb="8" eb="9">
      <t>ジョウ</t>
    </rPh>
    <rPh sb="9" eb="10">
      <t>ダイ</t>
    </rPh>
    <rPh sb="11" eb="12">
      <t>コウ</t>
    </rPh>
    <rPh sb="12" eb="13">
      <t>ダイ</t>
    </rPh>
    <rPh sb="14" eb="15">
      <t>ゴウ</t>
    </rPh>
    <rPh sb="16" eb="18">
      <t>コヨウ</t>
    </rPh>
    <rPh sb="18" eb="21">
      <t>タイサクホウ</t>
    </rPh>
    <rPh sb="21" eb="22">
      <t>ダイ</t>
    </rPh>
    <rPh sb="24" eb="25">
      <t>ジョウ</t>
    </rPh>
    <phoneticPr fontId="5"/>
  </si>
  <si>
    <t>「平成27年の地方からの提案等に関する対応方針」（平成27年12月22日閣議決定）　等</t>
    <rPh sb="1" eb="3">
      <t>ヘイセイ</t>
    </rPh>
    <rPh sb="5" eb="6">
      <t>ネン</t>
    </rPh>
    <rPh sb="7" eb="9">
      <t>チホウ</t>
    </rPh>
    <rPh sb="12" eb="14">
      <t>テイアン</t>
    </rPh>
    <rPh sb="14" eb="15">
      <t>トウ</t>
    </rPh>
    <rPh sb="16" eb="17">
      <t>カン</t>
    </rPh>
    <rPh sb="19" eb="21">
      <t>タイオウ</t>
    </rPh>
    <rPh sb="21" eb="23">
      <t>ホウシン</t>
    </rPh>
    <rPh sb="25" eb="27">
      <t>ヘイセイ</t>
    </rPh>
    <rPh sb="29" eb="30">
      <t>ネン</t>
    </rPh>
    <rPh sb="32" eb="33">
      <t>ガツ</t>
    </rPh>
    <rPh sb="35" eb="36">
      <t>ニチ</t>
    </rPh>
    <rPh sb="36" eb="38">
      <t>カクギ</t>
    </rPh>
    <rPh sb="38" eb="40">
      <t>ケッテイ</t>
    </rPh>
    <rPh sb="42" eb="43">
      <t>トウ</t>
    </rPh>
    <phoneticPr fontId="5"/>
  </si>
  <si>
    <t>地域ごと（平成29年度以降は一体的実施施設ごと）の運営協議会で設定した事業目標（主要なもの）を達成した取組の割合を86％以上とする。</t>
    <rPh sb="0" eb="2">
      <t>チイキ</t>
    </rPh>
    <rPh sb="5" eb="7">
      <t>ヘイセイ</t>
    </rPh>
    <rPh sb="9" eb="11">
      <t>ネンド</t>
    </rPh>
    <rPh sb="11" eb="13">
      <t>イコウ</t>
    </rPh>
    <rPh sb="14" eb="17">
      <t>イッタイテキ</t>
    </rPh>
    <rPh sb="17" eb="19">
      <t>ジッシ</t>
    </rPh>
    <rPh sb="19" eb="21">
      <t>シセツ</t>
    </rPh>
    <rPh sb="25" eb="27">
      <t>ウンエイ</t>
    </rPh>
    <rPh sb="27" eb="30">
      <t>キョウギカイ</t>
    </rPh>
    <rPh sb="31" eb="33">
      <t>セッテイ</t>
    </rPh>
    <rPh sb="35" eb="37">
      <t>ジギョウ</t>
    </rPh>
    <rPh sb="37" eb="39">
      <t>モクヒョウ</t>
    </rPh>
    <rPh sb="40" eb="42">
      <t>シュヨウ</t>
    </rPh>
    <rPh sb="47" eb="49">
      <t>タッセイ</t>
    </rPh>
    <rPh sb="51" eb="53">
      <t>トリクミ</t>
    </rPh>
    <rPh sb="54" eb="56">
      <t>ワリアイ</t>
    </rPh>
    <rPh sb="60" eb="62">
      <t>イジョウ</t>
    </rPh>
    <phoneticPr fontId="5"/>
  </si>
  <si>
    <t>1,499/71,487</t>
    <phoneticPr fontId="5"/>
  </si>
  <si>
    <t>－</t>
    <phoneticPr fontId="5"/>
  </si>
  <si>
    <t>人</t>
    <rPh sb="0" eb="1">
      <t>ニン</t>
    </rPh>
    <phoneticPr fontId="5"/>
  </si>
  <si>
    <t>-</t>
    <phoneticPr fontId="5"/>
  </si>
  <si>
    <t>-</t>
    <phoneticPr fontId="5"/>
  </si>
  <si>
    <t>　　　単位当たりコスト＝Ｘ ／ Ｙ
　　　　　Ｘ：執行額（百万円。委託費除く。）
　　　　　Ｙ：就職件数</t>
    <rPh sb="3" eb="5">
      <t>タンイ</t>
    </rPh>
    <rPh sb="5" eb="6">
      <t>ア</t>
    </rPh>
    <rPh sb="25" eb="27">
      <t>シッコウ</t>
    </rPh>
    <rPh sb="27" eb="28">
      <t>ガク</t>
    </rPh>
    <rPh sb="29" eb="31">
      <t>ヒャクマン</t>
    </rPh>
    <rPh sb="31" eb="32">
      <t>エン</t>
    </rPh>
    <rPh sb="33" eb="36">
      <t>イタクヒ</t>
    </rPh>
    <rPh sb="36" eb="37">
      <t>ノゾ</t>
    </rPh>
    <rPh sb="48" eb="50">
      <t>シュウショク</t>
    </rPh>
    <rPh sb="50" eb="52">
      <t>ケンスウ</t>
    </rPh>
    <phoneticPr fontId="5"/>
  </si>
  <si>
    <t>　地方公共団体からの提案に応じて実施される事業であり、地域住民の就職促進のため優先度が高い事業である。</t>
    <rPh sb="1" eb="3">
      <t>チホウ</t>
    </rPh>
    <rPh sb="3" eb="5">
      <t>コウキョウ</t>
    </rPh>
    <rPh sb="5" eb="7">
      <t>ダンタイ</t>
    </rPh>
    <rPh sb="10" eb="12">
      <t>テイアン</t>
    </rPh>
    <rPh sb="13" eb="14">
      <t>オウ</t>
    </rPh>
    <rPh sb="16" eb="18">
      <t>ジッシ</t>
    </rPh>
    <rPh sb="21" eb="23">
      <t>ジギョウ</t>
    </rPh>
    <rPh sb="27" eb="29">
      <t>チイキ</t>
    </rPh>
    <rPh sb="29" eb="31">
      <t>ジュウミン</t>
    </rPh>
    <rPh sb="32" eb="34">
      <t>シュウショク</t>
    </rPh>
    <rPh sb="34" eb="36">
      <t>ソクシン</t>
    </rPh>
    <rPh sb="39" eb="42">
      <t>ユウセンド</t>
    </rPh>
    <rPh sb="43" eb="44">
      <t>タカ</t>
    </rPh>
    <rPh sb="45" eb="47">
      <t>ジギョウ</t>
    </rPh>
    <phoneticPr fontId="5"/>
  </si>
  <si>
    <t>　国と地方公共団体が一体的にワンストップで支援を実施することで、利用者である国民のニーズにきめ細かく応えており、国実施部分に係る経費について国費を投入することは妥当である。</t>
    <rPh sb="1" eb="2">
      <t>クニ</t>
    </rPh>
    <rPh sb="3" eb="5">
      <t>チホウ</t>
    </rPh>
    <rPh sb="5" eb="7">
      <t>コウキョウ</t>
    </rPh>
    <rPh sb="7" eb="9">
      <t>ダンタイ</t>
    </rPh>
    <rPh sb="10" eb="13">
      <t>イッタイテキ</t>
    </rPh>
    <rPh sb="21" eb="23">
      <t>シエン</t>
    </rPh>
    <rPh sb="24" eb="26">
      <t>ジッシ</t>
    </rPh>
    <rPh sb="32" eb="35">
      <t>リヨウシャ</t>
    </rPh>
    <rPh sb="38" eb="40">
      <t>コクミン</t>
    </rPh>
    <rPh sb="47" eb="48">
      <t>コマ</t>
    </rPh>
    <rPh sb="50" eb="51">
      <t>コタ</t>
    </rPh>
    <rPh sb="56" eb="57">
      <t>クニ</t>
    </rPh>
    <rPh sb="57" eb="59">
      <t>ジッシ</t>
    </rPh>
    <rPh sb="59" eb="61">
      <t>ブブン</t>
    </rPh>
    <rPh sb="62" eb="63">
      <t>カカ</t>
    </rPh>
    <rPh sb="64" eb="66">
      <t>ケイヒ</t>
    </rPh>
    <rPh sb="70" eb="72">
      <t>コクヒ</t>
    </rPh>
    <rPh sb="73" eb="75">
      <t>トウニュウ</t>
    </rPh>
    <rPh sb="80" eb="82">
      <t>ダトウ</t>
    </rPh>
    <phoneticPr fontId="5"/>
  </si>
  <si>
    <t>　地方公共団体との調整によっては、事業実施場所を無償貸与してもらう等、コスト削減に努めている。</t>
    <rPh sb="1" eb="3">
      <t>チホウ</t>
    </rPh>
    <rPh sb="3" eb="5">
      <t>コウキョウ</t>
    </rPh>
    <rPh sb="5" eb="7">
      <t>ダンタイ</t>
    </rPh>
    <rPh sb="9" eb="11">
      <t>チョウセイ</t>
    </rPh>
    <rPh sb="17" eb="19">
      <t>ジギョウ</t>
    </rPh>
    <rPh sb="19" eb="21">
      <t>ジッシ</t>
    </rPh>
    <rPh sb="21" eb="23">
      <t>バショ</t>
    </rPh>
    <rPh sb="24" eb="26">
      <t>ムショウ</t>
    </rPh>
    <rPh sb="26" eb="28">
      <t>タイヨ</t>
    </rPh>
    <rPh sb="33" eb="34">
      <t>トウ</t>
    </rPh>
    <rPh sb="38" eb="40">
      <t>サクゲン</t>
    </rPh>
    <rPh sb="41" eb="42">
      <t>ツト</t>
    </rPh>
    <phoneticPr fontId="5"/>
  </si>
  <si>
    <t>　希望する地方公共団体において、国と地方の連携協力関係の下、それぞれの役割を果たし、一体的に雇用対策に取り組むことで、地域の課題に対応し、利用者の様々なニーズにきめ細かく応えていく。</t>
    <rPh sb="1" eb="3">
      <t>キボウ</t>
    </rPh>
    <rPh sb="5" eb="7">
      <t>チホウ</t>
    </rPh>
    <rPh sb="7" eb="9">
      <t>コウキョウ</t>
    </rPh>
    <rPh sb="9" eb="11">
      <t>ダンタイ</t>
    </rPh>
    <rPh sb="16" eb="17">
      <t>クニ</t>
    </rPh>
    <rPh sb="18" eb="20">
      <t>チホウ</t>
    </rPh>
    <rPh sb="21" eb="23">
      <t>レンケイ</t>
    </rPh>
    <rPh sb="23" eb="25">
      <t>キョウリョク</t>
    </rPh>
    <rPh sb="25" eb="27">
      <t>カンケイ</t>
    </rPh>
    <rPh sb="28" eb="29">
      <t>シタ</t>
    </rPh>
    <rPh sb="35" eb="37">
      <t>ヤクワリ</t>
    </rPh>
    <rPh sb="38" eb="39">
      <t>ハ</t>
    </rPh>
    <rPh sb="42" eb="45">
      <t>イッタイテキ</t>
    </rPh>
    <rPh sb="46" eb="48">
      <t>コヨウ</t>
    </rPh>
    <rPh sb="48" eb="50">
      <t>タイサク</t>
    </rPh>
    <rPh sb="51" eb="52">
      <t>ト</t>
    </rPh>
    <rPh sb="53" eb="54">
      <t>ク</t>
    </rPh>
    <rPh sb="59" eb="61">
      <t>チイキ</t>
    </rPh>
    <rPh sb="62" eb="64">
      <t>カダイ</t>
    </rPh>
    <rPh sb="65" eb="67">
      <t>タイオウ</t>
    </rPh>
    <rPh sb="69" eb="72">
      <t>リヨウシャ</t>
    </rPh>
    <rPh sb="73" eb="75">
      <t>サマザマ</t>
    </rPh>
    <rPh sb="82" eb="83">
      <t>コマ</t>
    </rPh>
    <rPh sb="85" eb="86">
      <t>コタ</t>
    </rPh>
    <phoneticPr fontId="5"/>
  </si>
  <si>
    <t>　地方公共団体との協定に基づき、地方公共団体の意向を踏まえながら、国の行う無料職業紹介等の業務と地方公共団体の行う職業能力開発、公営住宅、福祉等に関する相談業務等を一体的に行う「一体的実施施設」を設置し、また、必要に応じて就職支援セミナー、合同就職面接会等、地域の求職者の就職支援に関する事業を民間団体に委託して実施することにより、地域の実情に応じた支援を実施する。
　このことを通じて、公共職業安定所のマッチング機能の強化を図ることが可能となるため、施策目標の達成に寄与する。</t>
    <rPh sb="1" eb="3">
      <t>チホウ</t>
    </rPh>
    <rPh sb="3" eb="5">
      <t>コウキョウ</t>
    </rPh>
    <rPh sb="5" eb="7">
      <t>ダンタイ</t>
    </rPh>
    <rPh sb="9" eb="11">
      <t>キョウテイ</t>
    </rPh>
    <rPh sb="12" eb="13">
      <t>モト</t>
    </rPh>
    <rPh sb="16" eb="18">
      <t>チホウ</t>
    </rPh>
    <rPh sb="18" eb="20">
      <t>コウキョウ</t>
    </rPh>
    <rPh sb="20" eb="22">
      <t>ダンタイ</t>
    </rPh>
    <rPh sb="23" eb="25">
      <t>イコウ</t>
    </rPh>
    <rPh sb="26" eb="27">
      <t>フ</t>
    </rPh>
    <rPh sb="33" eb="34">
      <t>クニ</t>
    </rPh>
    <rPh sb="35" eb="36">
      <t>オコナ</t>
    </rPh>
    <rPh sb="37" eb="39">
      <t>ムリョウ</t>
    </rPh>
    <rPh sb="39" eb="41">
      <t>ショクギョウ</t>
    </rPh>
    <rPh sb="41" eb="43">
      <t>ショウカイ</t>
    </rPh>
    <rPh sb="43" eb="44">
      <t>トウ</t>
    </rPh>
    <rPh sb="45" eb="47">
      <t>ギョウム</t>
    </rPh>
    <rPh sb="48" eb="50">
      <t>チホウ</t>
    </rPh>
    <rPh sb="50" eb="52">
      <t>コウキョウ</t>
    </rPh>
    <rPh sb="52" eb="54">
      <t>ダンタイ</t>
    </rPh>
    <rPh sb="55" eb="56">
      <t>オコナ</t>
    </rPh>
    <rPh sb="57" eb="59">
      <t>ショクギョウ</t>
    </rPh>
    <rPh sb="59" eb="61">
      <t>ノウリョク</t>
    </rPh>
    <rPh sb="61" eb="63">
      <t>カイハツ</t>
    </rPh>
    <rPh sb="64" eb="66">
      <t>コウエイ</t>
    </rPh>
    <rPh sb="66" eb="68">
      <t>ジュウタク</t>
    </rPh>
    <rPh sb="69" eb="71">
      <t>フクシ</t>
    </rPh>
    <rPh sb="71" eb="72">
      <t>トウ</t>
    </rPh>
    <rPh sb="73" eb="74">
      <t>カン</t>
    </rPh>
    <rPh sb="76" eb="78">
      <t>ソウダン</t>
    </rPh>
    <rPh sb="78" eb="81">
      <t>ギョウムトウ</t>
    </rPh>
    <rPh sb="82" eb="85">
      <t>イッタイテキ</t>
    </rPh>
    <rPh sb="86" eb="87">
      <t>オコナ</t>
    </rPh>
    <rPh sb="89" eb="92">
      <t>イッタイテキ</t>
    </rPh>
    <rPh sb="92" eb="94">
      <t>ジッシ</t>
    </rPh>
    <rPh sb="94" eb="96">
      <t>シセツ</t>
    </rPh>
    <rPh sb="98" eb="100">
      <t>セッチ</t>
    </rPh>
    <rPh sb="105" eb="107">
      <t>ヒツヨウ</t>
    </rPh>
    <rPh sb="108" eb="109">
      <t>オウ</t>
    </rPh>
    <rPh sb="111" eb="113">
      <t>シュウショク</t>
    </rPh>
    <rPh sb="113" eb="115">
      <t>シエン</t>
    </rPh>
    <rPh sb="120" eb="122">
      <t>ゴウドウ</t>
    </rPh>
    <rPh sb="122" eb="124">
      <t>シュウショク</t>
    </rPh>
    <rPh sb="124" eb="127">
      <t>メンセツカイ</t>
    </rPh>
    <rPh sb="127" eb="128">
      <t>トウ</t>
    </rPh>
    <rPh sb="129" eb="131">
      <t>チイキ</t>
    </rPh>
    <rPh sb="132" eb="135">
      <t>キュウショクシャ</t>
    </rPh>
    <rPh sb="136" eb="138">
      <t>シュウショク</t>
    </rPh>
    <rPh sb="138" eb="140">
      <t>シエン</t>
    </rPh>
    <rPh sb="141" eb="142">
      <t>カン</t>
    </rPh>
    <rPh sb="144" eb="146">
      <t>ジギョウ</t>
    </rPh>
    <rPh sb="147" eb="149">
      <t>ミンカン</t>
    </rPh>
    <rPh sb="149" eb="151">
      <t>ダンタイ</t>
    </rPh>
    <rPh sb="152" eb="154">
      <t>イタク</t>
    </rPh>
    <rPh sb="156" eb="158">
      <t>ジッシ</t>
    </rPh>
    <rPh sb="166" eb="168">
      <t>チイキ</t>
    </rPh>
    <rPh sb="169" eb="171">
      <t>ジツジョウ</t>
    </rPh>
    <rPh sb="172" eb="173">
      <t>オウ</t>
    </rPh>
    <rPh sb="175" eb="177">
      <t>シエン</t>
    </rPh>
    <rPh sb="178" eb="180">
      <t>ジッシ</t>
    </rPh>
    <rPh sb="190" eb="191">
      <t>ツウ</t>
    </rPh>
    <rPh sb="194" eb="196">
      <t>コウキョウ</t>
    </rPh>
    <rPh sb="196" eb="198">
      <t>ショクギョウ</t>
    </rPh>
    <rPh sb="198" eb="201">
      <t>アンテイショ</t>
    </rPh>
    <rPh sb="207" eb="209">
      <t>キノウ</t>
    </rPh>
    <rPh sb="210" eb="212">
      <t>キョウカ</t>
    </rPh>
    <rPh sb="213" eb="214">
      <t>ハカ</t>
    </rPh>
    <rPh sb="218" eb="220">
      <t>カノウ</t>
    </rPh>
    <rPh sb="226" eb="228">
      <t>セサク</t>
    </rPh>
    <rPh sb="228" eb="230">
      <t>モクヒョウ</t>
    </rPh>
    <rPh sb="231" eb="233">
      <t>タッセイ</t>
    </rPh>
    <rPh sb="234" eb="236">
      <t>キヨ</t>
    </rPh>
    <phoneticPr fontId="5"/>
  </si>
  <si>
    <t>　地方公共団体との協定に基づき、地方公共団体の意向を踏まえながら、国の行う無料職業紹介等の業務と地方公共団体の行う職業能力開発、公営住宅、福祉等に関する相談業務等を一体的に行う「一体的実施施設」を設置し、また、必要に応じて就職支援セミナー、合同就職面接会等、地域の求職者の就職支援に関する事業を民間団体に委託して実施するとともに、国と地方公共団体等により設置する運営協議会で実施状況を相互に確認し、事業の改善や連携を強化することで、地域の実情に応じた支援を実施する。</t>
    <rPh sb="1" eb="3">
      <t>チホウ</t>
    </rPh>
    <rPh sb="3" eb="5">
      <t>コウキョウ</t>
    </rPh>
    <rPh sb="5" eb="7">
      <t>ダンタイ</t>
    </rPh>
    <rPh sb="9" eb="11">
      <t>キョウテイ</t>
    </rPh>
    <rPh sb="12" eb="13">
      <t>モト</t>
    </rPh>
    <rPh sb="16" eb="18">
      <t>チホウ</t>
    </rPh>
    <rPh sb="18" eb="20">
      <t>コウキョウ</t>
    </rPh>
    <rPh sb="20" eb="22">
      <t>ダンタイ</t>
    </rPh>
    <rPh sb="23" eb="25">
      <t>イコウ</t>
    </rPh>
    <rPh sb="26" eb="27">
      <t>フ</t>
    </rPh>
    <rPh sb="33" eb="34">
      <t>クニ</t>
    </rPh>
    <rPh sb="35" eb="36">
      <t>オコナ</t>
    </rPh>
    <rPh sb="37" eb="39">
      <t>ムリョウ</t>
    </rPh>
    <rPh sb="39" eb="41">
      <t>ショクギョウ</t>
    </rPh>
    <rPh sb="41" eb="43">
      <t>ショウカイ</t>
    </rPh>
    <rPh sb="43" eb="44">
      <t>トウ</t>
    </rPh>
    <rPh sb="45" eb="47">
      <t>ギョウム</t>
    </rPh>
    <rPh sb="48" eb="50">
      <t>チホウ</t>
    </rPh>
    <rPh sb="50" eb="52">
      <t>コウキョウ</t>
    </rPh>
    <rPh sb="52" eb="54">
      <t>ダンタイ</t>
    </rPh>
    <rPh sb="55" eb="56">
      <t>オコナ</t>
    </rPh>
    <rPh sb="57" eb="59">
      <t>ショクギョウ</t>
    </rPh>
    <rPh sb="59" eb="61">
      <t>ノウリョク</t>
    </rPh>
    <rPh sb="61" eb="63">
      <t>カイハツ</t>
    </rPh>
    <rPh sb="64" eb="66">
      <t>コウエイ</t>
    </rPh>
    <rPh sb="66" eb="68">
      <t>ジュウタク</t>
    </rPh>
    <rPh sb="69" eb="71">
      <t>フクシ</t>
    </rPh>
    <rPh sb="71" eb="72">
      <t>トウ</t>
    </rPh>
    <rPh sb="73" eb="74">
      <t>カン</t>
    </rPh>
    <rPh sb="76" eb="78">
      <t>ソウダン</t>
    </rPh>
    <rPh sb="78" eb="80">
      <t>ギョウム</t>
    </rPh>
    <rPh sb="80" eb="81">
      <t>トウ</t>
    </rPh>
    <rPh sb="82" eb="85">
      <t>イッタイテキ</t>
    </rPh>
    <rPh sb="86" eb="87">
      <t>オコナ</t>
    </rPh>
    <rPh sb="89" eb="92">
      <t>イッタイテキ</t>
    </rPh>
    <rPh sb="92" eb="94">
      <t>ジッシ</t>
    </rPh>
    <rPh sb="94" eb="96">
      <t>シセツ</t>
    </rPh>
    <rPh sb="98" eb="100">
      <t>セッチ</t>
    </rPh>
    <rPh sb="105" eb="107">
      <t>ヒツヨウ</t>
    </rPh>
    <rPh sb="108" eb="109">
      <t>オウ</t>
    </rPh>
    <rPh sb="111" eb="113">
      <t>シュウショク</t>
    </rPh>
    <rPh sb="113" eb="115">
      <t>シエン</t>
    </rPh>
    <rPh sb="120" eb="122">
      <t>ゴウドウ</t>
    </rPh>
    <rPh sb="122" eb="124">
      <t>シュウショク</t>
    </rPh>
    <rPh sb="124" eb="127">
      <t>メンセツカイ</t>
    </rPh>
    <rPh sb="127" eb="128">
      <t>トウ</t>
    </rPh>
    <rPh sb="129" eb="131">
      <t>チイキ</t>
    </rPh>
    <rPh sb="132" eb="135">
      <t>キュウショクシャ</t>
    </rPh>
    <rPh sb="136" eb="138">
      <t>シュウショク</t>
    </rPh>
    <rPh sb="138" eb="140">
      <t>シエン</t>
    </rPh>
    <rPh sb="141" eb="142">
      <t>カン</t>
    </rPh>
    <rPh sb="144" eb="146">
      <t>ジギョウ</t>
    </rPh>
    <rPh sb="147" eb="149">
      <t>ミンカン</t>
    </rPh>
    <rPh sb="149" eb="151">
      <t>ダンタイ</t>
    </rPh>
    <rPh sb="152" eb="154">
      <t>イタク</t>
    </rPh>
    <rPh sb="156" eb="158">
      <t>ジッシ</t>
    </rPh>
    <rPh sb="165" eb="166">
      <t>クニ</t>
    </rPh>
    <rPh sb="167" eb="169">
      <t>チホウ</t>
    </rPh>
    <rPh sb="169" eb="171">
      <t>コウキョウ</t>
    </rPh>
    <rPh sb="171" eb="173">
      <t>ダンタイ</t>
    </rPh>
    <rPh sb="173" eb="174">
      <t>トウ</t>
    </rPh>
    <rPh sb="177" eb="179">
      <t>セッチ</t>
    </rPh>
    <rPh sb="181" eb="183">
      <t>ウンエイ</t>
    </rPh>
    <rPh sb="183" eb="186">
      <t>キョウギカイ</t>
    </rPh>
    <rPh sb="187" eb="189">
      <t>ジッシ</t>
    </rPh>
    <rPh sb="189" eb="191">
      <t>ジョウキョウ</t>
    </rPh>
    <rPh sb="192" eb="194">
      <t>ソウゴ</t>
    </rPh>
    <rPh sb="195" eb="197">
      <t>カクニン</t>
    </rPh>
    <rPh sb="199" eb="201">
      <t>ジギョウ</t>
    </rPh>
    <rPh sb="202" eb="204">
      <t>カイゼン</t>
    </rPh>
    <rPh sb="205" eb="207">
      <t>レンケイ</t>
    </rPh>
    <rPh sb="208" eb="210">
      <t>キョウカ</t>
    </rPh>
    <rPh sb="216" eb="218">
      <t>チイキ</t>
    </rPh>
    <rPh sb="219" eb="221">
      <t>ジツジョウ</t>
    </rPh>
    <rPh sb="222" eb="223">
      <t>オウ</t>
    </rPh>
    <rPh sb="225" eb="227">
      <t>シエン</t>
    </rPh>
    <rPh sb="228" eb="230">
      <t>ジッシ</t>
    </rPh>
    <phoneticPr fontId="5"/>
  </si>
  <si>
    <t>労働保険業務庁費</t>
    <rPh sb="0" eb="2">
      <t>ロウドウ</t>
    </rPh>
    <rPh sb="2" eb="4">
      <t>ホケン</t>
    </rPh>
    <rPh sb="4" eb="6">
      <t>ギョウム</t>
    </rPh>
    <rPh sb="6" eb="8">
      <t>チョウヒ</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</si>
  <si>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</si>
  <si>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一体的実施施設の利用者数
※平成30年度からの活動指標</t>
    <rPh sb="0" eb="3">
      <t>イッタイテキ</t>
    </rPh>
    <rPh sb="3" eb="5">
      <t>ジッシ</t>
    </rPh>
    <rPh sb="5" eb="7">
      <t>シセツ</t>
    </rPh>
    <rPh sb="8" eb="11">
      <t>リヨウシャ</t>
    </rPh>
    <rPh sb="11" eb="12">
      <t>スウ</t>
    </rPh>
    <rPh sb="14" eb="16">
      <t>ヘイセイ</t>
    </rPh>
    <rPh sb="18" eb="20">
      <t>ネンド</t>
    </rPh>
    <rPh sb="23" eb="25">
      <t>カツドウ</t>
    </rPh>
    <rPh sb="25" eb="27">
      <t>シヒョウ</t>
    </rPh>
    <phoneticPr fontId="5"/>
  </si>
  <si>
    <t>一体的実施事業の実施自治体数
※平成29年度までの活動指標</t>
    <rPh sb="16" eb="18">
      <t>ヘイセイ</t>
    </rPh>
    <rPh sb="20" eb="21">
      <t>ネン</t>
    </rPh>
    <rPh sb="21" eb="22">
      <t>ド</t>
    </rPh>
    <rPh sb="25" eb="27">
      <t>カツドウ</t>
    </rPh>
    <rPh sb="27" eb="29">
      <t>シヒョウ</t>
    </rPh>
    <phoneticPr fontId="5"/>
  </si>
  <si>
    <t>地域</t>
    <rPh sb="0" eb="2">
      <t>チイキ</t>
    </rPh>
    <phoneticPr fontId="5"/>
  </si>
  <si>
    <t>-</t>
    <phoneticPr fontId="5"/>
  </si>
  <si>
    <t>-</t>
    <phoneticPr fontId="5"/>
  </si>
  <si>
    <t>-</t>
    <phoneticPr fontId="5"/>
  </si>
  <si>
    <t>-</t>
    <phoneticPr fontId="5"/>
  </si>
  <si>
    <t>労働力需給のミスマッチの解消を図るために需給調整機能を強化すること（Ⅴ－1）</t>
    <rPh sb="0" eb="3">
      <t>ロウドウリョク</t>
    </rPh>
    <rPh sb="3" eb="5">
      <t>ジュキュウ</t>
    </rPh>
    <rPh sb="12" eb="14">
      <t>カイショウ</t>
    </rPh>
    <rPh sb="15" eb="16">
      <t>ハカ</t>
    </rPh>
    <rPh sb="20" eb="22">
      <t>ジュキュウ</t>
    </rPh>
    <rPh sb="22" eb="24">
      <t>チョウセイ</t>
    </rPh>
    <rPh sb="24" eb="26">
      <t>キノウ</t>
    </rPh>
    <rPh sb="27" eb="29">
      <t>キョウカ</t>
    </rPh>
    <phoneticPr fontId="5"/>
  </si>
  <si>
    <t>公共職業安定機関等における需給調整機能の強化及び労働者派遣事業の適正な運営を確保すること（Ⅴ－1－1）</t>
    <rPh sb="0" eb="2">
      <t>コウキョウ</t>
    </rPh>
    <rPh sb="2" eb="4">
      <t>ショクギョウ</t>
    </rPh>
    <rPh sb="4" eb="6">
      <t>アンテイ</t>
    </rPh>
    <rPh sb="6" eb="8">
      <t>キカン</t>
    </rPh>
    <rPh sb="8" eb="9">
      <t>トウ</t>
    </rPh>
    <rPh sb="13" eb="15">
      <t>ジュキュウ</t>
    </rPh>
    <rPh sb="15" eb="17">
      <t>チョウセイ</t>
    </rPh>
    <rPh sb="17" eb="19">
      <t>キノウ</t>
    </rPh>
    <rPh sb="20" eb="22">
      <t>キョウカ</t>
    </rPh>
    <rPh sb="22" eb="23">
      <t>オヨ</t>
    </rPh>
    <rPh sb="24" eb="27">
      <t>ロウドウシャ</t>
    </rPh>
    <rPh sb="27" eb="29">
      <t>ハケン</t>
    </rPh>
    <rPh sb="29" eb="31">
      <t>ジギョウ</t>
    </rPh>
    <rPh sb="32" eb="34">
      <t>テキセイ</t>
    </rPh>
    <rPh sb="35" eb="37">
      <t>ウンエイ</t>
    </rPh>
    <rPh sb="38" eb="40">
      <t>カクホ</t>
    </rPh>
    <phoneticPr fontId="5"/>
  </si>
  <si>
    <t>-</t>
    <phoneticPr fontId="5"/>
  </si>
  <si>
    <t>-</t>
    <phoneticPr fontId="5"/>
  </si>
  <si>
    <t>精査中</t>
    <rPh sb="0" eb="3">
      <t>セイサチュウ</t>
    </rPh>
    <phoneticPr fontId="5"/>
  </si>
  <si>
    <t xml:space="preserve">　ふるさとハローワーク事業は、ハローワークが存在しない地域に、地方公共団体の費用負担も得て、職業紹介サービス拠点を地域に設置するものである。
　一方、一体的実施事業は、地域の雇用対策における重点的な対象者に対し、生活保護受給者や子育て女性支援など政策的観点から、国と地方公共団体の行政サービスを相互に連携させて提供することを目的とした施設である。
　これを担保するため、
　①首長と労働局長で協定を締結すること、
　②国と地方公共団体等で構成する運営協議会を設けること、
　③上記②で年度の事業運営計画を作成し、PDCAサイクルを回すこと、
　④地方公共団体側にも就労支援や福祉事業等の実施を求めていること、
などを求め、単なる職業紹介拠点にとどまらない住民サービスの向上を図る事業である。
</t>
    <rPh sb="11" eb="13">
      <t>ジギョウ</t>
    </rPh>
    <rPh sb="31" eb="33">
      <t>チホウ</t>
    </rPh>
    <rPh sb="33" eb="35">
      <t>コウキョウ</t>
    </rPh>
    <rPh sb="35" eb="37">
      <t>ダンタイ</t>
    </rPh>
    <rPh sb="38" eb="40">
      <t>ヒヨウ</t>
    </rPh>
    <rPh sb="40" eb="42">
      <t>フタン</t>
    </rPh>
    <rPh sb="43" eb="44">
      <t>エ</t>
    </rPh>
    <rPh sb="46" eb="48">
      <t>ショクギョウ</t>
    </rPh>
    <rPh sb="48" eb="50">
      <t>ショウカイ</t>
    </rPh>
    <rPh sb="54" eb="56">
      <t>キョテン</t>
    </rPh>
    <rPh sb="57" eb="59">
      <t>チイキ</t>
    </rPh>
    <rPh sb="60" eb="62">
      <t>セッチ</t>
    </rPh>
    <rPh sb="72" eb="74">
      <t>イッポウ</t>
    </rPh>
    <rPh sb="75" eb="78">
      <t>イッタイテキ</t>
    </rPh>
    <rPh sb="78" eb="80">
      <t>ジッシ</t>
    </rPh>
    <rPh sb="80" eb="82">
      <t>ジギョウ</t>
    </rPh>
    <rPh sb="84" eb="86">
      <t>チイキ</t>
    </rPh>
    <rPh sb="87" eb="89">
      <t>コヨウ</t>
    </rPh>
    <rPh sb="89" eb="91">
      <t>タイサク</t>
    </rPh>
    <rPh sb="95" eb="98">
      <t>ジュウテンテキ</t>
    </rPh>
    <rPh sb="99" eb="101">
      <t>タイショウ</t>
    </rPh>
    <rPh sb="101" eb="102">
      <t>シャ</t>
    </rPh>
    <rPh sb="103" eb="104">
      <t>タイ</t>
    </rPh>
    <rPh sb="106" eb="108">
      <t>セイカツ</t>
    </rPh>
    <rPh sb="108" eb="110">
      <t>ホゴ</t>
    </rPh>
    <rPh sb="110" eb="113">
      <t>ジュキュウシャ</t>
    </rPh>
    <rPh sb="114" eb="116">
      <t>コソダ</t>
    </rPh>
    <rPh sb="117" eb="119">
      <t>ジョセイ</t>
    </rPh>
    <rPh sb="119" eb="121">
      <t>シエン</t>
    </rPh>
    <rPh sb="123" eb="126">
      <t>セイサクテキ</t>
    </rPh>
    <rPh sb="126" eb="128">
      <t>カンテン</t>
    </rPh>
    <rPh sb="131" eb="132">
      <t>クニ</t>
    </rPh>
    <rPh sb="133" eb="135">
      <t>チホウ</t>
    </rPh>
    <rPh sb="135" eb="137">
      <t>コウキョウ</t>
    </rPh>
    <rPh sb="137" eb="139">
      <t>ダンタイ</t>
    </rPh>
    <rPh sb="140" eb="142">
      <t>ギョウセイ</t>
    </rPh>
    <rPh sb="147" eb="149">
      <t>ソウゴ</t>
    </rPh>
    <rPh sb="150" eb="152">
      <t>レンケイ</t>
    </rPh>
    <rPh sb="155" eb="157">
      <t>テイキョウ</t>
    </rPh>
    <rPh sb="162" eb="164">
      <t>モクテキ</t>
    </rPh>
    <rPh sb="167" eb="169">
      <t>シセツ</t>
    </rPh>
    <rPh sb="178" eb="180">
      <t>タンポ</t>
    </rPh>
    <rPh sb="188" eb="190">
      <t>シュチョウ</t>
    </rPh>
    <rPh sb="191" eb="193">
      <t>ロウドウ</t>
    </rPh>
    <rPh sb="193" eb="195">
      <t>キョクチョウ</t>
    </rPh>
    <rPh sb="196" eb="198">
      <t>キョウテイ</t>
    </rPh>
    <rPh sb="199" eb="201">
      <t>テイケツ</t>
    </rPh>
    <rPh sb="209" eb="210">
      <t>クニ</t>
    </rPh>
    <rPh sb="211" eb="213">
      <t>チホウ</t>
    </rPh>
    <rPh sb="213" eb="215">
      <t>コウキョウ</t>
    </rPh>
    <rPh sb="215" eb="217">
      <t>ダンタイ</t>
    </rPh>
    <rPh sb="217" eb="218">
      <t>トウ</t>
    </rPh>
    <rPh sb="219" eb="221">
      <t>コウセイ</t>
    </rPh>
    <rPh sb="223" eb="225">
      <t>ウンエイ</t>
    </rPh>
    <rPh sb="225" eb="228">
      <t>キョウギカイ</t>
    </rPh>
    <rPh sb="229" eb="230">
      <t>モウ</t>
    </rPh>
    <rPh sb="238" eb="240">
      <t>ジョウキ</t>
    </rPh>
    <rPh sb="242" eb="244">
      <t>ネンド</t>
    </rPh>
    <rPh sb="245" eb="247">
      <t>ジギョウ</t>
    </rPh>
    <rPh sb="247" eb="249">
      <t>ウンエイ</t>
    </rPh>
    <rPh sb="249" eb="251">
      <t>ケイカク</t>
    </rPh>
    <rPh sb="252" eb="254">
      <t>サクセイ</t>
    </rPh>
    <rPh sb="265" eb="266">
      <t>マワ</t>
    </rPh>
    <rPh sb="273" eb="275">
      <t>チホウ</t>
    </rPh>
    <rPh sb="275" eb="277">
      <t>コウキョウ</t>
    </rPh>
    <rPh sb="277" eb="279">
      <t>ダンタイ</t>
    </rPh>
    <rPh sb="279" eb="280">
      <t>ガワ</t>
    </rPh>
    <rPh sb="282" eb="284">
      <t>シュウロウ</t>
    </rPh>
    <rPh sb="284" eb="286">
      <t>シエン</t>
    </rPh>
    <rPh sb="287" eb="289">
      <t>フクシ</t>
    </rPh>
    <rPh sb="289" eb="291">
      <t>ジギョウ</t>
    </rPh>
    <rPh sb="291" eb="292">
      <t>トウ</t>
    </rPh>
    <rPh sb="293" eb="295">
      <t>ジッシ</t>
    </rPh>
    <rPh sb="296" eb="297">
      <t>モト</t>
    </rPh>
    <rPh sb="308" eb="309">
      <t>モト</t>
    </rPh>
    <rPh sb="311" eb="312">
      <t>タン</t>
    </rPh>
    <rPh sb="314" eb="316">
      <t>ショクギョウ</t>
    </rPh>
    <rPh sb="316" eb="318">
      <t>ショウカイ</t>
    </rPh>
    <rPh sb="318" eb="320">
      <t>キョテン</t>
    </rPh>
    <rPh sb="327" eb="329">
      <t>ジュウミン</t>
    </rPh>
    <rPh sb="334" eb="336">
      <t>コウジョウ</t>
    </rPh>
    <rPh sb="337" eb="338">
      <t>ハカ</t>
    </rPh>
    <rPh sb="339" eb="341">
      <t>ジギョウ</t>
    </rPh>
    <phoneticPr fontId="5"/>
  </si>
  <si>
    <t>　成果目標を達成しており、適当である。（精査中）</t>
    <rPh sb="1" eb="3">
      <t>セイカ</t>
    </rPh>
    <rPh sb="3" eb="5">
      <t>モクヒョウ</t>
    </rPh>
    <rPh sb="6" eb="8">
      <t>タッセイ</t>
    </rPh>
    <rPh sb="13" eb="15">
      <t>テキトウ</t>
    </rPh>
    <rPh sb="20" eb="23">
      <t>セイサチュウ</t>
    </rPh>
    <phoneticPr fontId="5"/>
  </si>
  <si>
    <t>-</t>
    <phoneticPr fontId="5"/>
  </si>
  <si>
    <t>　本事業は、法律（雇用対策法）等に基づき、国と地方の連携・協力により実施する事業であり、国実施部分（ハローワークの全国ネットワークを活用した職業紹介等）については国の責任のもと実施している。</t>
    <rPh sb="1" eb="2">
      <t>ホン</t>
    </rPh>
    <rPh sb="2" eb="4">
      <t>ジギョウ</t>
    </rPh>
    <rPh sb="6" eb="8">
      <t>ホウリツ</t>
    </rPh>
    <rPh sb="9" eb="11">
      <t>コヨウ</t>
    </rPh>
    <rPh sb="11" eb="14">
      <t>タイサクホウ</t>
    </rPh>
    <rPh sb="15" eb="16">
      <t>ナド</t>
    </rPh>
    <rPh sb="17" eb="18">
      <t>モト</t>
    </rPh>
    <rPh sb="21" eb="22">
      <t>クニ</t>
    </rPh>
    <rPh sb="23" eb="25">
      <t>チホウ</t>
    </rPh>
    <rPh sb="26" eb="28">
      <t>レンケイ</t>
    </rPh>
    <rPh sb="29" eb="31">
      <t>キョウリョク</t>
    </rPh>
    <rPh sb="34" eb="36">
      <t>ジッシ</t>
    </rPh>
    <rPh sb="38" eb="40">
      <t>ジギョウ</t>
    </rPh>
    <rPh sb="44" eb="45">
      <t>クニ</t>
    </rPh>
    <rPh sb="45" eb="47">
      <t>ジッシ</t>
    </rPh>
    <rPh sb="47" eb="49">
      <t>ブブン</t>
    </rPh>
    <rPh sb="57" eb="59">
      <t>ゼンコク</t>
    </rPh>
    <rPh sb="66" eb="68">
      <t>カツヨウ</t>
    </rPh>
    <rPh sb="70" eb="72">
      <t>ショクギョウ</t>
    </rPh>
    <rPh sb="72" eb="74">
      <t>ショウカイ</t>
    </rPh>
    <rPh sb="74" eb="75">
      <t>トウ</t>
    </rPh>
    <rPh sb="81" eb="82">
      <t>クニ</t>
    </rPh>
    <rPh sb="83" eb="85">
      <t>セキニン</t>
    </rPh>
    <rPh sb="88" eb="90">
      <t>ジッシ</t>
    </rPh>
    <phoneticPr fontId="5"/>
  </si>
  <si>
    <t>2,203/87,670</t>
    <phoneticPr fontId="5"/>
  </si>
  <si>
    <t>2,195／87,670</t>
    <phoneticPr fontId="5"/>
  </si>
  <si>
    <t>　実績が低調な施設については、指導及び体制の縮小等、見直しを行っている。</t>
    <rPh sb="1" eb="3">
      <t>ジッセキ</t>
    </rPh>
    <rPh sb="4" eb="6">
      <t>テイチョウ</t>
    </rPh>
    <rPh sb="7" eb="9">
      <t>シセツ</t>
    </rPh>
    <rPh sb="15" eb="17">
      <t>シドウ</t>
    </rPh>
    <rPh sb="17" eb="18">
      <t>オヨ</t>
    </rPh>
    <rPh sb="19" eb="21">
      <t>タイセイ</t>
    </rPh>
    <rPh sb="22" eb="24">
      <t>シュクショウ</t>
    </rPh>
    <rPh sb="24" eb="25">
      <t>ナド</t>
    </rPh>
    <rPh sb="26" eb="28">
      <t>ミナオ</t>
    </rPh>
    <rPh sb="30" eb="31">
      <t>オコナ</t>
    </rPh>
    <phoneticPr fontId="5"/>
  </si>
  <si>
    <t>事業目標の達成割合
（紹介就職数／新規求職者数）</t>
    <phoneticPr fontId="5"/>
  </si>
  <si>
    <t>事業目標の達成割合
（事業目標を達成した協議会数／全協議会数）</t>
    <rPh sb="0" eb="2">
      <t>ジギョウ</t>
    </rPh>
    <rPh sb="2" eb="4">
      <t>モクヒョウ</t>
    </rPh>
    <rPh sb="5" eb="7">
      <t>タッセイ</t>
    </rPh>
    <rPh sb="7" eb="9">
      <t>ワリアイ</t>
    </rPh>
    <rPh sb="12" eb="14">
      <t>ジギョウ</t>
    </rPh>
    <rPh sb="14" eb="16">
      <t>モクヒョウ</t>
    </rPh>
    <rPh sb="17" eb="19">
      <t>タッセイ</t>
    </rPh>
    <rPh sb="21" eb="23">
      <t>キョウギ</t>
    </rPh>
    <rPh sb="23" eb="24">
      <t>カイ</t>
    </rPh>
    <rPh sb="24" eb="25">
      <t>スウ</t>
    </rPh>
    <rPh sb="26" eb="27">
      <t>ゼン</t>
    </rPh>
    <rPh sb="27" eb="30">
      <t>キョウギカイ</t>
    </rPh>
    <rPh sb="30" eb="31">
      <t>スウ</t>
    </rPh>
    <phoneticPr fontId="5"/>
  </si>
  <si>
    <t>就職率40.6％以上（過去３年の平均の実績以上）とする。
※平成30年度からの成果目標</t>
    <rPh sb="30" eb="32">
      <t>ヘイセイ</t>
    </rPh>
    <rPh sb="34" eb="36">
      <t>ネンド</t>
    </rPh>
    <rPh sb="39" eb="41">
      <t>セイカ</t>
    </rPh>
    <rPh sb="41" eb="43">
      <t>モクヒョウ</t>
    </rPh>
    <phoneticPr fontId="5"/>
  </si>
  <si>
    <t>　本事業は、法律（雇用対策法）等に基づき、利用者である国民の雇用に係る様々なニーズにきめ細かく応えることが可能となるように実施するものであり、地方自治体との連携・協力関係のもと、利用者に対して効果的な支援を実施しているところである。
　具体的には、事業計画の策定や事業評価は、労働局、ハローワーク、地方自治体及び地域の労使等により構成する「運営協議会」において行っており、各取組において、同協議会の評価を踏まえた事業改善等を実施している。
　その結果、成果目標を達成することができた。なお、執行率については、集計中である。</t>
    <rPh sb="6" eb="8">
      <t>ホウリツ</t>
    </rPh>
    <rPh sb="9" eb="11">
      <t>コヨウ</t>
    </rPh>
    <rPh sb="11" eb="14">
      <t>タイサクホウ</t>
    </rPh>
    <rPh sb="118" eb="121">
      <t>グタイテキ</t>
    </rPh>
    <rPh sb="226" eb="228">
      <t>セイカ</t>
    </rPh>
    <rPh sb="228" eb="230">
      <t>モクヒョウ</t>
    </rPh>
    <rPh sb="231" eb="233">
      <t>タッセイ</t>
    </rPh>
    <rPh sb="242" eb="261">
      <t>シッコウリツ</t>
    </rPh>
    <phoneticPr fontId="5"/>
  </si>
  <si>
    <t>　各取組において、運営協議会の評価を踏まえた改善を実施するとともに、執行率を踏まえた予算要求を行うことにより、適切な執行管理を図る。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</si>
</sst>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67239</xdr:colOff>
      <xdr:row>17</xdr:row>
      <xdr:rowOff>280153</xdr:rowOff>
    </xdr:from>
    <xdr:to>
      <xdr:col>34</xdr:col>
      <xdr:colOff>172094</xdr:colOff>
      <xdr:row>19</xdr:row>
      <xdr:rowOff>47231</xdr:rowOff>
    </xdr:to>
    <xdr:sp macro="" textlink="">
      <xdr:nvSpPr>
        <xdr:cNvPr id="9" name="正方形/長方形 8"/>
        <xdr:cNvSpPr/>
      </xdr:nvSpPr>
      <xdr:spPr>
        <a:xfrm>
          <a:off x="6118415" y="7563977"/>
          <a:ext cx="911679" cy="39460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23</xdr:col>
      <xdr:colOff>0</xdr:colOff>
      <xdr:row>781</xdr:row>
      <xdr:rowOff>44819</xdr:rowOff>
    </xdr:from>
    <xdr:to>
      <xdr:col>33</xdr:col>
      <xdr:colOff>24012</xdr:colOff>
      <xdr:row>782</xdr:row>
      <xdr:rowOff>268937</xdr:rowOff>
    </xdr:to>
    <xdr:sp macro="" textlink="">
      <xdr:nvSpPr>
        <xdr:cNvPr id="16" name="正方形/長方形 15"/>
        <xdr:cNvSpPr/>
      </xdr:nvSpPr>
      <xdr:spPr>
        <a:xfrm>
          <a:off x="4639235" y="53373613"/>
          <a:ext cx="2041071" cy="5378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20</xdr:col>
      <xdr:colOff>179294</xdr:colOff>
      <xdr:row>839</xdr:row>
      <xdr:rowOff>302564</xdr:rowOff>
    </xdr:from>
    <xdr:to>
      <xdr:col>31</xdr:col>
      <xdr:colOff>1601</xdr:colOff>
      <xdr:row>842</xdr:row>
      <xdr:rowOff>98456</xdr:rowOff>
    </xdr:to>
    <xdr:sp macro="" textlink="">
      <xdr:nvSpPr>
        <xdr:cNvPr id="17" name="正方形/長方形 16"/>
        <xdr:cNvSpPr/>
      </xdr:nvSpPr>
      <xdr:spPr>
        <a:xfrm>
          <a:off x="4213412" y="63963182"/>
          <a:ext cx="2041071" cy="93889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20</xdr:col>
      <xdr:colOff>174810</xdr:colOff>
      <xdr:row>872</xdr:row>
      <xdr:rowOff>302589</xdr:rowOff>
    </xdr:from>
    <xdr:to>
      <xdr:col>30</xdr:col>
      <xdr:colOff>198823</xdr:colOff>
      <xdr:row>875</xdr:row>
      <xdr:rowOff>100893</xdr:rowOff>
    </xdr:to>
    <xdr:sp macro="" textlink="">
      <xdr:nvSpPr>
        <xdr:cNvPr id="18" name="正方形/長方形 17"/>
        <xdr:cNvSpPr/>
      </xdr:nvSpPr>
      <xdr:spPr>
        <a:xfrm>
          <a:off x="4208928" y="69151530"/>
          <a:ext cx="2041071" cy="9413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12</xdr:col>
      <xdr:colOff>145678</xdr:colOff>
      <xdr:row>740</xdr:row>
      <xdr:rowOff>78441</xdr:rowOff>
    </xdr:from>
    <xdr:to>
      <xdr:col>44</xdr:col>
      <xdr:colOff>103345</xdr:colOff>
      <xdr:row>752</xdr:row>
      <xdr:rowOff>291353</xdr:rowOff>
    </xdr:to>
    <xdr:sp macro="" textlink="">
      <xdr:nvSpPr>
        <xdr:cNvPr id="19" name="テキスト ボックス 18"/>
        <xdr:cNvSpPr txBox="1"/>
      </xdr:nvSpPr>
      <xdr:spPr bwMode="auto">
        <a:xfrm>
          <a:off x="2566149" y="44890765"/>
          <a:ext cx="6412255" cy="43815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ja-JP" altLang="en-US"/>
        </a:p>
      </xdr:txBody>
    </xdr:sp>
    <xdr:clientData/>
  </xdr:twoCellAnchor>
  <xdr:twoCellAnchor>
    <xdr:from>
      <xdr:col>12</xdr:col>
      <xdr:colOff>121585</xdr:colOff>
      <xdr:row>740</xdr:row>
      <xdr:rowOff>67232</xdr:rowOff>
    </xdr:from>
    <xdr:to>
      <xdr:col>17</xdr:col>
      <xdr:colOff>20322</xdr:colOff>
      <xdr:row>742</xdr:row>
      <xdr:rowOff>64822</xdr:rowOff>
    </xdr:to>
    <xdr:sp macro="" textlink="">
      <xdr:nvSpPr>
        <xdr:cNvPr id="20" name="テキスト ボックス 19"/>
        <xdr:cNvSpPr txBox="1"/>
      </xdr:nvSpPr>
      <xdr:spPr bwMode="auto">
        <a:xfrm>
          <a:off x="2542056" y="44879556"/>
          <a:ext cx="907266" cy="69235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2000" b="1">
              <a:solidFill>
                <a:sysClr val="windowText" lastClr="000000"/>
              </a:solidFill>
            </a:rPr>
            <a:t>国</a:t>
          </a:r>
        </a:p>
      </xdr:txBody>
    </xdr:sp>
    <xdr:clientData/>
  </xdr:twoCellAnchor>
  <xdr:twoCellAnchor>
    <xdr:from>
      <xdr:col>21</xdr:col>
      <xdr:colOff>25082</xdr:colOff>
      <xdr:row>740</xdr:row>
      <xdr:rowOff>333679</xdr:rowOff>
    </xdr:from>
    <xdr:to>
      <xdr:col>41</xdr:col>
      <xdr:colOff>126897</xdr:colOff>
      <xdr:row>743</xdr:row>
      <xdr:rowOff>201707</xdr:rowOff>
    </xdr:to>
    <xdr:sp macro="" textlink="">
      <xdr:nvSpPr>
        <xdr:cNvPr id="22" name="テキスト ボックス 21"/>
        <xdr:cNvSpPr txBox="1"/>
      </xdr:nvSpPr>
      <xdr:spPr bwMode="auto">
        <a:xfrm>
          <a:off x="4260906" y="45146003"/>
          <a:ext cx="4135932" cy="9101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600"/>
            </a:lnSpc>
          </a:pPr>
          <a:r>
            <a:rPr kumimoji="1" lang="ja-JP" altLang="en-US" sz="1400" b="1">
              <a:solidFill>
                <a:sysClr val="windowText" lastClr="000000"/>
              </a:solidFill>
              <a:latin typeface="+mn-ea"/>
              <a:ea typeface="+mn-ea"/>
            </a:rPr>
            <a:t>厚生労働省</a:t>
          </a:r>
          <a:endParaRPr kumimoji="1" lang="en-US" altLang="ja-JP" sz="1400" b="1">
            <a:solidFill>
              <a:sysClr val="windowText" lastClr="000000"/>
            </a:solidFill>
            <a:latin typeface="+mn-ea"/>
            <a:ea typeface="+mn-ea"/>
          </a:endParaRPr>
        </a:p>
        <a:p>
          <a:pPr algn="ctr">
            <a:lnSpc>
              <a:spcPts val="1600"/>
            </a:lnSpc>
          </a:pPr>
          <a:r>
            <a:rPr kumimoji="1" lang="ja-JP" altLang="en-US" sz="1400" b="1">
              <a:solidFill>
                <a:sysClr val="windowText" lastClr="000000"/>
              </a:solidFill>
              <a:latin typeface="+mn-ea"/>
              <a:ea typeface="+mn-ea"/>
            </a:rPr>
            <a:t>●●百万円</a:t>
          </a:r>
          <a:endParaRPr kumimoji="1" lang="en-US" altLang="ja-JP" sz="1400" b="1">
            <a:solidFill>
              <a:sysClr val="windowText" lastClr="000000"/>
            </a:solidFill>
            <a:latin typeface="+mn-ea"/>
            <a:ea typeface="+mn-ea"/>
          </a:endParaRPr>
        </a:p>
      </xdr:txBody>
    </xdr:sp>
    <xdr:clientData/>
  </xdr:twoCellAnchor>
  <xdr:twoCellAnchor>
    <xdr:from>
      <xdr:col>15</xdr:col>
      <xdr:colOff>14520</xdr:colOff>
      <xdr:row>741</xdr:row>
      <xdr:rowOff>339075</xdr:rowOff>
    </xdr:from>
    <xdr:to>
      <xdr:col>19</xdr:col>
      <xdr:colOff>94925</xdr:colOff>
      <xdr:row>743</xdr:row>
      <xdr:rowOff>39934</xdr:rowOff>
    </xdr:to>
    <xdr:sp macro="" textlink="">
      <xdr:nvSpPr>
        <xdr:cNvPr id="23" name="正方形/長方形 22"/>
        <xdr:cNvSpPr/>
      </xdr:nvSpPr>
      <xdr:spPr>
        <a:xfrm>
          <a:off x="3040108" y="49084663"/>
          <a:ext cx="887229" cy="39562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30</xdr:col>
      <xdr:colOff>20834</xdr:colOff>
      <xdr:row>745</xdr:row>
      <xdr:rowOff>43955</xdr:rowOff>
    </xdr:from>
    <xdr:to>
      <xdr:col>32</xdr:col>
      <xdr:colOff>179850</xdr:colOff>
      <xdr:row>747</xdr:row>
      <xdr:rowOff>190533</xdr:rowOff>
    </xdr:to>
    <xdr:sp macro="" textlink="">
      <xdr:nvSpPr>
        <xdr:cNvPr id="24" name="下矢印 23"/>
        <xdr:cNvSpPr/>
      </xdr:nvSpPr>
      <xdr:spPr bwMode="auto">
        <a:xfrm>
          <a:off x="6072010" y="46593190"/>
          <a:ext cx="562428" cy="841343"/>
        </a:xfrm>
        <a:prstGeom prst="downArrow">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21</xdr:col>
      <xdr:colOff>46507</xdr:colOff>
      <xdr:row>747</xdr:row>
      <xdr:rowOff>21594</xdr:rowOff>
    </xdr:from>
    <xdr:ext cx="1498600" cy="317500"/>
    <xdr:sp macro="" textlink="">
      <xdr:nvSpPr>
        <xdr:cNvPr id="25" name="テキスト ボックス 24"/>
        <xdr:cNvSpPr txBox="1"/>
      </xdr:nvSpPr>
      <xdr:spPr>
        <a:xfrm>
          <a:off x="4282331" y="47265594"/>
          <a:ext cx="1498600" cy="317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1">
              <a:solidFill>
                <a:sysClr val="windowText" lastClr="000000"/>
              </a:solidFill>
            </a:rPr>
            <a:t>予算示達</a:t>
          </a:r>
        </a:p>
      </xdr:txBody>
    </xdr:sp>
    <xdr:clientData/>
  </xdr:oneCellAnchor>
  <xdr:twoCellAnchor>
    <xdr:from>
      <xdr:col>21</xdr:col>
      <xdr:colOff>27457</xdr:colOff>
      <xdr:row>747</xdr:row>
      <xdr:rowOff>341216</xdr:rowOff>
    </xdr:from>
    <xdr:to>
      <xdr:col>41</xdr:col>
      <xdr:colOff>119747</xdr:colOff>
      <xdr:row>751</xdr:row>
      <xdr:rowOff>167787</xdr:rowOff>
    </xdr:to>
    <xdr:sp macro="" textlink="">
      <xdr:nvSpPr>
        <xdr:cNvPr id="26" name="テキスト ボックス 25"/>
        <xdr:cNvSpPr txBox="1"/>
      </xdr:nvSpPr>
      <xdr:spPr bwMode="auto">
        <a:xfrm>
          <a:off x="4263281" y="47585216"/>
          <a:ext cx="4126407" cy="1216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600"/>
            </a:lnSpc>
          </a:pPr>
          <a:r>
            <a:rPr kumimoji="1" lang="ja-JP" altLang="en-US" sz="1400" b="1">
              <a:solidFill>
                <a:sysClr val="windowText" lastClr="000000"/>
              </a:solidFill>
              <a:latin typeface="+mn-ea"/>
              <a:ea typeface="+mn-ea"/>
            </a:rPr>
            <a:t>Ａ．都道府県労働局（●●）</a:t>
          </a:r>
          <a:endParaRPr kumimoji="1" lang="en-US" altLang="ja-JP" sz="1400" b="1">
            <a:solidFill>
              <a:sysClr val="windowText" lastClr="000000"/>
            </a:solidFill>
            <a:latin typeface="+mn-ea"/>
            <a:ea typeface="+mn-ea"/>
          </a:endParaRPr>
        </a:p>
        <a:p>
          <a:pPr algn="ctr">
            <a:lnSpc>
              <a:spcPts val="1600"/>
            </a:lnSpc>
          </a:pPr>
          <a:r>
            <a:rPr kumimoji="1" lang="ja-JP" altLang="en-US" sz="1400" b="1">
              <a:solidFill>
                <a:sysClr val="windowText" lastClr="000000"/>
              </a:solidFill>
              <a:latin typeface="+mn-ea"/>
              <a:ea typeface="+mn-ea"/>
            </a:rPr>
            <a:t>●●百万円</a:t>
          </a:r>
          <a:endParaRPr kumimoji="1" lang="en-US" altLang="ja-JP" sz="1200" b="1">
            <a:solidFill>
              <a:sysClr val="windowText" lastClr="000000"/>
            </a:solidFill>
            <a:latin typeface="+mn-ea"/>
            <a:ea typeface="+mn-ea"/>
          </a:endParaRPr>
        </a:p>
        <a:p>
          <a:pPr algn="ctr">
            <a:lnSpc>
              <a:spcPts val="1600"/>
            </a:lnSpc>
          </a:pPr>
          <a:r>
            <a:rPr lang="ja-JP" altLang="en-US" sz="1200" b="0" baseline="0" smtClean="0">
              <a:solidFill>
                <a:schemeClr val="tx1"/>
              </a:solidFill>
              <a:latin typeface="+mn-ea"/>
              <a:ea typeface="+mn-ea"/>
              <a:cs typeface="+mn-cs"/>
            </a:rPr>
            <a:t>（一体的実施施設の設置・運営等） </a:t>
          </a:r>
          <a:endParaRPr kumimoji="1" lang="en-US" altLang="ja-JP" sz="1200" b="0">
            <a:solidFill>
              <a:sysClr val="windowText" lastClr="000000"/>
            </a:solidFill>
            <a:latin typeface="+mn-ea"/>
            <a:ea typeface="+mn-ea"/>
          </a:endParaRPr>
        </a:p>
      </xdr:txBody>
    </xdr:sp>
    <xdr:clientData/>
  </xdr:twoCellAnchor>
  <xdr:twoCellAnchor>
    <xdr:from>
      <xdr:col>38</xdr:col>
      <xdr:colOff>166254</xdr:colOff>
      <xdr:row>748</xdr:row>
      <xdr:rowOff>295733</xdr:rowOff>
    </xdr:from>
    <xdr:to>
      <xdr:col>49</xdr:col>
      <xdr:colOff>200272</xdr:colOff>
      <xdr:row>753</xdr:row>
      <xdr:rowOff>160994</xdr:rowOff>
    </xdr:to>
    <xdr:sp macro="" textlink="">
      <xdr:nvSpPr>
        <xdr:cNvPr id="27" name="大かっこ 26"/>
        <xdr:cNvSpPr/>
      </xdr:nvSpPr>
      <xdr:spPr>
        <a:xfrm>
          <a:off x="7831078" y="47887115"/>
          <a:ext cx="2252782" cy="1602173"/>
        </a:xfrm>
        <a:prstGeom prst="bracketPair">
          <a:avLst>
            <a:gd name="adj" fmla="val 8046"/>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algn="l"/>
          <a:r>
            <a:rPr kumimoji="1" lang="ja-JP" altLang="en-US" sz="1100"/>
            <a:t>一体的実施施設の設置・運用に係る事務費</a:t>
          </a:r>
          <a:endParaRPr kumimoji="1" lang="en-US" altLang="ja-JP" sz="1100"/>
        </a:p>
        <a:p>
          <a:pPr algn="l"/>
          <a:r>
            <a:rPr kumimoji="1" lang="ja-JP" altLang="en-US" sz="1100"/>
            <a:t>　●●百万円</a:t>
          </a:r>
          <a:endParaRPr kumimoji="1" lang="en-US" altLang="ja-JP" sz="1100"/>
        </a:p>
        <a:p>
          <a:pPr algn="l"/>
          <a:r>
            <a:rPr kumimoji="1" lang="ja-JP" altLang="en-US" sz="1100"/>
            <a:t>①諸謝金</a:t>
          </a:r>
          <a:r>
            <a:rPr kumimoji="1" lang="ja-JP" altLang="en-US" sz="1100" baseline="0"/>
            <a:t>             </a:t>
          </a:r>
          <a:r>
            <a:rPr kumimoji="1" lang="ja-JP" altLang="en-US" sz="1100"/>
            <a:t>：●●百万円</a:t>
          </a:r>
          <a:endParaRPr kumimoji="1" lang="en-US" altLang="ja-JP" sz="1100"/>
        </a:p>
        <a:p>
          <a:pPr algn="l"/>
          <a:r>
            <a:rPr kumimoji="1" lang="ja-JP" altLang="en-US" sz="1100"/>
            <a:t>②庁費</a:t>
          </a:r>
          <a:r>
            <a:rPr kumimoji="1" lang="ja-JP" altLang="en-US" sz="1100" baseline="0"/>
            <a:t>                 </a:t>
          </a:r>
          <a:r>
            <a:rPr kumimoji="1" lang="ja-JP" altLang="en-US" sz="1100"/>
            <a:t>：</a:t>
          </a:r>
          <a:r>
            <a:rPr kumimoji="1" lang="ja-JP" altLang="en-US" sz="1100" baseline="0"/>
            <a:t> ●●</a:t>
          </a:r>
          <a:r>
            <a:rPr kumimoji="1" lang="ja-JP" altLang="en-US" sz="1100"/>
            <a:t>百万円</a:t>
          </a:r>
          <a:endParaRPr kumimoji="1" lang="en-US" altLang="ja-JP" sz="1100"/>
        </a:p>
        <a:p>
          <a:pPr algn="l"/>
          <a:r>
            <a:rPr kumimoji="1" lang="ja-JP" altLang="en-US" sz="1100"/>
            <a:t>③土地建物借料 ：</a:t>
          </a:r>
          <a:r>
            <a:rPr kumimoji="1" lang="ja-JP" altLang="en-US" sz="1100" baseline="0"/>
            <a:t> ●●</a:t>
          </a:r>
          <a:r>
            <a:rPr kumimoji="1" lang="ja-JP" altLang="en-US" sz="1100"/>
            <a:t>百万円</a:t>
          </a:r>
          <a:endParaRPr kumimoji="1" lang="en-US" altLang="ja-JP" sz="1100"/>
        </a:p>
        <a:p>
          <a:pPr algn="l"/>
          <a:r>
            <a:rPr kumimoji="1" lang="ja-JP" altLang="en-US" sz="1100"/>
            <a:t>④旅費　　　　　　：</a:t>
          </a:r>
          <a:r>
            <a:rPr kumimoji="1" lang="ja-JP" altLang="en-US" sz="1100" baseline="0"/>
            <a:t> ●●</a:t>
          </a:r>
          <a:r>
            <a:rPr kumimoji="1" lang="ja-JP" altLang="en-US" sz="1100"/>
            <a:t>百万円</a:t>
          </a:r>
          <a:endParaRPr kumimoji="1" lang="en-US" altLang="ja-JP" sz="1100"/>
        </a:p>
        <a:p>
          <a:pPr algn="l"/>
          <a:endParaRPr kumimoji="1" lang="en-US" altLang="ja-JP" sz="1100"/>
        </a:p>
      </xdr:txBody>
    </xdr:sp>
    <xdr:clientData/>
  </xdr:twoCellAnchor>
  <xdr:oneCellAnchor>
    <xdr:from>
      <xdr:col>21</xdr:col>
      <xdr:colOff>45894</xdr:colOff>
      <xdr:row>755</xdr:row>
      <xdr:rowOff>279015</xdr:rowOff>
    </xdr:from>
    <xdr:ext cx="2912458" cy="355600"/>
    <xdr:sp macro="" textlink="">
      <xdr:nvSpPr>
        <xdr:cNvPr id="29" name="テキスト ボックス 28"/>
        <xdr:cNvSpPr txBox="1"/>
      </xdr:nvSpPr>
      <xdr:spPr>
        <a:xfrm>
          <a:off x="4281718" y="50302074"/>
          <a:ext cx="2912458" cy="355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1">
              <a:solidFill>
                <a:sysClr val="windowText" lastClr="000000"/>
              </a:solidFill>
            </a:rPr>
            <a:t>委託</a:t>
          </a:r>
          <a:r>
            <a:rPr kumimoji="1" lang="en-US" altLang="ja-JP" sz="1400" b="1">
              <a:solidFill>
                <a:sysClr val="windowText" lastClr="000000"/>
              </a:solidFill>
            </a:rPr>
            <a:t>【</a:t>
          </a:r>
          <a:r>
            <a:rPr kumimoji="1" lang="ja-JP" altLang="en-US" sz="1400" b="1">
              <a:solidFill>
                <a:sysClr val="windowText" lastClr="000000"/>
              </a:solidFill>
            </a:rPr>
            <a:t>一般競争入札（最低価格）</a:t>
          </a:r>
          <a:r>
            <a:rPr kumimoji="1" lang="en-US" altLang="ja-JP" sz="1400" b="1">
              <a:solidFill>
                <a:sysClr val="windowText" lastClr="000000"/>
              </a:solidFill>
            </a:rPr>
            <a:t>】</a:t>
          </a:r>
          <a:endParaRPr kumimoji="1" lang="ja-JP" altLang="en-US" sz="1400" b="1">
            <a:solidFill>
              <a:sysClr val="windowText" lastClr="000000"/>
            </a:solidFill>
          </a:endParaRPr>
        </a:p>
      </xdr:txBody>
    </xdr:sp>
    <xdr:clientData/>
  </xdr:oneCellAnchor>
  <xdr:oneCellAnchor>
    <xdr:from>
      <xdr:col>21</xdr:col>
      <xdr:colOff>37235</xdr:colOff>
      <xdr:row>756</xdr:row>
      <xdr:rowOff>251714</xdr:rowOff>
    </xdr:from>
    <xdr:ext cx="4320000" cy="958520"/>
    <xdr:sp macro="" textlink="">
      <xdr:nvSpPr>
        <xdr:cNvPr id="30" name="テキスト ボックス 29"/>
        <xdr:cNvSpPr txBox="1"/>
      </xdr:nvSpPr>
      <xdr:spPr>
        <a:xfrm>
          <a:off x="4273059" y="50622155"/>
          <a:ext cx="4320000" cy="95852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400" b="1">
              <a:solidFill>
                <a:sysClr val="windowText" lastClr="000000"/>
              </a:solidFill>
              <a:latin typeface="+mn-ea"/>
              <a:ea typeface="+mn-ea"/>
            </a:rPr>
            <a:t>Ｂ．民間事業者（１７）</a:t>
          </a:r>
          <a:endParaRPr kumimoji="1" lang="en-US" altLang="ja-JP" sz="1400" b="1">
            <a:solidFill>
              <a:sysClr val="windowText" lastClr="000000"/>
            </a:solidFill>
            <a:latin typeface="+mn-ea"/>
            <a:ea typeface="+mn-ea"/>
          </a:endParaRPr>
        </a:p>
        <a:p>
          <a:pPr algn="ctr">
            <a:lnSpc>
              <a:spcPts val="1600"/>
            </a:lnSpc>
          </a:pPr>
          <a:r>
            <a:rPr kumimoji="1" lang="ja-JP" altLang="en-US" sz="1400" b="1">
              <a:solidFill>
                <a:sysClr val="windowText" lastClr="000000"/>
              </a:solidFill>
              <a:latin typeface="+mn-ea"/>
              <a:ea typeface="+mn-ea"/>
            </a:rPr>
            <a:t>●●百万円</a:t>
          </a:r>
          <a:endParaRPr kumimoji="1" lang="en-US" altLang="ja-JP" sz="1200" b="1">
            <a:solidFill>
              <a:sysClr val="windowText" lastClr="000000"/>
            </a:solidFill>
            <a:latin typeface="+mn-ea"/>
            <a:ea typeface="+mn-ea"/>
          </a:endParaRPr>
        </a:p>
      </xdr:txBody>
    </xdr:sp>
    <xdr:clientData/>
  </xdr:oneCellAnchor>
  <xdr:twoCellAnchor>
    <xdr:from>
      <xdr:col>26</xdr:col>
      <xdr:colOff>67238</xdr:colOff>
      <xdr:row>743</xdr:row>
      <xdr:rowOff>257735</xdr:rowOff>
    </xdr:from>
    <xdr:to>
      <xdr:col>37</xdr:col>
      <xdr:colOff>22414</xdr:colOff>
      <xdr:row>744</xdr:row>
      <xdr:rowOff>156884</xdr:rowOff>
    </xdr:to>
    <xdr:sp macro="" textlink="">
      <xdr:nvSpPr>
        <xdr:cNvPr id="33" name="大かっこ 32"/>
        <xdr:cNvSpPr/>
      </xdr:nvSpPr>
      <xdr:spPr>
        <a:xfrm>
          <a:off x="5311591" y="46112206"/>
          <a:ext cx="2173941" cy="2465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事業の企画・立案、進捗管理</a:t>
          </a:r>
        </a:p>
      </xdr:txBody>
    </xdr:sp>
    <xdr:clientData/>
  </xdr:twoCellAnchor>
  <xdr:twoCellAnchor>
    <xdr:from>
      <xdr:col>26</xdr:col>
      <xdr:colOff>62754</xdr:colOff>
      <xdr:row>751</xdr:row>
      <xdr:rowOff>219662</xdr:rowOff>
    </xdr:from>
    <xdr:to>
      <xdr:col>37</xdr:col>
      <xdr:colOff>17930</xdr:colOff>
      <xdr:row>752</xdr:row>
      <xdr:rowOff>179293</xdr:rowOff>
    </xdr:to>
    <xdr:sp macro="" textlink="">
      <xdr:nvSpPr>
        <xdr:cNvPr id="34" name="大かっこ 33"/>
        <xdr:cNvSpPr/>
      </xdr:nvSpPr>
      <xdr:spPr>
        <a:xfrm>
          <a:off x="5307107" y="50164280"/>
          <a:ext cx="2173941" cy="3070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一体的実施施設の設置・運営</a:t>
          </a:r>
        </a:p>
      </xdr:txBody>
    </xdr:sp>
    <xdr:clientData/>
  </xdr:twoCellAnchor>
  <xdr:twoCellAnchor>
    <xdr:from>
      <xdr:col>30</xdr:col>
      <xdr:colOff>27556</xdr:colOff>
      <xdr:row>753</xdr:row>
      <xdr:rowOff>61912</xdr:rowOff>
    </xdr:from>
    <xdr:to>
      <xdr:col>32</xdr:col>
      <xdr:colOff>186572</xdr:colOff>
      <xdr:row>755</xdr:row>
      <xdr:rowOff>208490</xdr:rowOff>
    </xdr:to>
    <xdr:sp macro="" textlink="">
      <xdr:nvSpPr>
        <xdr:cNvPr id="35" name="下矢印 34"/>
        <xdr:cNvSpPr/>
      </xdr:nvSpPr>
      <xdr:spPr bwMode="auto">
        <a:xfrm>
          <a:off x="6078732" y="49390206"/>
          <a:ext cx="562428" cy="841343"/>
        </a:xfrm>
        <a:prstGeom prst="downArrow">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11206</xdr:colOff>
      <xdr:row>758</xdr:row>
      <xdr:rowOff>68915</xdr:rowOff>
    </xdr:from>
    <xdr:to>
      <xdr:col>40</xdr:col>
      <xdr:colOff>179294</xdr:colOff>
      <xdr:row>758</xdr:row>
      <xdr:rowOff>728385</xdr:rowOff>
    </xdr:to>
    <xdr:sp macro="" textlink="">
      <xdr:nvSpPr>
        <xdr:cNvPr id="36" name="大かっこ 35"/>
        <xdr:cNvSpPr/>
      </xdr:nvSpPr>
      <xdr:spPr>
        <a:xfrm>
          <a:off x="4650441" y="53095150"/>
          <a:ext cx="3597088" cy="6594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就職支援セミナー、合同就職面接会等の地域の求職者の就職支援に関する事業実施</a:t>
          </a:r>
        </a:p>
      </xdr:txBody>
    </xdr:sp>
    <xdr:clientData/>
  </xdr:twoCellAnchor>
  <xdr:twoCellAnchor>
    <xdr:from>
      <xdr:col>46</xdr:col>
      <xdr:colOff>145677</xdr:colOff>
      <xdr:row>134</xdr:row>
      <xdr:rowOff>67238</xdr:rowOff>
    </xdr:from>
    <xdr:to>
      <xdr:col>49</xdr:col>
      <xdr:colOff>452239</xdr:colOff>
      <xdr:row>134</xdr:row>
      <xdr:rowOff>461845</xdr:rowOff>
    </xdr:to>
    <xdr:sp macro="" textlink="">
      <xdr:nvSpPr>
        <xdr:cNvPr id="39" name="正方形/長方形 38"/>
        <xdr:cNvSpPr/>
      </xdr:nvSpPr>
      <xdr:spPr>
        <a:xfrm>
          <a:off x="9424148" y="18725032"/>
          <a:ext cx="911679" cy="39460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46</xdr:col>
      <xdr:colOff>100854</xdr:colOff>
      <xdr:row>138</xdr:row>
      <xdr:rowOff>67241</xdr:rowOff>
    </xdr:from>
    <xdr:to>
      <xdr:col>49</xdr:col>
      <xdr:colOff>407416</xdr:colOff>
      <xdr:row>138</xdr:row>
      <xdr:rowOff>461849</xdr:rowOff>
    </xdr:to>
    <xdr:sp macro="" textlink="">
      <xdr:nvSpPr>
        <xdr:cNvPr id="40" name="正方形/長方形 39"/>
        <xdr:cNvSpPr/>
      </xdr:nvSpPr>
      <xdr:spPr>
        <a:xfrm>
          <a:off x="9379325" y="20204212"/>
          <a:ext cx="911679" cy="39460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46</xdr:col>
      <xdr:colOff>100854</xdr:colOff>
      <xdr:row>142</xdr:row>
      <xdr:rowOff>56035</xdr:rowOff>
    </xdr:from>
    <xdr:to>
      <xdr:col>49</xdr:col>
      <xdr:colOff>407416</xdr:colOff>
      <xdr:row>142</xdr:row>
      <xdr:rowOff>450642</xdr:rowOff>
    </xdr:to>
    <xdr:sp macro="" textlink="">
      <xdr:nvSpPr>
        <xdr:cNvPr id="41" name="正方形/長方形 40"/>
        <xdr:cNvSpPr/>
      </xdr:nvSpPr>
      <xdr:spPr>
        <a:xfrm>
          <a:off x="9379325" y="21672182"/>
          <a:ext cx="911679" cy="39460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37</xdr:col>
      <xdr:colOff>156865</xdr:colOff>
      <xdr:row>137</xdr:row>
      <xdr:rowOff>67256</xdr:rowOff>
    </xdr:from>
    <xdr:to>
      <xdr:col>42</xdr:col>
      <xdr:colOff>60015</xdr:colOff>
      <xdr:row>137</xdr:row>
      <xdr:rowOff>461864</xdr:rowOff>
    </xdr:to>
    <xdr:sp macro="" textlink="">
      <xdr:nvSpPr>
        <xdr:cNvPr id="31" name="正方形/長方形 30"/>
        <xdr:cNvSpPr/>
      </xdr:nvSpPr>
      <xdr:spPr>
        <a:xfrm>
          <a:off x="7619983" y="21627374"/>
          <a:ext cx="911679" cy="39460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507</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187</v>
      </c>
      <c r="H5" s="842"/>
      <c r="I5" s="842"/>
      <c r="J5" s="842"/>
      <c r="K5" s="842"/>
      <c r="L5" s="842"/>
      <c r="M5" s="843" t="s">
        <v>66</v>
      </c>
      <c r="N5" s="844"/>
      <c r="O5" s="844"/>
      <c r="P5" s="844"/>
      <c r="Q5" s="844"/>
      <c r="R5" s="845"/>
      <c r="S5" s="846" t="s">
        <v>131</v>
      </c>
      <c r="T5" s="842"/>
      <c r="U5" s="842"/>
      <c r="V5" s="842"/>
      <c r="W5" s="842"/>
      <c r="X5" s="847"/>
      <c r="Y5" s="697" t="s">
        <v>3</v>
      </c>
      <c r="Z5" s="537"/>
      <c r="AA5" s="537"/>
      <c r="AB5" s="537"/>
      <c r="AC5" s="537"/>
      <c r="AD5" s="538"/>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88" t="s">
        <v>22</v>
      </c>
      <c r="B7" s="489"/>
      <c r="C7" s="489"/>
      <c r="D7" s="489"/>
      <c r="E7" s="489"/>
      <c r="F7" s="490"/>
      <c r="G7" s="491" t="s">
        <v>603</v>
      </c>
      <c r="H7" s="492"/>
      <c r="I7" s="492"/>
      <c r="J7" s="492"/>
      <c r="K7" s="492"/>
      <c r="L7" s="492"/>
      <c r="M7" s="492"/>
      <c r="N7" s="492"/>
      <c r="O7" s="492"/>
      <c r="P7" s="492"/>
      <c r="Q7" s="492"/>
      <c r="R7" s="492"/>
      <c r="S7" s="492"/>
      <c r="T7" s="492"/>
      <c r="U7" s="492"/>
      <c r="V7" s="492"/>
      <c r="W7" s="492"/>
      <c r="X7" s="493"/>
      <c r="Y7" s="923" t="s">
        <v>548</v>
      </c>
      <c r="Z7" s="439"/>
      <c r="AA7" s="439"/>
      <c r="AB7" s="439"/>
      <c r="AC7" s="439"/>
      <c r="AD7" s="924"/>
      <c r="AE7" s="913" t="s">
        <v>604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88" t="s">
        <v>389</v>
      </c>
      <c r="B8" s="489"/>
      <c r="C8" s="489"/>
      <c r="D8" s="489"/>
      <c r="E8" s="489"/>
      <c r="F8" s="490"/>
      <c r="G8" s="942" t="str">
        <f>入力規則等!A26</f>
        <v>-</v>
      </c>
      <c r="H8" s="719"/>
      <c r="I8" s="719"/>
      <c r="J8" s="719"/>
      <c r="K8" s="719"/>
      <c r="L8" s="719"/>
      <c r="M8" s="719"/>
      <c r="N8" s="719"/>
      <c r="O8" s="719"/>
      <c r="P8" s="719"/>
      <c r="Q8" s="719"/>
      <c r="R8" s="719"/>
      <c r="S8" s="719"/>
      <c r="T8" s="719"/>
      <c r="U8" s="719"/>
      <c r="V8" s="719"/>
      <c r="W8" s="719"/>
      <c r="X8" s="943"/>
      <c r="Y8" s="848" t="s">
        <v>390</v>
      </c>
      <c r="Z8" s="849"/>
      <c r="AA8" s="849"/>
      <c r="AB8" s="849"/>
      <c r="AC8" s="849"/>
      <c r="AD8" s="850"/>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1" t="s">
        <v>23</v>
      </c>
      <c r="B9" s="852"/>
      <c r="C9" s="852"/>
      <c r="D9" s="852"/>
      <c r="E9" s="852"/>
      <c r="F9" s="852"/>
      <c r="G9" s="853" t="s">
        <v>615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3" t="s">
        <v>617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4" t="s">
        <v>7</v>
      </c>
      <c r="J13" s="765"/>
      <c r="K13" s="765"/>
      <c r="L13" s="765"/>
      <c r="M13" s="765"/>
      <c r="N13" s="765"/>
      <c r="O13" s="766"/>
      <c r="P13" s="656">
        <v>2514</v>
      </c>
      <c r="Q13" s="657"/>
      <c r="R13" s="657"/>
      <c r="S13" s="657"/>
      <c r="T13" s="657"/>
      <c r="U13" s="657"/>
      <c r="V13" s="658"/>
      <c r="W13" s="656">
        <v>2509</v>
      </c>
      <c r="X13" s="657"/>
      <c r="Y13" s="657"/>
      <c r="Z13" s="657"/>
      <c r="AA13" s="657"/>
      <c r="AB13" s="657"/>
      <c r="AC13" s="658"/>
      <c r="AD13" s="656">
        <v>2598</v>
      </c>
      <c r="AE13" s="657"/>
      <c r="AF13" s="657"/>
      <c r="AG13" s="657"/>
      <c r="AH13" s="657"/>
      <c r="AI13" s="657"/>
      <c r="AJ13" s="658"/>
      <c r="AK13" s="656">
        <v>2580</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2"/>
      <c r="K14" s="762"/>
      <c r="L14" s="762"/>
      <c r="M14" s="762"/>
      <c r="N14" s="762"/>
      <c r="O14" s="763"/>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557</v>
      </c>
      <c r="AL14" s="657"/>
      <c r="AM14" s="657"/>
      <c r="AN14" s="657"/>
      <c r="AO14" s="657"/>
      <c r="AP14" s="657"/>
      <c r="AQ14" s="658"/>
      <c r="AR14" s="786"/>
      <c r="AS14" s="786"/>
      <c r="AT14" s="786"/>
      <c r="AU14" s="786"/>
      <c r="AV14" s="786"/>
      <c r="AW14" s="786"/>
      <c r="AX14" s="787"/>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557</v>
      </c>
      <c r="AL15" s="657"/>
      <c r="AM15" s="657"/>
      <c r="AN15" s="657"/>
      <c r="AO15" s="657"/>
      <c r="AP15" s="657"/>
      <c r="AQ15" s="658"/>
      <c r="AR15" s="656"/>
      <c r="AS15" s="657"/>
      <c r="AT15" s="657"/>
      <c r="AU15" s="657"/>
      <c r="AV15" s="657"/>
      <c r="AW15" s="657"/>
      <c r="AX15" s="804"/>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2"/>
      <c r="K17" s="762"/>
      <c r="L17" s="762"/>
      <c r="M17" s="762"/>
      <c r="N17" s="762"/>
      <c r="O17" s="763"/>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557</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80">
        <f>SUM(P13:V17)</f>
        <v>2514</v>
      </c>
      <c r="Q18" s="881"/>
      <c r="R18" s="881"/>
      <c r="S18" s="881"/>
      <c r="T18" s="881"/>
      <c r="U18" s="881"/>
      <c r="V18" s="882"/>
      <c r="W18" s="880">
        <f>SUM(W13:AC17)</f>
        <v>2509</v>
      </c>
      <c r="X18" s="881"/>
      <c r="Y18" s="881"/>
      <c r="Z18" s="881"/>
      <c r="AA18" s="881"/>
      <c r="AB18" s="881"/>
      <c r="AC18" s="882"/>
      <c r="AD18" s="880">
        <f>SUM(AD13:AJ17)</f>
        <v>2598</v>
      </c>
      <c r="AE18" s="881"/>
      <c r="AF18" s="881"/>
      <c r="AG18" s="881"/>
      <c r="AH18" s="881"/>
      <c r="AI18" s="881"/>
      <c r="AJ18" s="882"/>
      <c r="AK18" s="880">
        <f>SUM(AK13:AQ17)</f>
        <v>2580</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6">
        <v>1794</v>
      </c>
      <c r="Q19" s="657"/>
      <c r="R19" s="657"/>
      <c r="S19" s="657"/>
      <c r="T19" s="657"/>
      <c r="U19" s="657"/>
      <c r="V19" s="658"/>
      <c r="W19" s="656">
        <v>1785</v>
      </c>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0.71360381861575184</v>
      </c>
      <c r="Q20" s="311"/>
      <c r="R20" s="311"/>
      <c r="S20" s="311"/>
      <c r="T20" s="311"/>
      <c r="U20" s="311"/>
      <c r="V20" s="311"/>
      <c r="W20" s="311">
        <f t="shared" ref="W20" si="0">IF(W18=0, "-", SUM(W19)/W18)</f>
        <v>0.71143882024711036</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0.71360381861575184</v>
      </c>
      <c r="Q21" s="311"/>
      <c r="R21" s="311"/>
      <c r="S21" s="311"/>
      <c r="T21" s="311"/>
      <c r="U21" s="311"/>
      <c r="V21" s="311"/>
      <c r="W21" s="311">
        <f t="shared" ref="W21" si="2">IF(W19=0, "-", SUM(W19)/SUM(W13,W14))</f>
        <v>0.71143882024711036</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558</v>
      </c>
      <c r="H23" s="954"/>
      <c r="I23" s="954"/>
      <c r="J23" s="954"/>
      <c r="K23" s="954"/>
      <c r="L23" s="954"/>
      <c r="M23" s="954"/>
      <c r="N23" s="954"/>
      <c r="O23" s="955"/>
      <c r="P23" s="920">
        <v>1514</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560</v>
      </c>
      <c r="H24" s="957"/>
      <c r="I24" s="957"/>
      <c r="J24" s="957"/>
      <c r="K24" s="957"/>
      <c r="L24" s="957"/>
      <c r="M24" s="957"/>
      <c r="N24" s="957"/>
      <c r="O24" s="958"/>
      <c r="P24" s="656">
        <v>385</v>
      </c>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618</v>
      </c>
      <c r="H25" s="957"/>
      <c r="I25" s="957"/>
      <c r="J25" s="957"/>
      <c r="K25" s="957"/>
      <c r="L25" s="957"/>
      <c r="M25" s="957"/>
      <c r="N25" s="957"/>
      <c r="O25" s="958"/>
      <c r="P25" s="656">
        <v>243</v>
      </c>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559</v>
      </c>
      <c r="H26" s="957"/>
      <c r="I26" s="957"/>
      <c r="J26" s="957"/>
      <c r="K26" s="957"/>
      <c r="L26" s="957"/>
      <c r="M26" s="957"/>
      <c r="N26" s="957"/>
      <c r="O26" s="958"/>
      <c r="P26" s="656">
        <v>234</v>
      </c>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561</v>
      </c>
      <c r="H27" s="957"/>
      <c r="I27" s="957"/>
      <c r="J27" s="957"/>
      <c r="K27" s="957"/>
      <c r="L27" s="957"/>
      <c r="M27" s="957"/>
      <c r="N27" s="957"/>
      <c r="O27" s="958"/>
      <c r="P27" s="656">
        <v>193</v>
      </c>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478</v>
      </c>
      <c r="H28" s="960"/>
      <c r="I28" s="960"/>
      <c r="J28" s="960"/>
      <c r="K28" s="960"/>
      <c r="L28" s="960"/>
      <c r="M28" s="960"/>
      <c r="N28" s="960"/>
      <c r="O28" s="961"/>
      <c r="P28" s="880">
        <f>P29-SUM(P23:P27)</f>
        <v>11</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2580</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7" t="s">
        <v>355</v>
      </c>
      <c r="AR30" s="768"/>
      <c r="AS30" s="768"/>
      <c r="AT30" s="769"/>
      <c r="AU30" s="774" t="s">
        <v>253</v>
      </c>
      <c r="AV30" s="774"/>
      <c r="AW30" s="774"/>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v>30</v>
      </c>
      <c r="AV31" s="192"/>
      <c r="AW31" s="394" t="s">
        <v>300</v>
      </c>
      <c r="AX31" s="395"/>
    </row>
    <row r="32" spans="1:50" ht="27.75" customHeight="1" x14ac:dyDescent="0.15">
      <c r="A32" s="399"/>
      <c r="B32" s="397"/>
      <c r="C32" s="397"/>
      <c r="D32" s="397"/>
      <c r="E32" s="397"/>
      <c r="F32" s="398"/>
      <c r="G32" s="560" t="s">
        <v>605</v>
      </c>
      <c r="H32" s="561"/>
      <c r="I32" s="561"/>
      <c r="J32" s="561"/>
      <c r="K32" s="561"/>
      <c r="L32" s="561"/>
      <c r="M32" s="561"/>
      <c r="N32" s="561"/>
      <c r="O32" s="562"/>
      <c r="P32" s="98" t="s">
        <v>640</v>
      </c>
      <c r="Q32" s="98"/>
      <c r="R32" s="98"/>
      <c r="S32" s="98"/>
      <c r="T32" s="98"/>
      <c r="U32" s="98"/>
      <c r="V32" s="98"/>
      <c r="W32" s="98"/>
      <c r="X32" s="99"/>
      <c r="Y32" s="467" t="s">
        <v>12</v>
      </c>
      <c r="Z32" s="524"/>
      <c r="AA32" s="525"/>
      <c r="AB32" s="457" t="s">
        <v>562</v>
      </c>
      <c r="AC32" s="457"/>
      <c r="AD32" s="457"/>
      <c r="AE32" s="211">
        <v>93</v>
      </c>
      <c r="AF32" s="212"/>
      <c r="AG32" s="212"/>
      <c r="AH32" s="212"/>
      <c r="AI32" s="211">
        <v>92</v>
      </c>
      <c r="AJ32" s="212"/>
      <c r="AK32" s="212"/>
      <c r="AL32" s="212"/>
      <c r="AM32" s="211">
        <v>92</v>
      </c>
      <c r="AN32" s="212"/>
      <c r="AO32" s="212"/>
      <c r="AP32" s="212"/>
      <c r="AQ32" s="333" t="s">
        <v>557</v>
      </c>
      <c r="AR32" s="200"/>
      <c r="AS32" s="200"/>
      <c r="AT32" s="334"/>
      <c r="AU32" s="212" t="s">
        <v>609</v>
      </c>
      <c r="AV32" s="212"/>
      <c r="AW32" s="212"/>
      <c r="AX32" s="214"/>
    </row>
    <row r="33" spans="1:50" ht="27.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6" t="s">
        <v>562</v>
      </c>
      <c r="AC33" s="516"/>
      <c r="AD33" s="516"/>
      <c r="AE33" s="211">
        <v>70</v>
      </c>
      <c r="AF33" s="212"/>
      <c r="AG33" s="212"/>
      <c r="AH33" s="212"/>
      <c r="AI33" s="211">
        <v>80</v>
      </c>
      <c r="AJ33" s="212"/>
      <c r="AK33" s="212"/>
      <c r="AL33" s="212"/>
      <c r="AM33" s="211">
        <v>86</v>
      </c>
      <c r="AN33" s="212"/>
      <c r="AO33" s="212"/>
      <c r="AP33" s="212"/>
      <c r="AQ33" s="333" t="s">
        <v>557</v>
      </c>
      <c r="AR33" s="200"/>
      <c r="AS33" s="200"/>
      <c r="AT33" s="334"/>
      <c r="AU33" s="212">
        <v>86</v>
      </c>
      <c r="AV33" s="212"/>
      <c r="AW33" s="212"/>
      <c r="AX33" s="214"/>
    </row>
    <row r="34" spans="1:50" ht="27.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133</v>
      </c>
      <c r="AF34" s="212"/>
      <c r="AG34" s="212"/>
      <c r="AH34" s="212"/>
      <c r="AI34" s="211">
        <v>115</v>
      </c>
      <c r="AJ34" s="212"/>
      <c r="AK34" s="212"/>
      <c r="AL34" s="212"/>
      <c r="AM34" s="211">
        <v>107</v>
      </c>
      <c r="AN34" s="212"/>
      <c r="AO34" s="212"/>
      <c r="AP34" s="212"/>
      <c r="AQ34" s="333" t="s">
        <v>564</v>
      </c>
      <c r="AR34" s="200"/>
      <c r="AS34" s="200"/>
      <c r="AT34" s="334"/>
      <c r="AU34" s="212" t="s">
        <v>610</v>
      </c>
      <c r="AV34" s="212"/>
      <c r="AW34" s="212"/>
      <c r="AX34" s="214"/>
    </row>
    <row r="35" spans="1:50" ht="23.25" customHeight="1" x14ac:dyDescent="0.15">
      <c r="A35" s="219" t="s">
        <v>528</v>
      </c>
      <c r="B35" s="220"/>
      <c r="C35" s="220"/>
      <c r="D35" s="220"/>
      <c r="E35" s="220"/>
      <c r="F35" s="221"/>
      <c r="G35" s="225" t="s">
        <v>619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466</v>
      </c>
      <c r="AR38" s="193"/>
      <c r="AS38" s="126" t="s">
        <v>356</v>
      </c>
      <c r="AT38" s="127"/>
      <c r="AU38" s="192">
        <v>30</v>
      </c>
      <c r="AV38" s="192"/>
      <c r="AW38" s="394" t="s">
        <v>300</v>
      </c>
      <c r="AX38" s="395"/>
    </row>
    <row r="39" spans="1:50" ht="23.25" customHeight="1" x14ac:dyDescent="0.15">
      <c r="A39" s="399"/>
      <c r="B39" s="397"/>
      <c r="C39" s="397"/>
      <c r="D39" s="397"/>
      <c r="E39" s="397"/>
      <c r="F39" s="398"/>
      <c r="G39" s="560" t="s">
        <v>641</v>
      </c>
      <c r="H39" s="561"/>
      <c r="I39" s="561"/>
      <c r="J39" s="561"/>
      <c r="K39" s="561"/>
      <c r="L39" s="561"/>
      <c r="M39" s="561"/>
      <c r="N39" s="561"/>
      <c r="O39" s="562"/>
      <c r="P39" s="98" t="s">
        <v>639</v>
      </c>
      <c r="Q39" s="98"/>
      <c r="R39" s="98"/>
      <c r="S39" s="98"/>
      <c r="T39" s="98"/>
      <c r="U39" s="98"/>
      <c r="V39" s="98"/>
      <c r="W39" s="98"/>
      <c r="X39" s="99"/>
      <c r="Y39" s="467" t="s">
        <v>12</v>
      </c>
      <c r="Z39" s="524"/>
      <c r="AA39" s="525"/>
      <c r="AB39" s="761" t="s">
        <v>14</v>
      </c>
      <c r="AC39" s="761"/>
      <c r="AD39" s="761"/>
      <c r="AE39" s="333" t="s">
        <v>466</v>
      </c>
      <c r="AF39" s="200"/>
      <c r="AG39" s="200"/>
      <c r="AH39" s="334"/>
      <c r="AI39" s="333" t="s">
        <v>466</v>
      </c>
      <c r="AJ39" s="200"/>
      <c r="AK39" s="200"/>
      <c r="AL39" s="334"/>
      <c r="AM39" s="333" t="s">
        <v>466</v>
      </c>
      <c r="AN39" s="200"/>
      <c r="AO39" s="200"/>
      <c r="AP39" s="334"/>
      <c r="AQ39" s="333" t="s">
        <v>466</v>
      </c>
      <c r="AR39" s="200"/>
      <c r="AS39" s="200"/>
      <c r="AT39" s="334"/>
      <c r="AU39" s="212" t="s">
        <v>466</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761" t="s">
        <v>14</v>
      </c>
      <c r="AC40" s="761"/>
      <c r="AD40" s="761"/>
      <c r="AE40" s="333" t="s">
        <v>466</v>
      </c>
      <c r="AF40" s="200"/>
      <c r="AG40" s="200"/>
      <c r="AH40" s="334"/>
      <c r="AI40" s="333" t="s">
        <v>466</v>
      </c>
      <c r="AJ40" s="200"/>
      <c r="AK40" s="200"/>
      <c r="AL40" s="334"/>
      <c r="AM40" s="333" t="s">
        <v>466</v>
      </c>
      <c r="AN40" s="200"/>
      <c r="AO40" s="200"/>
      <c r="AP40" s="334"/>
      <c r="AQ40" s="333" t="s">
        <v>466</v>
      </c>
      <c r="AR40" s="200"/>
      <c r="AS40" s="200"/>
      <c r="AT40" s="334"/>
      <c r="AU40" s="212">
        <v>40.6</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333" t="s">
        <v>466</v>
      </c>
      <c r="AF41" s="200"/>
      <c r="AG41" s="200"/>
      <c r="AH41" s="334"/>
      <c r="AI41" s="333" t="s">
        <v>466</v>
      </c>
      <c r="AJ41" s="200"/>
      <c r="AK41" s="200"/>
      <c r="AL41" s="334"/>
      <c r="AM41" s="333" t="s">
        <v>466</v>
      </c>
      <c r="AN41" s="200"/>
      <c r="AO41" s="200"/>
      <c r="AP41" s="334"/>
      <c r="AQ41" s="333" t="s">
        <v>466</v>
      </c>
      <c r="AR41" s="200"/>
      <c r="AS41" s="200"/>
      <c r="AT41" s="334"/>
      <c r="AU41" s="212" t="s">
        <v>466</v>
      </c>
      <c r="AV41" s="212"/>
      <c r="AW41" s="212"/>
      <c r="AX41" s="214"/>
    </row>
    <row r="42" spans="1:50" ht="23.25" customHeight="1" x14ac:dyDescent="0.15">
      <c r="A42" s="219" t="s">
        <v>528</v>
      </c>
      <c r="B42" s="220"/>
      <c r="C42" s="220"/>
      <c r="D42" s="220"/>
      <c r="E42" s="220"/>
      <c r="F42" s="221"/>
      <c r="G42" s="225" t="s">
        <v>619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4"/>
      <c r="AA46" s="525"/>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4"/>
      <c r="AA53" s="525"/>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498</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492</v>
      </c>
      <c r="B73" s="500"/>
      <c r="C73" s="500"/>
      <c r="D73" s="500"/>
      <c r="E73" s="500"/>
      <c r="F73" s="501"/>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2"/>
      <c r="B75" s="503"/>
      <c r="C75" s="503"/>
      <c r="D75" s="503"/>
      <c r="E75" s="503"/>
      <c r="F75" s="504"/>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66"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0"/>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0"/>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1"/>
      <c r="C84" s="522"/>
      <c r="D84" s="522"/>
      <c r="E84" s="522"/>
      <c r="F84" s="523"/>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7" t="s">
        <v>253</v>
      </c>
      <c r="AV85" s="527"/>
      <c r="AW85" s="527"/>
      <c r="AX85" s="528"/>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07"/>
      <c r="R87" s="507"/>
      <c r="S87" s="507"/>
      <c r="T87" s="507"/>
      <c r="U87" s="507"/>
      <c r="V87" s="507"/>
      <c r="W87" s="507"/>
      <c r="X87" s="508"/>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2"/>
      <c r="C89" s="522"/>
      <c r="D89" s="522"/>
      <c r="E89" s="522"/>
      <c r="F89" s="523"/>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7" t="s">
        <v>253</v>
      </c>
      <c r="AV90" s="527"/>
      <c r="AW90" s="527"/>
      <c r="AX90" s="528"/>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07"/>
      <c r="R92" s="507"/>
      <c r="S92" s="507"/>
      <c r="T92" s="507"/>
      <c r="U92" s="507"/>
      <c r="V92" s="507"/>
      <c r="W92" s="507"/>
      <c r="X92" s="508"/>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2"/>
      <c r="C94" s="522"/>
      <c r="D94" s="522"/>
      <c r="E94" s="522"/>
      <c r="F94" s="523"/>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7" t="s">
        <v>253</v>
      </c>
      <c r="AV95" s="527"/>
      <c r="AW95" s="527"/>
      <c r="AX95" s="528"/>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07"/>
      <c r="R97" s="507"/>
      <c r="S97" s="507"/>
      <c r="T97" s="507"/>
      <c r="U97" s="507"/>
      <c r="V97" s="507"/>
      <c r="W97" s="507"/>
      <c r="X97" s="508"/>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1"/>
      <c r="Q99" s="511"/>
      <c r="R99" s="511"/>
      <c r="S99" s="511"/>
      <c r="T99" s="511"/>
      <c r="U99" s="511"/>
      <c r="V99" s="511"/>
      <c r="W99" s="511"/>
      <c r="X99" s="512"/>
      <c r="Y99" s="897" t="s">
        <v>13</v>
      </c>
      <c r="Z99" s="898"/>
      <c r="AA99" s="899"/>
      <c r="AB99" s="894" t="s">
        <v>14</v>
      </c>
      <c r="AC99" s="895"/>
      <c r="AD99" s="896"/>
      <c r="AE99" s="513"/>
      <c r="AF99" s="514"/>
      <c r="AG99" s="514"/>
      <c r="AH99" s="515"/>
      <c r="AI99" s="513"/>
      <c r="AJ99" s="514"/>
      <c r="AK99" s="514"/>
      <c r="AL99" s="515"/>
      <c r="AM99" s="513"/>
      <c r="AN99" s="514"/>
      <c r="AO99" s="514"/>
      <c r="AP99" s="514"/>
      <c r="AQ99" s="529"/>
      <c r="AR99" s="530"/>
      <c r="AS99" s="530"/>
      <c r="AT99" s="531"/>
      <c r="AU99" s="514"/>
      <c r="AV99" s="514"/>
      <c r="AW99" s="514"/>
      <c r="AX99" s="532"/>
    </row>
    <row r="100" spans="1:60" ht="31.5" hidden="1"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6"/>
      <c r="Z100" s="857"/>
      <c r="AA100" s="858"/>
      <c r="AB100" s="474" t="s">
        <v>11</v>
      </c>
      <c r="AC100" s="474"/>
      <c r="AD100" s="474"/>
      <c r="AE100" s="533" t="s">
        <v>357</v>
      </c>
      <c r="AF100" s="534"/>
      <c r="AG100" s="534"/>
      <c r="AH100" s="535"/>
      <c r="AI100" s="533" t="s">
        <v>363</v>
      </c>
      <c r="AJ100" s="534"/>
      <c r="AK100" s="534"/>
      <c r="AL100" s="535"/>
      <c r="AM100" s="533" t="s">
        <v>472</v>
      </c>
      <c r="AN100" s="534"/>
      <c r="AO100" s="534"/>
      <c r="AP100" s="535"/>
      <c r="AQ100" s="313" t="s">
        <v>494</v>
      </c>
      <c r="AR100" s="314"/>
      <c r="AS100" s="314"/>
      <c r="AT100" s="315"/>
      <c r="AU100" s="313" t="s">
        <v>541</v>
      </c>
      <c r="AV100" s="314"/>
      <c r="AW100" s="314"/>
      <c r="AX100" s="316"/>
    </row>
    <row r="101" spans="1:60" ht="36" hidden="1" customHeight="1" x14ac:dyDescent="0.15">
      <c r="A101" s="418"/>
      <c r="B101" s="419"/>
      <c r="C101" s="419"/>
      <c r="D101" s="419"/>
      <c r="E101" s="419"/>
      <c r="F101" s="420"/>
      <c r="G101" s="98"/>
      <c r="H101" s="98"/>
      <c r="I101" s="98"/>
      <c r="J101" s="98"/>
      <c r="K101" s="98"/>
      <c r="L101" s="98"/>
      <c r="M101" s="98"/>
      <c r="N101" s="98"/>
      <c r="O101" s="98"/>
      <c r="P101" s="98"/>
      <c r="Q101" s="98"/>
      <c r="R101" s="98"/>
      <c r="S101" s="98"/>
      <c r="T101" s="98"/>
      <c r="U101" s="98"/>
      <c r="V101" s="98"/>
      <c r="W101" s="98"/>
      <c r="X101" s="99"/>
      <c r="Y101" s="536" t="s">
        <v>55</v>
      </c>
      <c r="Z101" s="537"/>
      <c r="AA101" s="538"/>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36"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621</v>
      </c>
      <c r="H104" s="98"/>
      <c r="I104" s="98"/>
      <c r="J104" s="98"/>
      <c r="K104" s="98"/>
      <c r="L104" s="98"/>
      <c r="M104" s="98"/>
      <c r="N104" s="98"/>
      <c r="O104" s="98"/>
      <c r="P104" s="98"/>
      <c r="Q104" s="98"/>
      <c r="R104" s="98"/>
      <c r="S104" s="98"/>
      <c r="T104" s="98"/>
      <c r="U104" s="98"/>
      <c r="V104" s="98"/>
      <c r="W104" s="98"/>
      <c r="X104" s="99"/>
      <c r="Y104" s="461" t="s">
        <v>55</v>
      </c>
      <c r="Z104" s="462"/>
      <c r="AA104" s="463"/>
      <c r="AB104" s="539" t="s">
        <v>622</v>
      </c>
      <c r="AC104" s="540"/>
      <c r="AD104" s="541"/>
      <c r="AE104" s="211">
        <v>87</v>
      </c>
      <c r="AF104" s="212"/>
      <c r="AG104" s="212"/>
      <c r="AH104" s="213"/>
      <c r="AI104" s="211">
        <v>85</v>
      </c>
      <c r="AJ104" s="212"/>
      <c r="AK104" s="212"/>
      <c r="AL104" s="213"/>
      <c r="AM104" s="211">
        <v>85</v>
      </c>
      <c r="AN104" s="212"/>
      <c r="AO104" s="212"/>
      <c r="AP104" s="213"/>
      <c r="AQ104" s="211" t="s">
        <v>625</v>
      </c>
      <c r="AR104" s="212"/>
      <c r="AS104" s="212"/>
      <c r="AT104" s="213"/>
      <c r="AU104" s="211" t="s">
        <v>626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2"/>
      <c r="AA105" s="543"/>
      <c r="AB105" s="464"/>
      <c r="AC105" s="465"/>
      <c r="AD105" s="466"/>
      <c r="AE105" s="526" t="s">
        <v>623</v>
      </c>
      <c r="AF105" s="526"/>
      <c r="AG105" s="526"/>
      <c r="AH105" s="526"/>
      <c r="AI105" s="414" t="s">
        <v>623</v>
      </c>
      <c r="AJ105" s="414"/>
      <c r="AK105" s="414"/>
      <c r="AL105" s="414"/>
      <c r="AM105" s="414" t="s">
        <v>624</v>
      </c>
      <c r="AN105" s="414"/>
      <c r="AO105" s="414"/>
      <c r="AP105" s="414"/>
      <c r="AQ105" s="211" t="s">
        <v>624</v>
      </c>
      <c r="AR105" s="212"/>
      <c r="AS105" s="212"/>
      <c r="AT105" s="213"/>
      <c r="AU105" s="266" t="s">
        <v>623</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customHeight="1" x14ac:dyDescent="0.15">
      <c r="A107" s="418"/>
      <c r="B107" s="419"/>
      <c r="C107" s="419"/>
      <c r="D107" s="419"/>
      <c r="E107" s="419"/>
      <c r="F107" s="420"/>
      <c r="G107" s="98" t="s">
        <v>620</v>
      </c>
      <c r="H107" s="98"/>
      <c r="I107" s="98"/>
      <c r="J107" s="98"/>
      <c r="K107" s="98"/>
      <c r="L107" s="98"/>
      <c r="M107" s="98"/>
      <c r="N107" s="98"/>
      <c r="O107" s="98"/>
      <c r="P107" s="98"/>
      <c r="Q107" s="98"/>
      <c r="R107" s="98"/>
      <c r="S107" s="98"/>
      <c r="T107" s="98"/>
      <c r="U107" s="98"/>
      <c r="V107" s="98"/>
      <c r="W107" s="98"/>
      <c r="X107" s="99"/>
      <c r="Y107" s="461" t="s">
        <v>55</v>
      </c>
      <c r="Z107" s="462"/>
      <c r="AA107" s="463"/>
      <c r="AB107" s="539" t="s">
        <v>608</v>
      </c>
      <c r="AC107" s="540"/>
      <c r="AD107" s="541"/>
      <c r="AE107" s="414" t="s">
        <v>623</v>
      </c>
      <c r="AF107" s="414"/>
      <c r="AG107" s="414"/>
      <c r="AH107" s="414"/>
      <c r="AI107" s="414" t="s">
        <v>624</v>
      </c>
      <c r="AJ107" s="414"/>
      <c r="AK107" s="414"/>
      <c r="AL107" s="414"/>
      <c r="AM107" s="414" t="s">
        <v>623</v>
      </c>
      <c r="AN107" s="414"/>
      <c r="AO107" s="414"/>
      <c r="AP107" s="414"/>
      <c r="AQ107" s="211" t="s">
        <v>626</v>
      </c>
      <c r="AR107" s="212"/>
      <c r="AS107" s="212"/>
      <c r="AT107" s="213"/>
      <c r="AU107" s="211" t="s">
        <v>623</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2"/>
      <c r="AA108" s="543"/>
      <c r="AB108" s="464" t="s">
        <v>608</v>
      </c>
      <c r="AC108" s="465"/>
      <c r="AD108" s="466"/>
      <c r="AE108" s="414" t="s">
        <v>626</v>
      </c>
      <c r="AF108" s="414"/>
      <c r="AG108" s="414"/>
      <c r="AH108" s="414"/>
      <c r="AI108" s="414" t="s">
        <v>626</v>
      </c>
      <c r="AJ108" s="414"/>
      <c r="AK108" s="414"/>
      <c r="AL108" s="414"/>
      <c r="AM108" s="414" t="s">
        <v>626</v>
      </c>
      <c r="AN108" s="414"/>
      <c r="AO108" s="414"/>
      <c r="AP108" s="414"/>
      <c r="AQ108" s="211">
        <v>1350000</v>
      </c>
      <c r="AR108" s="212"/>
      <c r="AS108" s="212"/>
      <c r="AT108" s="213"/>
      <c r="AU108" s="266" t="s">
        <v>625</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9"/>
      <c r="AC110" s="540"/>
      <c r="AD110" s="541"/>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2"/>
      <c r="AA111" s="543"/>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9"/>
      <c r="AC113" s="540"/>
      <c r="AD113" s="541"/>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2"/>
      <c r="AA114" s="543"/>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98" t="s">
        <v>611</v>
      </c>
      <c r="H116" s="98"/>
      <c r="I116" s="98"/>
      <c r="J116" s="98"/>
      <c r="K116" s="98"/>
      <c r="L116" s="98"/>
      <c r="M116" s="98"/>
      <c r="N116" s="98"/>
      <c r="O116" s="98"/>
      <c r="P116" s="98"/>
      <c r="Q116" s="98"/>
      <c r="R116" s="98"/>
      <c r="S116" s="98"/>
      <c r="T116" s="98"/>
      <c r="U116" s="98"/>
      <c r="V116" s="98"/>
      <c r="W116" s="98"/>
      <c r="X116" s="99"/>
      <c r="Y116" s="451" t="s">
        <v>15</v>
      </c>
      <c r="Z116" s="452"/>
      <c r="AA116" s="453"/>
      <c r="AB116" s="539" t="s">
        <v>566</v>
      </c>
      <c r="AC116" s="540"/>
      <c r="AD116" s="541"/>
      <c r="AE116" s="211">
        <v>23519</v>
      </c>
      <c r="AF116" s="212"/>
      <c r="AG116" s="212"/>
      <c r="AH116" s="213"/>
      <c r="AI116" s="414">
        <v>20969</v>
      </c>
      <c r="AJ116" s="414"/>
      <c r="AK116" s="414"/>
      <c r="AL116" s="414"/>
      <c r="AM116" s="414">
        <v>25128</v>
      </c>
      <c r="AN116" s="414"/>
      <c r="AO116" s="414"/>
      <c r="AP116" s="414"/>
      <c r="AQ116" s="211">
        <v>25037</v>
      </c>
      <c r="AR116" s="212"/>
      <c r="AS116" s="212"/>
      <c r="AT116" s="212"/>
      <c r="AU116" s="212"/>
      <c r="AV116" s="212"/>
      <c r="AW116" s="212"/>
      <c r="AX116" s="214"/>
    </row>
    <row r="117" spans="1:50" ht="46.5" customHeight="1" thickBot="1" x14ac:dyDescent="0.2">
      <c r="A117" s="438"/>
      <c r="B117" s="439"/>
      <c r="C117" s="439"/>
      <c r="D117" s="439"/>
      <c r="E117" s="439"/>
      <c r="F117" s="440"/>
      <c r="G117" s="104"/>
      <c r="H117" s="104"/>
      <c r="I117" s="104"/>
      <c r="J117" s="104"/>
      <c r="K117" s="104"/>
      <c r="L117" s="104"/>
      <c r="M117" s="104"/>
      <c r="N117" s="104"/>
      <c r="O117" s="104"/>
      <c r="P117" s="104"/>
      <c r="Q117" s="104"/>
      <c r="R117" s="104"/>
      <c r="S117" s="104"/>
      <c r="T117" s="104"/>
      <c r="U117" s="104"/>
      <c r="V117" s="104"/>
      <c r="W117" s="104"/>
      <c r="X117" s="105"/>
      <c r="Y117" s="467" t="s">
        <v>49</v>
      </c>
      <c r="Z117" s="442"/>
      <c r="AA117" s="443"/>
      <c r="AB117" s="464" t="s">
        <v>567</v>
      </c>
      <c r="AC117" s="465"/>
      <c r="AD117" s="466"/>
      <c r="AE117" s="526" t="s">
        <v>568</v>
      </c>
      <c r="AF117" s="526"/>
      <c r="AG117" s="526"/>
      <c r="AH117" s="526"/>
      <c r="AI117" s="526" t="s">
        <v>606</v>
      </c>
      <c r="AJ117" s="526"/>
      <c r="AK117" s="526"/>
      <c r="AL117" s="526"/>
      <c r="AM117" s="526" t="s">
        <v>636</v>
      </c>
      <c r="AN117" s="526"/>
      <c r="AO117" s="526"/>
      <c r="AP117" s="526"/>
      <c r="AQ117" s="526" t="s">
        <v>637</v>
      </c>
      <c r="AR117" s="526"/>
      <c r="AS117" s="526"/>
      <c r="AT117" s="526"/>
      <c r="AU117" s="526"/>
      <c r="AV117" s="526"/>
      <c r="AW117" s="526"/>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4"/>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5" t="s">
        <v>502</v>
      </c>
      <c r="AC120" s="546"/>
      <c r="AD120" s="547"/>
      <c r="AE120" s="526"/>
      <c r="AF120" s="526"/>
      <c r="AG120" s="526"/>
      <c r="AH120" s="526"/>
      <c r="AI120" s="526"/>
      <c r="AJ120" s="526"/>
      <c r="AK120" s="526"/>
      <c r="AL120" s="526"/>
      <c r="AM120" s="526"/>
      <c r="AN120" s="526"/>
      <c r="AO120" s="526"/>
      <c r="AP120" s="526"/>
      <c r="AQ120" s="526"/>
      <c r="AR120" s="526"/>
      <c r="AS120" s="526"/>
      <c r="AT120" s="526"/>
      <c r="AU120" s="526"/>
      <c r="AV120" s="526"/>
      <c r="AW120" s="526"/>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4"/>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5" t="s">
        <v>505</v>
      </c>
      <c r="AC123" s="546"/>
      <c r="AD123" s="547"/>
      <c r="AE123" s="526"/>
      <c r="AF123" s="526"/>
      <c r="AG123" s="526"/>
      <c r="AH123" s="526"/>
      <c r="AI123" s="526"/>
      <c r="AJ123" s="526"/>
      <c r="AK123" s="526"/>
      <c r="AL123" s="526"/>
      <c r="AM123" s="526"/>
      <c r="AN123" s="526"/>
      <c r="AO123" s="526"/>
      <c r="AP123" s="526"/>
      <c r="AQ123" s="526"/>
      <c r="AR123" s="526"/>
      <c r="AS123" s="526"/>
      <c r="AT123" s="526"/>
      <c r="AU123" s="526"/>
      <c r="AV123" s="526"/>
      <c r="AW123" s="526"/>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4"/>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545" t="s">
        <v>502</v>
      </c>
      <c r="AC126" s="546"/>
      <c r="AD126" s="547"/>
      <c r="AE126" s="526"/>
      <c r="AF126" s="526"/>
      <c r="AG126" s="526"/>
      <c r="AH126" s="526"/>
      <c r="AI126" s="526"/>
      <c r="AJ126" s="526"/>
      <c r="AK126" s="526"/>
      <c r="AL126" s="526"/>
      <c r="AM126" s="526"/>
      <c r="AN126" s="526"/>
      <c r="AO126" s="526"/>
      <c r="AP126" s="526"/>
      <c r="AQ126" s="526"/>
      <c r="AR126" s="526"/>
      <c r="AS126" s="526"/>
      <c r="AT126" s="526"/>
      <c r="AU126" s="526"/>
      <c r="AV126" s="526"/>
      <c r="AW126" s="526"/>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4"/>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5" t="s">
        <v>502</v>
      </c>
      <c r="AC129" s="546"/>
      <c r="AD129" s="547"/>
      <c r="AE129" s="526"/>
      <c r="AF129" s="526"/>
      <c r="AG129" s="526"/>
      <c r="AH129" s="526"/>
      <c r="AI129" s="526"/>
      <c r="AJ129" s="526"/>
      <c r="AK129" s="526"/>
      <c r="AL129" s="526"/>
      <c r="AM129" s="526"/>
      <c r="AN129" s="526"/>
      <c r="AO129" s="526"/>
      <c r="AP129" s="526"/>
      <c r="AQ129" s="526"/>
      <c r="AR129" s="526"/>
      <c r="AS129" s="526"/>
      <c r="AT129" s="526"/>
      <c r="AU129" s="526"/>
      <c r="AV129" s="526"/>
      <c r="AW129" s="526"/>
      <c r="AX129" s="548"/>
    </row>
    <row r="130" spans="1:50" ht="45" customHeight="1" x14ac:dyDescent="0.15">
      <c r="A130" s="181" t="s">
        <v>369</v>
      </c>
      <c r="B130" s="178"/>
      <c r="C130" s="177" t="s">
        <v>366</v>
      </c>
      <c r="D130" s="178"/>
      <c r="E130" s="162" t="s">
        <v>399</v>
      </c>
      <c r="F130" s="163"/>
      <c r="G130" s="164" t="s">
        <v>627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31.1</v>
      </c>
      <c r="AF134" s="200"/>
      <c r="AG134" s="200"/>
      <c r="AH134" s="200"/>
      <c r="AI134" s="199">
        <v>31.3</v>
      </c>
      <c r="AJ134" s="200"/>
      <c r="AK134" s="200"/>
      <c r="AL134" s="200"/>
      <c r="AM134" s="199">
        <v>31.5</v>
      </c>
      <c r="AN134" s="200"/>
      <c r="AO134" s="200"/>
      <c r="AP134" s="200"/>
      <c r="AQ134" s="199" t="s">
        <v>575</v>
      </c>
      <c r="AR134" s="200"/>
      <c r="AS134" s="200"/>
      <c r="AT134" s="200"/>
      <c r="AU134" s="199" t="s">
        <v>629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v>31.6</v>
      </c>
      <c r="AF135" s="200"/>
      <c r="AG135" s="200"/>
      <c r="AH135" s="200"/>
      <c r="AI135" s="199">
        <v>32.4</v>
      </c>
      <c r="AJ135" s="200"/>
      <c r="AK135" s="200"/>
      <c r="AL135" s="200"/>
      <c r="AM135" s="199">
        <v>31.3</v>
      </c>
      <c r="AN135" s="200"/>
      <c r="AO135" s="200"/>
      <c r="AP135" s="200"/>
      <c r="AQ135" s="199" t="s">
        <v>575</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575</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570</v>
      </c>
      <c r="H138" s="98"/>
      <c r="I138" s="98"/>
      <c r="J138" s="98"/>
      <c r="K138" s="98"/>
      <c r="L138" s="98"/>
      <c r="M138" s="98"/>
      <c r="N138" s="98"/>
      <c r="O138" s="98"/>
      <c r="P138" s="98"/>
      <c r="Q138" s="98"/>
      <c r="R138" s="98"/>
      <c r="S138" s="98"/>
      <c r="T138" s="98"/>
      <c r="U138" s="98"/>
      <c r="V138" s="98"/>
      <c r="W138" s="98"/>
      <c r="X138" s="99"/>
      <c r="Y138" s="194" t="s">
        <v>379</v>
      </c>
      <c r="Z138" s="195"/>
      <c r="AA138" s="196"/>
      <c r="AB138" s="197" t="s">
        <v>572</v>
      </c>
      <c r="AC138" s="198"/>
      <c r="AD138" s="198"/>
      <c r="AE138" s="199">
        <v>36.299999999999997</v>
      </c>
      <c r="AF138" s="200"/>
      <c r="AG138" s="200"/>
      <c r="AH138" s="200"/>
      <c r="AI138" s="199">
        <v>36</v>
      </c>
      <c r="AJ138" s="200"/>
      <c r="AK138" s="200"/>
      <c r="AL138" s="200"/>
      <c r="AM138" s="199"/>
      <c r="AN138" s="833"/>
      <c r="AO138" s="833"/>
      <c r="AP138" s="834"/>
      <c r="AQ138" s="199" t="s">
        <v>557</v>
      </c>
      <c r="AR138" s="200"/>
      <c r="AS138" s="200"/>
      <c r="AT138" s="200"/>
      <c r="AU138" s="199" t="s">
        <v>630</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573</v>
      </c>
      <c r="AC139" s="206"/>
      <c r="AD139" s="206"/>
      <c r="AE139" s="199">
        <v>33.9</v>
      </c>
      <c r="AF139" s="200"/>
      <c r="AG139" s="200"/>
      <c r="AH139" s="200"/>
      <c r="AI139" s="199">
        <v>36.6</v>
      </c>
      <c r="AJ139" s="200"/>
      <c r="AK139" s="200"/>
      <c r="AL139" s="200"/>
      <c r="AM139" s="199">
        <v>36.9</v>
      </c>
      <c r="AN139" s="200"/>
      <c r="AO139" s="200"/>
      <c r="AP139" s="200"/>
      <c r="AQ139" s="199" t="s">
        <v>557</v>
      </c>
      <c r="AR139" s="200"/>
      <c r="AS139" s="200"/>
      <c r="AT139" s="200"/>
      <c r="AU139" s="199"/>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575</v>
      </c>
      <c r="AR141" s="192"/>
      <c r="AS141" s="126" t="s">
        <v>356</v>
      </c>
      <c r="AT141" s="127"/>
      <c r="AU141" s="193">
        <v>30</v>
      </c>
      <c r="AV141" s="193"/>
      <c r="AW141" s="126" t="s">
        <v>300</v>
      </c>
      <c r="AX141" s="188"/>
    </row>
    <row r="142" spans="1:50" ht="39.75" customHeight="1" x14ac:dyDescent="0.15">
      <c r="A142" s="182"/>
      <c r="B142" s="179"/>
      <c r="C142" s="173"/>
      <c r="D142" s="179"/>
      <c r="E142" s="173"/>
      <c r="F142" s="174"/>
      <c r="G142" s="97" t="s">
        <v>571</v>
      </c>
      <c r="H142" s="98"/>
      <c r="I142" s="98"/>
      <c r="J142" s="98"/>
      <c r="K142" s="98"/>
      <c r="L142" s="98"/>
      <c r="M142" s="98"/>
      <c r="N142" s="98"/>
      <c r="O142" s="98"/>
      <c r="P142" s="98"/>
      <c r="Q142" s="98"/>
      <c r="R142" s="98"/>
      <c r="S142" s="98"/>
      <c r="T142" s="98"/>
      <c r="U142" s="98"/>
      <c r="V142" s="98"/>
      <c r="W142" s="98"/>
      <c r="X142" s="99"/>
      <c r="Y142" s="194" t="s">
        <v>379</v>
      </c>
      <c r="Z142" s="195"/>
      <c r="AA142" s="196"/>
      <c r="AB142" s="197" t="s">
        <v>572</v>
      </c>
      <c r="AC142" s="198"/>
      <c r="AD142" s="198"/>
      <c r="AE142" s="199">
        <v>18.5</v>
      </c>
      <c r="AF142" s="200"/>
      <c r="AG142" s="200"/>
      <c r="AH142" s="200"/>
      <c r="AI142" s="199">
        <v>16.7</v>
      </c>
      <c r="AJ142" s="200"/>
      <c r="AK142" s="200"/>
      <c r="AL142" s="200"/>
      <c r="AM142" s="199">
        <v>15.2</v>
      </c>
      <c r="AN142" s="200"/>
      <c r="AO142" s="200"/>
      <c r="AP142" s="200"/>
      <c r="AQ142" s="199" t="s">
        <v>575</v>
      </c>
      <c r="AR142" s="200"/>
      <c r="AS142" s="200"/>
      <c r="AT142" s="200"/>
      <c r="AU142" s="199" t="s">
        <v>630</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574</v>
      </c>
      <c r="AC143" s="206"/>
      <c r="AD143" s="206"/>
      <c r="AE143" s="199">
        <v>20</v>
      </c>
      <c r="AF143" s="200"/>
      <c r="AG143" s="200"/>
      <c r="AH143" s="200"/>
      <c r="AI143" s="199">
        <v>18.3</v>
      </c>
      <c r="AJ143" s="200"/>
      <c r="AK143" s="200"/>
      <c r="AL143" s="200"/>
      <c r="AM143" s="199">
        <v>16.100000000000001</v>
      </c>
      <c r="AN143" s="200"/>
      <c r="AO143" s="200"/>
      <c r="AP143" s="200"/>
      <c r="AQ143" s="199" t="s">
        <v>563</v>
      </c>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6" customHeight="1" x14ac:dyDescent="0.15">
      <c r="A188" s="182"/>
      <c r="B188" s="179"/>
      <c r="C188" s="173"/>
      <c r="D188" s="179"/>
      <c r="E188" s="118" t="s">
        <v>616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6"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556</v>
      </c>
      <c r="K430" s="902"/>
      <c r="L430" s="902"/>
      <c r="M430" s="902"/>
      <c r="N430" s="902"/>
      <c r="O430" s="902"/>
      <c r="P430" s="902"/>
      <c r="Q430" s="902"/>
      <c r="R430" s="902"/>
      <c r="S430" s="902"/>
      <c r="T430" s="903"/>
      <c r="U430" s="587" t="s">
        <v>607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576</v>
      </c>
      <c r="AC433" s="206"/>
      <c r="AD433" s="206"/>
      <c r="AE433" s="333" t="s">
        <v>577</v>
      </c>
      <c r="AF433" s="200"/>
      <c r="AG433" s="200"/>
      <c r="AH433" s="200"/>
      <c r="AI433" s="333" t="s">
        <v>564</v>
      </c>
      <c r="AJ433" s="200"/>
      <c r="AK433" s="200"/>
      <c r="AL433" s="200"/>
      <c r="AM433" s="333" t="s">
        <v>578</v>
      </c>
      <c r="AN433" s="200"/>
      <c r="AO433" s="200"/>
      <c r="AP433" s="334"/>
      <c r="AQ433" s="333" t="s">
        <v>579</v>
      </c>
      <c r="AR433" s="200"/>
      <c r="AS433" s="200"/>
      <c r="AT433" s="334"/>
      <c r="AU433" s="200" t="s">
        <v>565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576</v>
      </c>
      <c r="AC434" s="198"/>
      <c r="AD434" s="198"/>
      <c r="AE434" s="333" t="s">
        <v>578</v>
      </c>
      <c r="AF434" s="200"/>
      <c r="AG434" s="200"/>
      <c r="AH434" s="334"/>
      <c r="AI434" s="333" t="s">
        <v>578</v>
      </c>
      <c r="AJ434" s="200"/>
      <c r="AK434" s="200"/>
      <c r="AL434" s="200"/>
      <c r="AM434" s="333" t="s">
        <v>580</v>
      </c>
      <c r="AN434" s="200"/>
      <c r="AO434" s="200"/>
      <c r="AP434" s="334"/>
      <c r="AQ434" s="333" t="s">
        <v>580</v>
      </c>
      <c r="AR434" s="200"/>
      <c r="AS434" s="200"/>
      <c r="AT434" s="334"/>
      <c r="AU434" s="200" t="s">
        <v>580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564</v>
      </c>
      <c r="AF435" s="200"/>
      <c r="AG435" s="200"/>
      <c r="AH435" s="334"/>
      <c r="AI435" s="333" t="s">
        <v>580</v>
      </c>
      <c r="AJ435" s="200"/>
      <c r="AK435" s="200"/>
      <c r="AL435" s="200"/>
      <c r="AM435" s="333" t="s">
        <v>575</v>
      </c>
      <c r="AN435" s="200"/>
      <c r="AO435" s="200"/>
      <c r="AP435" s="334"/>
      <c r="AQ435" s="333" t="s">
        <v>579</v>
      </c>
      <c r="AR435" s="200"/>
      <c r="AS435" s="200"/>
      <c r="AT435" s="334"/>
      <c r="AU435" s="200" t="s">
        <v>575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584</v>
      </c>
      <c r="H458" s="98"/>
      <c r="I458" s="98"/>
      <c r="J458" s="98"/>
      <c r="K458" s="98"/>
      <c r="L458" s="98"/>
      <c r="M458" s="98"/>
      <c r="N458" s="98"/>
      <c r="O458" s="98"/>
      <c r="P458" s="98"/>
      <c r="Q458" s="98"/>
      <c r="R458" s="98"/>
      <c r="S458" s="98"/>
      <c r="T458" s="98"/>
      <c r="U458" s="98"/>
      <c r="V458" s="98"/>
      <c r="W458" s="98"/>
      <c r="X458" s="99"/>
      <c r="Y458" s="194" t="s">
        <v>12</v>
      </c>
      <c r="Z458" s="195"/>
      <c r="AA458" s="196"/>
      <c r="AB458" s="206" t="s">
        <v>585</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585</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60.75" customHeight="1" x14ac:dyDescent="0.15">
      <c r="A702" s="872" t="s">
        <v>259</v>
      </c>
      <c r="B702" s="873"/>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613</v>
      </c>
      <c r="AH702" s="382"/>
      <c r="AI702" s="382"/>
      <c r="AJ702" s="382"/>
      <c r="AK702" s="382"/>
      <c r="AL702" s="382"/>
      <c r="AM702" s="382"/>
      <c r="AN702" s="382"/>
      <c r="AO702" s="382"/>
      <c r="AP702" s="382"/>
      <c r="AQ702" s="382"/>
      <c r="AR702" s="382"/>
      <c r="AS702" s="382"/>
      <c r="AT702" s="382"/>
      <c r="AU702" s="382"/>
      <c r="AV702" s="382"/>
      <c r="AW702" s="382"/>
      <c r="AX702" s="383"/>
    </row>
    <row r="703" spans="1:50" ht="60" customHeight="1" x14ac:dyDescent="0.15">
      <c r="A703" s="874"/>
      <c r="B703" s="875"/>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555</v>
      </c>
      <c r="AE703" s="322"/>
      <c r="AF703" s="322"/>
      <c r="AG703" s="94" t="s">
        <v>635</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76"/>
      <c r="B704" s="877"/>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7" t="s">
        <v>555</v>
      </c>
      <c r="AE704" s="838"/>
      <c r="AF704" s="838"/>
      <c r="AG704" s="160" t="s">
        <v>612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3" t="s">
        <v>590</v>
      </c>
      <c r="AE705" s="714"/>
      <c r="AF705" s="714"/>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2"/>
      <c r="D706" s="793"/>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4"/>
      <c r="D707" s="795"/>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587</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589</v>
      </c>
      <c r="AE708" s="604"/>
      <c r="AF708" s="604"/>
      <c r="AG708" s="741" t="s">
        <v>582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t="s">
        <v>631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555</v>
      </c>
      <c r="AE710" s="322"/>
      <c r="AF710" s="322"/>
      <c r="AG710" s="94" t="s">
        <v>591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c r="AE712" s="322"/>
      <c r="AF712" s="322"/>
      <c r="AG712" s="808" t="s">
        <v>631</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589</v>
      </c>
      <c r="AE713" s="322"/>
      <c r="AF713" s="662"/>
      <c r="AG713" s="94" t="s">
        <v>582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555</v>
      </c>
      <c r="AE714" s="806"/>
      <c r="AF714" s="807"/>
      <c r="AG714" s="735" t="s">
        <v>614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3" t="s">
        <v>555</v>
      </c>
      <c r="AE715" s="604"/>
      <c r="AF715" s="655"/>
      <c r="AG715" s="741" t="s">
        <v>633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94" t="s">
        <v>593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c r="AE717" s="322"/>
      <c r="AF717" s="322"/>
      <c r="AG717" s="94" t="s">
        <v>634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638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t="s">
        <v>632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95" customHeight="1" x14ac:dyDescent="0.15">
      <c r="A725" s="780"/>
      <c r="B725" s="781"/>
      <c r="C725" s="318" t="s">
        <v>550</v>
      </c>
      <c r="D725" s="319"/>
      <c r="E725" s="319"/>
      <c r="F725" s="320"/>
      <c r="G725" s="282"/>
      <c r="H725" s="283"/>
      <c r="I725" s="85" t="str">
        <f t="shared" si="4"/>
        <v/>
      </c>
      <c r="J725" s="285">
        <v>502</v>
      </c>
      <c r="K725" s="285"/>
      <c r="L725" s="85" t="str">
        <f t="shared" si="5"/>
        <v/>
      </c>
      <c r="M725" s="86"/>
      <c r="N725" s="268" t="s">
        <v>595</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5.5" customHeight="1" x14ac:dyDescent="0.15">
      <c r="A726" s="639" t="s">
        <v>48</v>
      </c>
      <c r="B726" s="800"/>
      <c r="C726" s="813" t="s">
        <v>53</v>
      </c>
      <c r="D726" s="839"/>
      <c r="E726" s="839"/>
      <c r="F726" s="840"/>
      <c r="G726" s="573" t="s">
        <v>642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1"/>
      <c r="B727" s="802"/>
      <c r="C727" s="747" t="s">
        <v>57</v>
      </c>
      <c r="D727" s="748"/>
      <c r="E727" s="748"/>
      <c r="F727" s="749"/>
      <c r="G727" s="571" t="s">
        <v>643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7"/>
      <c r="B731" s="798"/>
      <c r="C731" s="798"/>
      <c r="D731" s="798"/>
      <c r="E731" s="799"/>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594</v>
      </c>
      <c r="F737" s="989"/>
      <c r="G737" s="989"/>
      <c r="H737" s="989"/>
      <c r="I737" s="989"/>
      <c r="J737" s="989"/>
      <c r="K737" s="989"/>
      <c r="L737" s="989"/>
      <c r="M737" s="989"/>
      <c r="N737" s="358" t="s">
        <v>358</v>
      </c>
      <c r="O737" s="358"/>
      <c r="P737" s="358"/>
      <c r="Q737" s="358"/>
      <c r="R737" s="989" t="s">
        <v>596</v>
      </c>
      <c r="S737" s="989"/>
      <c r="T737" s="989"/>
      <c r="U737" s="989"/>
      <c r="V737" s="989"/>
      <c r="W737" s="989"/>
      <c r="X737" s="989"/>
      <c r="Y737" s="989"/>
      <c r="Z737" s="989"/>
      <c r="AA737" s="358" t="s">
        <v>359</v>
      </c>
      <c r="AB737" s="358"/>
      <c r="AC737" s="358"/>
      <c r="AD737" s="358"/>
      <c r="AE737" s="989" t="s">
        <v>596</v>
      </c>
      <c r="AF737" s="989"/>
      <c r="AG737" s="989"/>
      <c r="AH737" s="989"/>
      <c r="AI737" s="989"/>
      <c r="AJ737" s="989"/>
      <c r="AK737" s="989"/>
      <c r="AL737" s="989"/>
      <c r="AM737" s="989"/>
      <c r="AN737" s="358" t="s">
        <v>360</v>
      </c>
      <c r="AO737" s="358"/>
      <c r="AP737" s="358"/>
      <c r="AQ737" s="358"/>
      <c r="AR737" s="990" t="s">
        <v>597</v>
      </c>
      <c r="AS737" s="991"/>
      <c r="AT737" s="991"/>
      <c r="AU737" s="991"/>
      <c r="AV737" s="991"/>
      <c r="AW737" s="991"/>
      <c r="AX737" s="992"/>
      <c r="AY737" s="89"/>
      <c r="AZ737" s="89"/>
    </row>
    <row r="738" spans="1:52" ht="24.75" customHeight="1" x14ac:dyDescent="0.15">
      <c r="A738" s="993" t="s">
        <v>361</v>
      </c>
      <c r="B738" s="203"/>
      <c r="C738" s="203"/>
      <c r="D738" s="204"/>
      <c r="E738" s="989" t="s">
        <v>598</v>
      </c>
      <c r="F738" s="989"/>
      <c r="G738" s="989"/>
      <c r="H738" s="989"/>
      <c r="I738" s="989"/>
      <c r="J738" s="989"/>
      <c r="K738" s="989"/>
      <c r="L738" s="989"/>
      <c r="M738" s="989"/>
      <c r="N738" s="358" t="s">
        <v>362</v>
      </c>
      <c r="O738" s="358"/>
      <c r="P738" s="358"/>
      <c r="Q738" s="358"/>
      <c r="R738" s="989" t="s">
        <v>599</v>
      </c>
      <c r="S738" s="989"/>
      <c r="T738" s="989"/>
      <c r="U738" s="989"/>
      <c r="V738" s="989"/>
      <c r="W738" s="989"/>
      <c r="X738" s="989"/>
      <c r="Y738" s="989"/>
      <c r="Z738" s="989"/>
      <c r="AA738" s="358" t="s">
        <v>482</v>
      </c>
      <c r="AB738" s="358"/>
      <c r="AC738" s="358"/>
      <c r="AD738" s="358"/>
      <c r="AE738" s="989" t="s">
        <v>600</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550</v>
      </c>
      <c r="F739" s="1001"/>
      <c r="G739" s="1001"/>
      <c r="H739" s="91" t="str">
        <f>IF(E739="", "", "(")</f>
        <v>(</v>
      </c>
      <c r="I739" s="984"/>
      <c r="J739" s="984"/>
      <c r="K739" s="91" t="str">
        <f>IF(OR(I739="　", I739=""), "", "-")</f>
        <v/>
      </c>
      <c r="L739" s="985">
        <v>509</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78.75"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1"/>
    </row>
    <row r="780" spans="1:50" ht="24.75" customHeight="1" x14ac:dyDescent="0.15">
      <c r="A780" s="630"/>
      <c r="B780" s="631"/>
      <c r="C780" s="631"/>
      <c r="D780" s="631"/>
      <c r="E780" s="631"/>
      <c r="F780" s="632"/>
      <c r="G780" s="813"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6"/>
      <c r="AC780" s="813"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3"/>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1"/>
    </row>
    <row r="793" spans="1:50" ht="24.75" hidden="1" customHeight="1" x14ac:dyDescent="0.15">
      <c r="A793" s="630"/>
      <c r="B793" s="631"/>
      <c r="C793" s="631"/>
      <c r="D793" s="631"/>
      <c r="E793" s="631"/>
      <c r="F793" s="632"/>
      <c r="G793" s="813"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6"/>
      <c r="AC793" s="813"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3"/>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1"/>
    </row>
    <row r="806" spans="1:50" ht="24.75" hidden="1" customHeight="1" x14ac:dyDescent="0.15">
      <c r="A806" s="630"/>
      <c r="B806" s="631"/>
      <c r="C806" s="631"/>
      <c r="D806" s="631"/>
      <c r="E806" s="631"/>
      <c r="F806" s="632"/>
      <c r="G806" s="813"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6"/>
      <c r="AC806" s="813"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3"/>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1"/>
    </row>
    <row r="819" spans="1:50" ht="24.75" hidden="1" customHeight="1" x14ac:dyDescent="0.15">
      <c r="A819" s="630"/>
      <c r="B819" s="631"/>
      <c r="C819" s="631"/>
      <c r="D819" s="631"/>
      <c r="E819" s="631"/>
      <c r="F819" s="632"/>
      <c r="G819" s="813"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6"/>
      <c r="AC819" s="813"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3"/>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583</v>
      </c>
      <c r="F1102" s="371"/>
      <c r="G1102" s="371"/>
      <c r="H1102" s="371"/>
      <c r="I1102" s="371"/>
      <c r="J1102" s="341" t="s">
        <v>601</v>
      </c>
      <c r="K1102" s="342"/>
      <c r="L1102" s="342"/>
      <c r="M1102" s="342"/>
      <c r="N1102" s="342"/>
      <c r="O1102" s="342"/>
      <c r="P1102" s="355" t="s">
        <v>584</v>
      </c>
      <c r="Q1102" s="343"/>
      <c r="R1102" s="343"/>
      <c r="S1102" s="343"/>
      <c r="T1102" s="343"/>
      <c r="U1102" s="343"/>
      <c r="V1102" s="343"/>
      <c r="W1102" s="343"/>
      <c r="X1102" s="343"/>
      <c r="Y1102" s="344" t="s">
        <v>602</v>
      </c>
      <c r="Z1102" s="345"/>
      <c r="AA1102" s="345"/>
      <c r="AB1102" s="346"/>
      <c r="AC1102" s="347"/>
      <c r="AD1102" s="347"/>
      <c r="AE1102" s="347"/>
      <c r="AF1102" s="347"/>
      <c r="AG1102" s="347"/>
      <c r="AH1102" s="348" t="s">
        <v>602</v>
      </c>
      <c r="AI1102" s="349"/>
      <c r="AJ1102" s="349"/>
      <c r="AK1102" s="349"/>
      <c r="AL1102" s="350" t="s">
        <v>575</v>
      </c>
      <c r="AM1102" s="351"/>
      <c r="AN1102" s="351"/>
      <c r="AO1102" s="352"/>
      <c r="AP1102" s="353" t="s">
        <v>583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1" priority="14053">
      <formula>IF(RIGHT(TEXT(P14,"0.#"),1)=".",FALSE,TRUE)</formula>
    </cfRule>
    <cfRule type="expression" dxfId="2820" priority="14054">
      <formula>IF(RIGHT(TEXT(P14,"0.#"),1)=".",TRUE,FALSE)</formula>
    </cfRule>
  </conditionalFormatting>
  <conditionalFormatting sqref="AE32">
    <cfRule type="expression" dxfId="2819" priority="14043">
      <formula>IF(RIGHT(TEXT(AE32,"0.#"),1)=".",FALSE,TRUE)</formula>
    </cfRule>
    <cfRule type="expression" dxfId="2818" priority="14044">
      <formula>IF(RIGHT(TEXT(AE32,"0.#"),1)=".",TRUE,FALSE)</formula>
    </cfRule>
  </conditionalFormatting>
  <conditionalFormatting sqref="P18:AX18">
    <cfRule type="expression" dxfId="2817" priority="13929">
      <formula>IF(RIGHT(TEXT(P18,"0.#"),1)=".",FALSE,TRUE)</formula>
    </cfRule>
    <cfRule type="expression" dxfId="2816" priority="13930">
      <formula>IF(RIGHT(TEXT(P18,"0.#"),1)=".",TRUE,FALSE)</formula>
    </cfRule>
  </conditionalFormatting>
  <conditionalFormatting sqref="Y782">
    <cfRule type="expression" dxfId="2815" priority="13925">
      <formula>IF(RIGHT(TEXT(Y782,"0.#"),1)=".",FALSE,TRUE)</formula>
    </cfRule>
    <cfRule type="expression" dxfId="2814" priority="13926">
      <formula>IF(RIGHT(TEXT(Y782,"0.#"),1)=".",TRUE,FALSE)</formula>
    </cfRule>
  </conditionalFormatting>
  <conditionalFormatting sqref="Y791">
    <cfRule type="expression" dxfId="2813" priority="13921">
      <formula>IF(RIGHT(TEXT(Y791,"0.#"),1)=".",FALSE,TRUE)</formula>
    </cfRule>
    <cfRule type="expression" dxfId="2812" priority="13922">
      <formula>IF(RIGHT(TEXT(Y791,"0.#"),1)=".",TRUE,FALSE)</formula>
    </cfRule>
  </conditionalFormatting>
  <conditionalFormatting sqref="Y822:Y829 Y820 Y809:Y816 Y807 Y796:Y803 Y794">
    <cfRule type="expression" dxfId="2811" priority="13703">
      <formula>IF(RIGHT(TEXT(Y794,"0.#"),1)=".",FALSE,TRUE)</formula>
    </cfRule>
    <cfRule type="expression" dxfId="2810" priority="13704">
      <formula>IF(RIGHT(TEXT(Y794,"0.#"),1)=".",TRUE,FALSE)</formula>
    </cfRule>
  </conditionalFormatting>
  <conditionalFormatting sqref="AR15:AX15 P13:AX13">
    <cfRule type="expression" dxfId="2809" priority="13751">
      <formula>IF(RIGHT(TEXT(P13,"0.#"),1)=".",FALSE,TRUE)</formula>
    </cfRule>
    <cfRule type="expression" dxfId="2808" priority="13752">
      <formula>IF(RIGHT(TEXT(P13,"0.#"),1)=".",TRUE,FALSE)</formula>
    </cfRule>
  </conditionalFormatting>
  <conditionalFormatting sqref="P19:AJ19">
    <cfRule type="expression" dxfId="2807" priority="13749">
      <formula>IF(RIGHT(TEXT(P19,"0.#"),1)=".",FALSE,TRUE)</formula>
    </cfRule>
    <cfRule type="expression" dxfId="2806" priority="13750">
      <formula>IF(RIGHT(TEXT(P19,"0.#"),1)=".",TRUE,FALSE)</formula>
    </cfRule>
  </conditionalFormatting>
  <conditionalFormatting sqref="AE101 AQ101">
    <cfRule type="expression" dxfId="2805" priority="13741">
      <formula>IF(RIGHT(TEXT(AE101,"0.#"),1)=".",FALSE,TRUE)</formula>
    </cfRule>
    <cfRule type="expression" dxfId="2804" priority="13742">
      <formula>IF(RIGHT(TEXT(AE101,"0.#"),1)=".",TRUE,FALSE)</formula>
    </cfRule>
  </conditionalFormatting>
  <conditionalFormatting sqref="Y783:Y790 Y781">
    <cfRule type="expression" dxfId="2803" priority="13727">
      <formula>IF(RIGHT(TEXT(Y781,"0.#"),1)=".",FALSE,TRUE)</formula>
    </cfRule>
    <cfRule type="expression" dxfId="2802" priority="13728">
      <formula>IF(RIGHT(TEXT(Y781,"0.#"),1)=".",TRUE,FALSE)</formula>
    </cfRule>
  </conditionalFormatting>
  <conditionalFormatting sqref="AU782">
    <cfRule type="expression" dxfId="2801" priority="13725">
      <formula>IF(RIGHT(TEXT(AU782,"0.#"),1)=".",FALSE,TRUE)</formula>
    </cfRule>
    <cfRule type="expression" dxfId="2800" priority="13726">
      <formula>IF(RIGHT(TEXT(AU782,"0.#"),1)=".",TRUE,FALSE)</formula>
    </cfRule>
  </conditionalFormatting>
  <conditionalFormatting sqref="AU791">
    <cfRule type="expression" dxfId="2799" priority="13723">
      <formula>IF(RIGHT(TEXT(AU791,"0.#"),1)=".",FALSE,TRUE)</formula>
    </cfRule>
    <cfRule type="expression" dxfId="2798" priority="13724">
      <formula>IF(RIGHT(TEXT(AU791,"0.#"),1)=".",TRUE,FALSE)</formula>
    </cfRule>
  </conditionalFormatting>
  <conditionalFormatting sqref="AU783:AU790 AU781">
    <cfRule type="expression" dxfId="2797" priority="13721">
      <formula>IF(RIGHT(TEXT(AU781,"0.#"),1)=".",FALSE,TRUE)</formula>
    </cfRule>
    <cfRule type="expression" dxfId="2796" priority="13722">
      <formula>IF(RIGHT(TEXT(AU781,"0.#"),1)=".",TRUE,FALSE)</formula>
    </cfRule>
  </conditionalFormatting>
  <conditionalFormatting sqref="Y821 Y808 Y795">
    <cfRule type="expression" dxfId="2795" priority="13707">
      <formula>IF(RIGHT(TEXT(Y795,"0.#"),1)=".",FALSE,TRUE)</formula>
    </cfRule>
    <cfRule type="expression" dxfId="2794" priority="13708">
      <formula>IF(RIGHT(TEXT(Y795,"0.#"),1)=".",TRUE,FALSE)</formula>
    </cfRule>
  </conditionalFormatting>
  <conditionalFormatting sqref="Y830 Y817 Y804">
    <cfRule type="expression" dxfId="2793" priority="13705">
      <formula>IF(RIGHT(TEXT(Y804,"0.#"),1)=".",FALSE,TRUE)</formula>
    </cfRule>
    <cfRule type="expression" dxfId="2792" priority="13706">
      <formula>IF(RIGHT(TEXT(Y804,"0.#"),1)=".",TRUE,FALSE)</formula>
    </cfRule>
  </conditionalFormatting>
  <conditionalFormatting sqref="AU821 AU808 AU795">
    <cfRule type="expression" dxfId="2791" priority="13701">
      <formula>IF(RIGHT(TEXT(AU795,"0.#"),1)=".",FALSE,TRUE)</formula>
    </cfRule>
    <cfRule type="expression" dxfId="2790" priority="13702">
      <formula>IF(RIGHT(TEXT(AU795,"0.#"),1)=".",TRUE,FALSE)</formula>
    </cfRule>
  </conditionalFormatting>
  <conditionalFormatting sqref="AU830 AU817 AU804">
    <cfRule type="expression" dxfId="2789" priority="13699">
      <formula>IF(RIGHT(TEXT(AU804,"0.#"),1)=".",FALSE,TRUE)</formula>
    </cfRule>
    <cfRule type="expression" dxfId="2788" priority="13700">
      <formula>IF(RIGHT(TEXT(AU804,"0.#"),1)=".",TRUE,FALSE)</formula>
    </cfRule>
  </conditionalFormatting>
  <conditionalFormatting sqref="AU822:AU829 AU820 AU809:AU816 AU807 AU796:AU803 AU794">
    <cfRule type="expression" dxfId="2787" priority="13697">
      <formula>IF(RIGHT(TEXT(AU794,"0.#"),1)=".",FALSE,TRUE)</formula>
    </cfRule>
    <cfRule type="expression" dxfId="2786" priority="13698">
      <formula>IF(RIGHT(TEXT(AU794,"0.#"),1)=".",TRUE,FALSE)</formula>
    </cfRule>
  </conditionalFormatting>
  <conditionalFormatting sqref="AM87">
    <cfRule type="expression" dxfId="2785" priority="13351">
      <formula>IF(RIGHT(TEXT(AM87,"0.#"),1)=".",FALSE,TRUE)</formula>
    </cfRule>
    <cfRule type="expression" dxfId="2784" priority="13352">
      <formula>IF(RIGHT(TEXT(AM87,"0.#"),1)=".",TRUE,FALSE)</formula>
    </cfRule>
  </conditionalFormatting>
  <conditionalFormatting sqref="AE55">
    <cfRule type="expression" dxfId="2783" priority="13419">
      <formula>IF(RIGHT(TEXT(AE55,"0.#"),1)=".",FALSE,TRUE)</formula>
    </cfRule>
    <cfRule type="expression" dxfId="2782" priority="13420">
      <formula>IF(RIGHT(TEXT(AE55,"0.#"),1)=".",TRUE,FALSE)</formula>
    </cfRule>
  </conditionalFormatting>
  <conditionalFormatting sqref="AI55">
    <cfRule type="expression" dxfId="2781" priority="13417">
      <formula>IF(RIGHT(TEXT(AI55,"0.#"),1)=".",FALSE,TRUE)</formula>
    </cfRule>
    <cfRule type="expression" dxfId="2780" priority="13418">
      <formula>IF(RIGHT(TEXT(AI55,"0.#"),1)=".",TRUE,FALSE)</formula>
    </cfRule>
  </conditionalFormatting>
  <conditionalFormatting sqref="AM34">
    <cfRule type="expression" dxfId="2779" priority="13497">
      <formula>IF(RIGHT(TEXT(AM34,"0.#"),1)=".",FALSE,TRUE)</formula>
    </cfRule>
    <cfRule type="expression" dxfId="2778" priority="13498">
      <formula>IF(RIGHT(TEXT(AM34,"0.#"),1)=".",TRUE,FALSE)</formula>
    </cfRule>
  </conditionalFormatting>
  <conditionalFormatting sqref="AE33">
    <cfRule type="expression" dxfId="2777" priority="13511">
      <formula>IF(RIGHT(TEXT(AE33,"0.#"),1)=".",FALSE,TRUE)</formula>
    </cfRule>
    <cfRule type="expression" dxfId="2776" priority="13512">
      <formula>IF(RIGHT(TEXT(AE33,"0.#"),1)=".",TRUE,FALSE)</formula>
    </cfRule>
  </conditionalFormatting>
  <conditionalFormatting sqref="AE34">
    <cfRule type="expression" dxfId="2775" priority="13509">
      <formula>IF(RIGHT(TEXT(AE34,"0.#"),1)=".",FALSE,TRUE)</formula>
    </cfRule>
    <cfRule type="expression" dxfId="2774" priority="13510">
      <formula>IF(RIGHT(TEXT(AE34,"0.#"),1)=".",TRUE,FALSE)</formula>
    </cfRule>
  </conditionalFormatting>
  <conditionalFormatting sqref="AI34">
    <cfRule type="expression" dxfId="2773" priority="13507">
      <formula>IF(RIGHT(TEXT(AI34,"0.#"),1)=".",FALSE,TRUE)</formula>
    </cfRule>
    <cfRule type="expression" dxfId="2772" priority="13508">
      <formula>IF(RIGHT(TEXT(AI34,"0.#"),1)=".",TRUE,FALSE)</formula>
    </cfRule>
  </conditionalFormatting>
  <conditionalFormatting sqref="AI33">
    <cfRule type="expression" dxfId="2771" priority="13505">
      <formula>IF(RIGHT(TEXT(AI33,"0.#"),1)=".",FALSE,TRUE)</formula>
    </cfRule>
    <cfRule type="expression" dxfId="2770" priority="13506">
      <formula>IF(RIGHT(TEXT(AI33,"0.#"),1)=".",TRUE,FALSE)</formula>
    </cfRule>
  </conditionalFormatting>
  <conditionalFormatting sqref="AI32">
    <cfRule type="expression" dxfId="2769" priority="13503">
      <formula>IF(RIGHT(TEXT(AI32,"0.#"),1)=".",FALSE,TRUE)</formula>
    </cfRule>
    <cfRule type="expression" dxfId="2768" priority="13504">
      <formula>IF(RIGHT(TEXT(AI32,"0.#"),1)=".",TRUE,FALSE)</formula>
    </cfRule>
  </conditionalFormatting>
  <conditionalFormatting sqref="AM32">
    <cfRule type="expression" dxfId="2767" priority="13501">
      <formula>IF(RIGHT(TEXT(AM32,"0.#"),1)=".",FALSE,TRUE)</formula>
    </cfRule>
    <cfRule type="expression" dxfId="2766" priority="13502">
      <formula>IF(RIGHT(TEXT(AM32,"0.#"),1)=".",TRUE,FALSE)</formula>
    </cfRule>
  </conditionalFormatting>
  <conditionalFormatting sqref="AM33">
    <cfRule type="expression" dxfId="2765" priority="13499">
      <formula>IF(RIGHT(TEXT(AM33,"0.#"),1)=".",FALSE,TRUE)</formula>
    </cfRule>
    <cfRule type="expression" dxfId="2764" priority="13500">
      <formula>IF(RIGHT(TEXT(AM33,"0.#"),1)=".",TRUE,FALSE)</formula>
    </cfRule>
  </conditionalFormatting>
  <conditionalFormatting sqref="AQ32:AQ34">
    <cfRule type="expression" dxfId="2763" priority="13491">
      <formula>IF(RIGHT(TEXT(AQ32,"0.#"),1)=".",FALSE,TRUE)</formula>
    </cfRule>
    <cfRule type="expression" dxfId="2762" priority="13492">
      <formula>IF(RIGHT(TEXT(AQ32,"0.#"),1)=".",TRUE,FALSE)</formula>
    </cfRule>
  </conditionalFormatting>
  <conditionalFormatting sqref="AU32:AU34">
    <cfRule type="expression" dxfId="2761" priority="13489">
      <formula>IF(RIGHT(TEXT(AU32,"0.#"),1)=".",FALSE,TRUE)</formula>
    </cfRule>
    <cfRule type="expression" dxfId="2760" priority="13490">
      <formula>IF(RIGHT(TEXT(AU32,"0.#"),1)=".",TRUE,FALSE)</formula>
    </cfRule>
  </conditionalFormatting>
  <conditionalFormatting sqref="AE53">
    <cfRule type="expression" dxfId="2759" priority="13423">
      <formula>IF(RIGHT(TEXT(AE53,"0.#"),1)=".",FALSE,TRUE)</formula>
    </cfRule>
    <cfRule type="expression" dxfId="2758" priority="13424">
      <formula>IF(RIGHT(TEXT(AE53,"0.#"),1)=".",TRUE,FALSE)</formula>
    </cfRule>
  </conditionalFormatting>
  <conditionalFormatting sqref="AE54">
    <cfRule type="expression" dxfId="2757" priority="13421">
      <formula>IF(RIGHT(TEXT(AE54,"0.#"),1)=".",FALSE,TRUE)</formula>
    </cfRule>
    <cfRule type="expression" dxfId="2756" priority="13422">
      <formula>IF(RIGHT(TEXT(AE54,"0.#"),1)=".",TRUE,FALSE)</formula>
    </cfRule>
  </conditionalFormatting>
  <conditionalFormatting sqref="AI54">
    <cfRule type="expression" dxfId="2755" priority="13415">
      <formula>IF(RIGHT(TEXT(AI54,"0.#"),1)=".",FALSE,TRUE)</formula>
    </cfRule>
    <cfRule type="expression" dxfId="2754" priority="13416">
      <formula>IF(RIGHT(TEXT(AI54,"0.#"),1)=".",TRUE,FALSE)</formula>
    </cfRule>
  </conditionalFormatting>
  <conditionalFormatting sqref="AI53">
    <cfRule type="expression" dxfId="2753" priority="13413">
      <formula>IF(RIGHT(TEXT(AI53,"0.#"),1)=".",FALSE,TRUE)</formula>
    </cfRule>
    <cfRule type="expression" dxfId="2752" priority="13414">
      <formula>IF(RIGHT(TEXT(AI53,"0.#"),1)=".",TRUE,FALSE)</formula>
    </cfRule>
  </conditionalFormatting>
  <conditionalFormatting sqref="AM53">
    <cfRule type="expression" dxfId="2751" priority="13411">
      <formula>IF(RIGHT(TEXT(AM53,"0.#"),1)=".",FALSE,TRUE)</formula>
    </cfRule>
    <cfRule type="expression" dxfId="2750" priority="13412">
      <formula>IF(RIGHT(TEXT(AM53,"0.#"),1)=".",TRUE,FALSE)</formula>
    </cfRule>
  </conditionalFormatting>
  <conditionalFormatting sqref="AM54">
    <cfRule type="expression" dxfId="2749" priority="13409">
      <formula>IF(RIGHT(TEXT(AM54,"0.#"),1)=".",FALSE,TRUE)</formula>
    </cfRule>
    <cfRule type="expression" dxfId="2748" priority="13410">
      <formula>IF(RIGHT(TEXT(AM54,"0.#"),1)=".",TRUE,FALSE)</formula>
    </cfRule>
  </conditionalFormatting>
  <conditionalFormatting sqref="AM55">
    <cfRule type="expression" dxfId="2747" priority="13407">
      <formula>IF(RIGHT(TEXT(AM55,"0.#"),1)=".",FALSE,TRUE)</formula>
    </cfRule>
    <cfRule type="expression" dxfId="2746" priority="13408">
      <formula>IF(RIGHT(TEXT(AM55,"0.#"),1)=".",TRUE,FALSE)</formula>
    </cfRule>
  </conditionalFormatting>
  <conditionalFormatting sqref="AE60">
    <cfRule type="expression" dxfId="2745" priority="13393">
      <formula>IF(RIGHT(TEXT(AE60,"0.#"),1)=".",FALSE,TRUE)</formula>
    </cfRule>
    <cfRule type="expression" dxfId="2744" priority="13394">
      <formula>IF(RIGHT(TEXT(AE60,"0.#"),1)=".",TRUE,FALSE)</formula>
    </cfRule>
  </conditionalFormatting>
  <conditionalFormatting sqref="AE61">
    <cfRule type="expression" dxfId="2743" priority="13391">
      <formula>IF(RIGHT(TEXT(AE61,"0.#"),1)=".",FALSE,TRUE)</formula>
    </cfRule>
    <cfRule type="expression" dxfId="2742" priority="13392">
      <formula>IF(RIGHT(TEXT(AE61,"0.#"),1)=".",TRUE,FALSE)</formula>
    </cfRule>
  </conditionalFormatting>
  <conditionalFormatting sqref="AE62">
    <cfRule type="expression" dxfId="2741" priority="13389">
      <formula>IF(RIGHT(TEXT(AE62,"0.#"),1)=".",FALSE,TRUE)</formula>
    </cfRule>
    <cfRule type="expression" dxfId="2740" priority="13390">
      <formula>IF(RIGHT(TEXT(AE62,"0.#"),1)=".",TRUE,FALSE)</formula>
    </cfRule>
  </conditionalFormatting>
  <conditionalFormatting sqref="AI62">
    <cfRule type="expression" dxfId="2739" priority="13387">
      <formula>IF(RIGHT(TEXT(AI62,"0.#"),1)=".",FALSE,TRUE)</formula>
    </cfRule>
    <cfRule type="expression" dxfId="2738" priority="13388">
      <formula>IF(RIGHT(TEXT(AI62,"0.#"),1)=".",TRUE,FALSE)</formula>
    </cfRule>
  </conditionalFormatting>
  <conditionalFormatting sqref="AI61">
    <cfRule type="expression" dxfId="2737" priority="13385">
      <formula>IF(RIGHT(TEXT(AI61,"0.#"),1)=".",FALSE,TRUE)</formula>
    </cfRule>
    <cfRule type="expression" dxfId="2736" priority="13386">
      <formula>IF(RIGHT(TEXT(AI61,"0.#"),1)=".",TRUE,FALSE)</formula>
    </cfRule>
  </conditionalFormatting>
  <conditionalFormatting sqref="AI60">
    <cfRule type="expression" dxfId="2735" priority="13383">
      <formula>IF(RIGHT(TEXT(AI60,"0.#"),1)=".",FALSE,TRUE)</formula>
    </cfRule>
    <cfRule type="expression" dxfId="2734" priority="13384">
      <formula>IF(RIGHT(TEXT(AI60,"0.#"),1)=".",TRUE,FALSE)</formula>
    </cfRule>
  </conditionalFormatting>
  <conditionalFormatting sqref="AM60">
    <cfRule type="expression" dxfId="2733" priority="13381">
      <formula>IF(RIGHT(TEXT(AM60,"0.#"),1)=".",FALSE,TRUE)</formula>
    </cfRule>
    <cfRule type="expression" dxfId="2732" priority="13382">
      <formula>IF(RIGHT(TEXT(AM60,"0.#"),1)=".",TRUE,FALSE)</formula>
    </cfRule>
  </conditionalFormatting>
  <conditionalFormatting sqref="AM61">
    <cfRule type="expression" dxfId="2731" priority="13379">
      <formula>IF(RIGHT(TEXT(AM61,"0.#"),1)=".",FALSE,TRUE)</formula>
    </cfRule>
    <cfRule type="expression" dxfId="2730" priority="13380">
      <formula>IF(RIGHT(TEXT(AM61,"0.#"),1)=".",TRUE,FALSE)</formula>
    </cfRule>
  </conditionalFormatting>
  <conditionalFormatting sqref="AM62">
    <cfRule type="expression" dxfId="2729" priority="13377">
      <formula>IF(RIGHT(TEXT(AM62,"0.#"),1)=".",FALSE,TRUE)</formula>
    </cfRule>
    <cfRule type="expression" dxfId="2728" priority="13378">
      <formula>IF(RIGHT(TEXT(AM62,"0.#"),1)=".",TRUE,FALSE)</formula>
    </cfRule>
  </conditionalFormatting>
  <conditionalFormatting sqref="AE87">
    <cfRule type="expression" dxfId="2727" priority="13363">
      <formula>IF(RIGHT(TEXT(AE87,"0.#"),1)=".",FALSE,TRUE)</formula>
    </cfRule>
    <cfRule type="expression" dxfId="2726" priority="13364">
      <formula>IF(RIGHT(TEXT(AE87,"0.#"),1)=".",TRUE,FALSE)</formula>
    </cfRule>
  </conditionalFormatting>
  <conditionalFormatting sqref="AE88">
    <cfRule type="expression" dxfId="2725" priority="13361">
      <formula>IF(RIGHT(TEXT(AE88,"0.#"),1)=".",FALSE,TRUE)</formula>
    </cfRule>
    <cfRule type="expression" dxfId="2724" priority="13362">
      <formula>IF(RIGHT(TEXT(AE88,"0.#"),1)=".",TRUE,FALSE)</formula>
    </cfRule>
  </conditionalFormatting>
  <conditionalFormatting sqref="AE89">
    <cfRule type="expression" dxfId="2723" priority="13359">
      <formula>IF(RIGHT(TEXT(AE89,"0.#"),1)=".",FALSE,TRUE)</formula>
    </cfRule>
    <cfRule type="expression" dxfId="2722" priority="13360">
      <formula>IF(RIGHT(TEXT(AE89,"0.#"),1)=".",TRUE,FALSE)</formula>
    </cfRule>
  </conditionalFormatting>
  <conditionalFormatting sqref="AI89">
    <cfRule type="expression" dxfId="2721" priority="13357">
      <formula>IF(RIGHT(TEXT(AI89,"0.#"),1)=".",FALSE,TRUE)</formula>
    </cfRule>
    <cfRule type="expression" dxfId="2720" priority="13358">
      <formula>IF(RIGHT(TEXT(AI89,"0.#"),1)=".",TRUE,FALSE)</formula>
    </cfRule>
  </conditionalFormatting>
  <conditionalFormatting sqref="AI88">
    <cfRule type="expression" dxfId="2719" priority="13355">
      <formula>IF(RIGHT(TEXT(AI88,"0.#"),1)=".",FALSE,TRUE)</formula>
    </cfRule>
    <cfRule type="expression" dxfId="2718" priority="13356">
      <formula>IF(RIGHT(TEXT(AI88,"0.#"),1)=".",TRUE,FALSE)</formula>
    </cfRule>
  </conditionalFormatting>
  <conditionalFormatting sqref="AI87">
    <cfRule type="expression" dxfId="2717" priority="13353">
      <formula>IF(RIGHT(TEXT(AI87,"0.#"),1)=".",FALSE,TRUE)</formula>
    </cfRule>
    <cfRule type="expression" dxfId="2716" priority="13354">
      <formula>IF(RIGHT(TEXT(AI87,"0.#"),1)=".",TRUE,FALSE)</formula>
    </cfRule>
  </conditionalFormatting>
  <conditionalFormatting sqref="AM88">
    <cfRule type="expression" dxfId="2715" priority="13349">
      <formula>IF(RIGHT(TEXT(AM88,"0.#"),1)=".",FALSE,TRUE)</formula>
    </cfRule>
    <cfRule type="expression" dxfId="2714" priority="13350">
      <formula>IF(RIGHT(TEXT(AM88,"0.#"),1)=".",TRUE,FALSE)</formula>
    </cfRule>
  </conditionalFormatting>
  <conditionalFormatting sqref="AM89">
    <cfRule type="expression" dxfId="2713" priority="13347">
      <formula>IF(RIGHT(TEXT(AM89,"0.#"),1)=".",FALSE,TRUE)</formula>
    </cfRule>
    <cfRule type="expression" dxfId="2712" priority="13348">
      <formula>IF(RIGHT(TEXT(AM89,"0.#"),1)=".",TRUE,FALSE)</formula>
    </cfRule>
  </conditionalFormatting>
  <conditionalFormatting sqref="AE92">
    <cfRule type="expression" dxfId="2711" priority="13333">
      <formula>IF(RIGHT(TEXT(AE92,"0.#"),1)=".",FALSE,TRUE)</formula>
    </cfRule>
    <cfRule type="expression" dxfId="2710" priority="13334">
      <formula>IF(RIGHT(TEXT(AE92,"0.#"),1)=".",TRUE,FALSE)</formula>
    </cfRule>
  </conditionalFormatting>
  <conditionalFormatting sqref="AE93">
    <cfRule type="expression" dxfId="2709" priority="13331">
      <formula>IF(RIGHT(TEXT(AE93,"0.#"),1)=".",FALSE,TRUE)</formula>
    </cfRule>
    <cfRule type="expression" dxfId="2708" priority="13332">
      <formula>IF(RIGHT(TEXT(AE93,"0.#"),1)=".",TRUE,FALSE)</formula>
    </cfRule>
  </conditionalFormatting>
  <conditionalFormatting sqref="AE94">
    <cfRule type="expression" dxfId="2707" priority="13329">
      <formula>IF(RIGHT(TEXT(AE94,"0.#"),1)=".",FALSE,TRUE)</formula>
    </cfRule>
    <cfRule type="expression" dxfId="2706" priority="13330">
      <formula>IF(RIGHT(TEXT(AE94,"0.#"),1)=".",TRUE,FALSE)</formula>
    </cfRule>
  </conditionalFormatting>
  <conditionalFormatting sqref="AI94">
    <cfRule type="expression" dxfId="2705" priority="13327">
      <formula>IF(RIGHT(TEXT(AI94,"0.#"),1)=".",FALSE,TRUE)</formula>
    </cfRule>
    <cfRule type="expression" dxfId="2704" priority="13328">
      <formula>IF(RIGHT(TEXT(AI94,"0.#"),1)=".",TRUE,FALSE)</formula>
    </cfRule>
  </conditionalFormatting>
  <conditionalFormatting sqref="AI93">
    <cfRule type="expression" dxfId="2703" priority="13325">
      <formula>IF(RIGHT(TEXT(AI93,"0.#"),1)=".",FALSE,TRUE)</formula>
    </cfRule>
    <cfRule type="expression" dxfId="2702" priority="13326">
      <formula>IF(RIGHT(TEXT(AI93,"0.#"),1)=".",TRUE,FALSE)</formula>
    </cfRule>
  </conditionalFormatting>
  <conditionalFormatting sqref="AI92">
    <cfRule type="expression" dxfId="2701" priority="13323">
      <formula>IF(RIGHT(TEXT(AI92,"0.#"),1)=".",FALSE,TRUE)</formula>
    </cfRule>
    <cfRule type="expression" dxfId="2700" priority="13324">
      <formula>IF(RIGHT(TEXT(AI92,"0.#"),1)=".",TRUE,FALSE)</formula>
    </cfRule>
  </conditionalFormatting>
  <conditionalFormatting sqref="AM92">
    <cfRule type="expression" dxfId="2699" priority="13321">
      <formula>IF(RIGHT(TEXT(AM92,"0.#"),1)=".",FALSE,TRUE)</formula>
    </cfRule>
    <cfRule type="expression" dxfId="2698" priority="13322">
      <formula>IF(RIGHT(TEXT(AM92,"0.#"),1)=".",TRUE,FALSE)</formula>
    </cfRule>
  </conditionalFormatting>
  <conditionalFormatting sqref="AM93">
    <cfRule type="expression" dxfId="2697" priority="13319">
      <formula>IF(RIGHT(TEXT(AM93,"0.#"),1)=".",FALSE,TRUE)</formula>
    </cfRule>
    <cfRule type="expression" dxfId="2696" priority="13320">
      <formula>IF(RIGHT(TEXT(AM93,"0.#"),1)=".",TRUE,FALSE)</formula>
    </cfRule>
  </conditionalFormatting>
  <conditionalFormatting sqref="AM94">
    <cfRule type="expression" dxfId="2695" priority="13317">
      <formula>IF(RIGHT(TEXT(AM94,"0.#"),1)=".",FALSE,TRUE)</formula>
    </cfRule>
    <cfRule type="expression" dxfId="2694" priority="13318">
      <formula>IF(RIGHT(TEXT(AM94,"0.#"),1)=".",TRUE,FALSE)</formula>
    </cfRule>
  </conditionalFormatting>
  <conditionalFormatting sqref="AE97">
    <cfRule type="expression" dxfId="2693" priority="13303">
      <formula>IF(RIGHT(TEXT(AE97,"0.#"),1)=".",FALSE,TRUE)</formula>
    </cfRule>
    <cfRule type="expression" dxfId="2692" priority="13304">
      <formula>IF(RIGHT(TEXT(AE97,"0.#"),1)=".",TRUE,FALSE)</formula>
    </cfRule>
  </conditionalFormatting>
  <conditionalFormatting sqref="AE98">
    <cfRule type="expression" dxfId="2691" priority="13301">
      <formula>IF(RIGHT(TEXT(AE98,"0.#"),1)=".",FALSE,TRUE)</formula>
    </cfRule>
    <cfRule type="expression" dxfId="2690" priority="13302">
      <formula>IF(RIGHT(TEXT(AE98,"0.#"),1)=".",TRUE,FALSE)</formula>
    </cfRule>
  </conditionalFormatting>
  <conditionalFormatting sqref="AE99">
    <cfRule type="expression" dxfId="2689" priority="13299">
      <formula>IF(RIGHT(TEXT(AE99,"0.#"),1)=".",FALSE,TRUE)</formula>
    </cfRule>
    <cfRule type="expression" dxfId="2688" priority="13300">
      <formula>IF(RIGHT(TEXT(AE99,"0.#"),1)=".",TRUE,FALSE)</formula>
    </cfRule>
  </conditionalFormatting>
  <conditionalFormatting sqref="AI99">
    <cfRule type="expression" dxfId="2687" priority="13297">
      <formula>IF(RIGHT(TEXT(AI99,"0.#"),1)=".",FALSE,TRUE)</formula>
    </cfRule>
    <cfRule type="expression" dxfId="2686" priority="13298">
      <formula>IF(RIGHT(TEXT(AI99,"0.#"),1)=".",TRUE,FALSE)</formula>
    </cfRule>
  </conditionalFormatting>
  <conditionalFormatting sqref="AI98">
    <cfRule type="expression" dxfId="2685" priority="13295">
      <formula>IF(RIGHT(TEXT(AI98,"0.#"),1)=".",FALSE,TRUE)</formula>
    </cfRule>
    <cfRule type="expression" dxfId="2684" priority="13296">
      <formula>IF(RIGHT(TEXT(AI98,"0.#"),1)=".",TRUE,FALSE)</formula>
    </cfRule>
  </conditionalFormatting>
  <conditionalFormatting sqref="AI97">
    <cfRule type="expression" dxfId="2683" priority="13293">
      <formula>IF(RIGHT(TEXT(AI97,"0.#"),1)=".",FALSE,TRUE)</formula>
    </cfRule>
    <cfRule type="expression" dxfId="2682" priority="13294">
      <formula>IF(RIGHT(TEXT(AI97,"0.#"),1)=".",TRUE,FALSE)</formula>
    </cfRule>
  </conditionalFormatting>
  <conditionalFormatting sqref="AM97">
    <cfRule type="expression" dxfId="2681" priority="13291">
      <formula>IF(RIGHT(TEXT(AM97,"0.#"),1)=".",FALSE,TRUE)</formula>
    </cfRule>
    <cfRule type="expression" dxfId="2680" priority="13292">
      <formula>IF(RIGHT(TEXT(AM97,"0.#"),1)=".",TRUE,FALSE)</formula>
    </cfRule>
  </conditionalFormatting>
  <conditionalFormatting sqref="AM98">
    <cfRule type="expression" dxfId="2679" priority="13289">
      <formula>IF(RIGHT(TEXT(AM98,"0.#"),1)=".",FALSE,TRUE)</formula>
    </cfRule>
    <cfRule type="expression" dxfId="2678" priority="13290">
      <formula>IF(RIGHT(TEXT(AM98,"0.#"),1)=".",TRUE,FALSE)</formula>
    </cfRule>
  </conditionalFormatting>
  <conditionalFormatting sqref="AM99">
    <cfRule type="expression" dxfId="2677" priority="13287">
      <formula>IF(RIGHT(TEXT(AM99,"0.#"),1)=".",FALSE,TRUE)</formula>
    </cfRule>
    <cfRule type="expression" dxfId="2676" priority="13288">
      <formula>IF(RIGHT(TEXT(AM99,"0.#"),1)=".",TRUE,FALSE)</formula>
    </cfRule>
  </conditionalFormatting>
  <conditionalFormatting sqref="AI101">
    <cfRule type="expression" dxfId="2675" priority="13273">
      <formula>IF(RIGHT(TEXT(AI101,"0.#"),1)=".",FALSE,TRUE)</formula>
    </cfRule>
    <cfRule type="expression" dxfId="2674" priority="13274">
      <formula>IF(RIGHT(TEXT(AI101,"0.#"),1)=".",TRUE,FALSE)</formula>
    </cfRule>
  </conditionalFormatting>
  <conditionalFormatting sqref="AM101">
    <cfRule type="expression" dxfId="2673" priority="13271">
      <formula>IF(RIGHT(TEXT(AM101,"0.#"),1)=".",FALSE,TRUE)</formula>
    </cfRule>
    <cfRule type="expression" dxfId="2672" priority="13272">
      <formula>IF(RIGHT(TEXT(AM101,"0.#"),1)=".",TRUE,FALSE)</formula>
    </cfRule>
  </conditionalFormatting>
  <conditionalFormatting sqref="AE102">
    <cfRule type="expression" dxfId="2671" priority="13269">
      <formula>IF(RIGHT(TEXT(AE102,"0.#"),1)=".",FALSE,TRUE)</formula>
    </cfRule>
    <cfRule type="expression" dxfId="2670" priority="13270">
      <formula>IF(RIGHT(TEXT(AE102,"0.#"),1)=".",TRUE,FALSE)</formula>
    </cfRule>
  </conditionalFormatting>
  <conditionalFormatting sqref="AI102">
    <cfRule type="expression" dxfId="2669" priority="13267">
      <formula>IF(RIGHT(TEXT(AI102,"0.#"),1)=".",FALSE,TRUE)</formula>
    </cfRule>
    <cfRule type="expression" dxfId="2668" priority="13268">
      <formula>IF(RIGHT(TEXT(AI102,"0.#"),1)=".",TRUE,FALSE)</formula>
    </cfRule>
  </conditionalFormatting>
  <conditionalFormatting sqref="AM102">
    <cfRule type="expression" dxfId="2667" priority="13265">
      <formula>IF(RIGHT(TEXT(AM102,"0.#"),1)=".",FALSE,TRUE)</formula>
    </cfRule>
    <cfRule type="expression" dxfId="2666" priority="13266">
      <formula>IF(RIGHT(TEXT(AM102,"0.#"),1)=".",TRUE,FALSE)</formula>
    </cfRule>
  </conditionalFormatting>
  <conditionalFormatting sqref="AQ102">
    <cfRule type="expression" dxfId="2665" priority="13263">
      <formula>IF(RIGHT(TEXT(AQ102,"0.#"),1)=".",FALSE,TRUE)</formula>
    </cfRule>
    <cfRule type="expression" dxfId="2664" priority="13264">
      <formula>IF(RIGHT(TEXT(AQ102,"0.#"),1)=".",TRUE,FALSE)</formula>
    </cfRule>
  </conditionalFormatting>
  <conditionalFormatting sqref="AE104">
    <cfRule type="expression" dxfId="2663" priority="13261">
      <formula>IF(RIGHT(TEXT(AE104,"0.#"),1)=".",FALSE,TRUE)</formula>
    </cfRule>
    <cfRule type="expression" dxfId="2662" priority="13262">
      <formula>IF(RIGHT(TEXT(AE104,"0.#"),1)=".",TRUE,FALSE)</formula>
    </cfRule>
  </conditionalFormatting>
  <conditionalFormatting sqref="AI104">
    <cfRule type="expression" dxfId="2661" priority="13259">
      <formula>IF(RIGHT(TEXT(AI104,"0.#"),1)=".",FALSE,TRUE)</formula>
    </cfRule>
    <cfRule type="expression" dxfId="2660" priority="13260">
      <formula>IF(RIGHT(TEXT(AI104,"0.#"),1)=".",TRUE,FALSE)</formula>
    </cfRule>
  </conditionalFormatting>
  <conditionalFormatting sqref="AM104">
    <cfRule type="expression" dxfId="2659" priority="13257">
      <formula>IF(RIGHT(TEXT(AM104,"0.#"),1)=".",FALSE,TRUE)</formula>
    </cfRule>
    <cfRule type="expression" dxfId="2658" priority="13258">
      <formula>IF(RIGHT(TEXT(AM104,"0.#"),1)=".",TRUE,FALSE)</formula>
    </cfRule>
  </conditionalFormatting>
  <conditionalFormatting sqref="AI105">
    <cfRule type="expression" dxfId="2657" priority="13253">
      <formula>IF(RIGHT(TEXT(AI105,"0.#"),1)=".",FALSE,TRUE)</formula>
    </cfRule>
    <cfRule type="expression" dxfId="2656" priority="13254">
      <formula>IF(RIGHT(TEXT(AI105,"0.#"),1)=".",TRUE,FALSE)</formula>
    </cfRule>
  </conditionalFormatting>
  <conditionalFormatting sqref="AM105">
    <cfRule type="expression" dxfId="2655" priority="13251">
      <formula>IF(RIGHT(TEXT(AM105,"0.#"),1)=".",FALSE,TRUE)</formula>
    </cfRule>
    <cfRule type="expression" dxfId="2654" priority="13252">
      <formula>IF(RIGHT(TEXT(AM105,"0.#"),1)=".",TRUE,FALSE)</formula>
    </cfRule>
  </conditionalFormatting>
  <conditionalFormatting sqref="AE107">
    <cfRule type="expression" dxfId="2653" priority="13247">
      <formula>IF(RIGHT(TEXT(AE107,"0.#"),1)=".",FALSE,TRUE)</formula>
    </cfRule>
    <cfRule type="expression" dxfId="2652" priority="13248">
      <formula>IF(RIGHT(TEXT(AE107,"0.#"),1)=".",TRUE,FALSE)</formula>
    </cfRule>
  </conditionalFormatting>
  <conditionalFormatting sqref="AI107">
    <cfRule type="expression" dxfId="2651" priority="13245">
      <formula>IF(RIGHT(TEXT(AI107,"0.#"),1)=".",FALSE,TRUE)</formula>
    </cfRule>
    <cfRule type="expression" dxfId="2650" priority="13246">
      <formula>IF(RIGHT(TEXT(AI107,"0.#"),1)=".",TRUE,FALSE)</formula>
    </cfRule>
  </conditionalFormatting>
  <conditionalFormatting sqref="AM107">
    <cfRule type="expression" dxfId="2649" priority="13243">
      <formula>IF(RIGHT(TEXT(AM107,"0.#"),1)=".",FALSE,TRUE)</formula>
    </cfRule>
    <cfRule type="expression" dxfId="2648" priority="13244">
      <formula>IF(RIGHT(TEXT(AM107,"0.#"),1)=".",TRUE,FALSE)</formula>
    </cfRule>
  </conditionalFormatting>
  <conditionalFormatting sqref="AE108">
    <cfRule type="expression" dxfId="2647" priority="13241">
      <formula>IF(RIGHT(TEXT(AE108,"0.#"),1)=".",FALSE,TRUE)</formula>
    </cfRule>
    <cfRule type="expression" dxfId="2646" priority="13242">
      <formula>IF(RIGHT(TEXT(AE108,"0.#"),1)=".",TRUE,FALSE)</formula>
    </cfRule>
  </conditionalFormatting>
  <conditionalFormatting sqref="AI108">
    <cfRule type="expression" dxfId="2645" priority="13239">
      <formula>IF(RIGHT(TEXT(AI108,"0.#"),1)=".",FALSE,TRUE)</formula>
    </cfRule>
    <cfRule type="expression" dxfId="2644" priority="13240">
      <formula>IF(RIGHT(TEXT(AI108,"0.#"),1)=".",TRUE,FALSE)</formula>
    </cfRule>
  </conditionalFormatting>
  <conditionalFormatting sqref="AE110">
    <cfRule type="expression" dxfId="2643" priority="13233">
      <formula>IF(RIGHT(TEXT(AE110,"0.#"),1)=".",FALSE,TRUE)</formula>
    </cfRule>
    <cfRule type="expression" dxfId="2642" priority="13234">
      <formula>IF(RIGHT(TEXT(AE110,"0.#"),1)=".",TRUE,FALSE)</formula>
    </cfRule>
  </conditionalFormatting>
  <conditionalFormatting sqref="AI110">
    <cfRule type="expression" dxfId="2641" priority="13231">
      <formula>IF(RIGHT(TEXT(AI110,"0.#"),1)=".",FALSE,TRUE)</formula>
    </cfRule>
    <cfRule type="expression" dxfId="2640" priority="13232">
      <formula>IF(RIGHT(TEXT(AI110,"0.#"),1)=".",TRUE,FALSE)</formula>
    </cfRule>
  </conditionalFormatting>
  <conditionalFormatting sqref="AM110">
    <cfRule type="expression" dxfId="2639" priority="13229">
      <formula>IF(RIGHT(TEXT(AM110,"0.#"),1)=".",FALSE,TRUE)</formula>
    </cfRule>
    <cfRule type="expression" dxfId="2638" priority="13230">
      <formula>IF(RIGHT(TEXT(AM110,"0.#"),1)=".",TRUE,FALSE)</formula>
    </cfRule>
  </conditionalFormatting>
  <conditionalFormatting sqref="AE111">
    <cfRule type="expression" dxfId="2637" priority="13227">
      <formula>IF(RIGHT(TEXT(AE111,"0.#"),1)=".",FALSE,TRUE)</formula>
    </cfRule>
    <cfRule type="expression" dxfId="2636" priority="13228">
      <formula>IF(RIGHT(TEXT(AE111,"0.#"),1)=".",TRUE,FALSE)</formula>
    </cfRule>
  </conditionalFormatting>
  <conditionalFormatting sqref="AI111">
    <cfRule type="expression" dxfId="2635" priority="13225">
      <formula>IF(RIGHT(TEXT(AI111,"0.#"),1)=".",FALSE,TRUE)</formula>
    </cfRule>
    <cfRule type="expression" dxfId="2634" priority="13226">
      <formula>IF(RIGHT(TEXT(AI111,"0.#"),1)=".",TRUE,FALSE)</formula>
    </cfRule>
  </conditionalFormatting>
  <conditionalFormatting sqref="AM111">
    <cfRule type="expression" dxfId="2633" priority="13223">
      <formula>IF(RIGHT(TEXT(AM111,"0.#"),1)=".",FALSE,TRUE)</formula>
    </cfRule>
    <cfRule type="expression" dxfId="2632" priority="13224">
      <formula>IF(RIGHT(TEXT(AM111,"0.#"),1)=".",TRUE,FALSE)</formula>
    </cfRule>
  </conditionalFormatting>
  <conditionalFormatting sqref="AE113">
    <cfRule type="expression" dxfId="2631" priority="13219">
      <formula>IF(RIGHT(TEXT(AE113,"0.#"),1)=".",FALSE,TRUE)</formula>
    </cfRule>
    <cfRule type="expression" dxfId="2630" priority="13220">
      <formula>IF(RIGHT(TEXT(AE113,"0.#"),1)=".",TRUE,FALSE)</formula>
    </cfRule>
  </conditionalFormatting>
  <conditionalFormatting sqref="AI113">
    <cfRule type="expression" dxfId="2629" priority="13217">
      <formula>IF(RIGHT(TEXT(AI113,"0.#"),1)=".",FALSE,TRUE)</formula>
    </cfRule>
    <cfRule type="expression" dxfId="2628" priority="13218">
      <formula>IF(RIGHT(TEXT(AI113,"0.#"),1)=".",TRUE,FALSE)</formula>
    </cfRule>
  </conditionalFormatting>
  <conditionalFormatting sqref="AM113">
    <cfRule type="expression" dxfId="2627" priority="13215">
      <formula>IF(RIGHT(TEXT(AM113,"0.#"),1)=".",FALSE,TRUE)</formula>
    </cfRule>
    <cfRule type="expression" dxfId="2626" priority="13216">
      <formula>IF(RIGHT(TEXT(AM113,"0.#"),1)=".",TRUE,FALSE)</formula>
    </cfRule>
  </conditionalFormatting>
  <conditionalFormatting sqref="AE114">
    <cfRule type="expression" dxfId="2625" priority="13213">
      <formula>IF(RIGHT(TEXT(AE114,"0.#"),1)=".",FALSE,TRUE)</formula>
    </cfRule>
    <cfRule type="expression" dxfId="2624" priority="13214">
      <formula>IF(RIGHT(TEXT(AE114,"0.#"),1)=".",TRUE,FALSE)</formula>
    </cfRule>
  </conditionalFormatting>
  <conditionalFormatting sqref="AI114">
    <cfRule type="expression" dxfId="2623" priority="13211">
      <formula>IF(RIGHT(TEXT(AI114,"0.#"),1)=".",FALSE,TRUE)</formula>
    </cfRule>
    <cfRule type="expression" dxfId="2622" priority="13212">
      <formula>IF(RIGHT(TEXT(AI114,"0.#"),1)=".",TRUE,FALSE)</formula>
    </cfRule>
  </conditionalFormatting>
  <conditionalFormatting sqref="AM114">
    <cfRule type="expression" dxfId="2621" priority="13209">
      <formula>IF(RIGHT(TEXT(AM114,"0.#"),1)=".",FALSE,TRUE)</formula>
    </cfRule>
    <cfRule type="expression" dxfId="2620" priority="13210">
      <formula>IF(RIGHT(TEXT(AM114,"0.#"),1)=".",TRUE,FALSE)</formula>
    </cfRule>
  </conditionalFormatting>
  <conditionalFormatting sqref="AQ116">
    <cfRule type="expression" dxfId="2619" priority="13205">
      <formula>IF(RIGHT(TEXT(AQ116,"0.#"),1)=".",FALSE,TRUE)</formula>
    </cfRule>
    <cfRule type="expression" dxfId="2618" priority="13206">
      <formula>IF(RIGHT(TEXT(AQ116,"0.#"),1)=".",TRUE,FALSE)</formula>
    </cfRule>
  </conditionalFormatting>
  <conditionalFormatting sqref="AI116 AM116">
    <cfRule type="expression" dxfId="2617" priority="13203">
      <formula>IF(RIGHT(TEXT(AI116,"0.#"),1)=".",FALSE,TRUE)</formula>
    </cfRule>
    <cfRule type="expression" dxfId="2616" priority="13204">
      <formula>IF(RIGHT(TEXT(AI116,"0.#"),1)=".",TRUE,FALSE)</formula>
    </cfRule>
  </conditionalFormatting>
  <conditionalFormatting sqref="AM117">
    <cfRule type="expression" dxfId="2615" priority="13199">
      <formula>IF(RIGHT(TEXT(AM117,"0.#"),1)=".",FALSE,TRUE)</formula>
    </cfRule>
    <cfRule type="expression" dxfId="2614" priority="13200">
      <formula>IF(RIGHT(TEXT(AM117,"0.#"),1)=".",TRUE,FALSE)</formula>
    </cfRule>
  </conditionalFormatting>
  <conditionalFormatting sqref="AI117">
    <cfRule type="expression" dxfId="2613" priority="13197">
      <formula>IF(RIGHT(TEXT(AI117,"0.#"),1)=".",FALSE,TRUE)</formula>
    </cfRule>
    <cfRule type="expression" dxfId="2612" priority="13198">
      <formula>IF(RIGHT(TEXT(AI117,"0.#"),1)=".",TRUE,FALSE)</formula>
    </cfRule>
  </conditionalFormatting>
  <conditionalFormatting sqref="AQ117">
    <cfRule type="expression" dxfId="2611" priority="13193">
      <formula>IF(RIGHT(TEXT(AQ117,"0.#"),1)=".",FALSE,TRUE)</formula>
    </cfRule>
    <cfRule type="expression" dxfId="2610" priority="13194">
      <formula>IF(RIGHT(TEXT(AQ117,"0.#"),1)=".",TRUE,FALSE)</formula>
    </cfRule>
  </conditionalFormatting>
  <conditionalFormatting sqref="AE119 AQ119">
    <cfRule type="expression" dxfId="2609" priority="13191">
      <formula>IF(RIGHT(TEXT(AE119,"0.#"),1)=".",FALSE,TRUE)</formula>
    </cfRule>
    <cfRule type="expression" dxfId="2608" priority="13192">
      <formula>IF(RIGHT(TEXT(AE119,"0.#"),1)=".",TRUE,FALSE)</formula>
    </cfRule>
  </conditionalFormatting>
  <conditionalFormatting sqref="AI119">
    <cfRule type="expression" dxfId="2607" priority="13189">
      <formula>IF(RIGHT(TEXT(AI119,"0.#"),1)=".",FALSE,TRUE)</formula>
    </cfRule>
    <cfRule type="expression" dxfId="2606" priority="13190">
      <formula>IF(RIGHT(TEXT(AI119,"0.#"),1)=".",TRUE,FALSE)</formula>
    </cfRule>
  </conditionalFormatting>
  <conditionalFormatting sqref="AM119">
    <cfRule type="expression" dxfId="2605" priority="13187">
      <formula>IF(RIGHT(TEXT(AM119,"0.#"),1)=".",FALSE,TRUE)</formula>
    </cfRule>
    <cfRule type="expression" dxfId="2604" priority="13188">
      <formula>IF(RIGHT(TEXT(AM119,"0.#"),1)=".",TRUE,FALSE)</formula>
    </cfRule>
  </conditionalFormatting>
  <conditionalFormatting sqref="AQ120">
    <cfRule type="expression" dxfId="2603" priority="13179">
      <formula>IF(RIGHT(TEXT(AQ120,"0.#"),1)=".",FALSE,TRUE)</formula>
    </cfRule>
    <cfRule type="expression" dxfId="2602" priority="13180">
      <formula>IF(RIGHT(TEXT(AQ120,"0.#"),1)=".",TRUE,FALSE)</formula>
    </cfRule>
  </conditionalFormatting>
  <conditionalFormatting sqref="AE122 AQ122">
    <cfRule type="expression" dxfId="2601" priority="13177">
      <formula>IF(RIGHT(TEXT(AE122,"0.#"),1)=".",FALSE,TRUE)</formula>
    </cfRule>
    <cfRule type="expression" dxfId="2600" priority="13178">
      <formula>IF(RIGHT(TEXT(AE122,"0.#"),1)=".",TRUE,FALSE)</formula>
    </cfRule>
  </conditionalFormatting>
  <conditionalFormatting sqref="AI122">
    <cfRule type="expression" dxfId="2599" priority="13175">
      <formula>IF(RIGHT(TEXT(AI122,"0.#"),1)=".",FALSE,TRUE)</formula>
    </cfRule>
    <cfRule type="expression" dxfId="2598" priority="13176">
      <formula>IF(RIGHT(TEXT(AI122,"0.#"),1)=".",TRUE,FALSE)</formula>
    </cfRule>
  </conditionalFormatting>
  <conditionalFormatting sqref="AM122">
    <cfRule type="expression" dxfId="2597" priority="13173">
      <formula>IF(RIGHT(TEXT(AM122,"0.#"),1)=".",FALSE,TRUE)</formula>
    </cfRule>
    <cfRule type="expression" dxfId="2596" priority="13174">
      <formula>IF(RIGHT(TEXT(AM122,"0.#"),1)=".",TRUE,FALSE)</formula>
    </cfRule>
  </conditionalFormatting>
  <conditionalFormatting sqref="AQ123">
    <cfRule type="expression" dxfId="2595" priority="13165">
      <formula>IF(RIGHT(TEXT(AQ123,"0.#"),1)=".",FALSE,TRUE)</formula>
    </cfRule>
    <cfRule type="expression" dxfId="2594" priority="13166">
      <formula>IF(RIGHT(TEXT(AQ123,"0.#"),1)=".",TRUE,FALSE)</formula>
    </cfRule>
  </conditionalFormatting>
  <conditionalFormatting sqref="AE125 AQ125">
    <cfRule type="expression" dxfId="2593" priority="13163">
      <formula>IF(RIGHT(TEXT(AE125,"0.#"),1)=".",FALSE,TRUE)</formula>
    </cfRule>
    <cfRule type="expression" dxfId="2592" priority="13164">
      <formula>IF(RIGHT(TEXT(AE125,"0.#"),1)=".",TRUE,FALSE)</formula>
    </cfRule>
  </conditionalFormatting>
  <conditionalFormatting sqref="AI125">
    <cfRule type="expression" dxfId="2591" priority="13161">
      <formula>IF(RIGHT(TEXT(AI125,"0.#"),1)=".",FALSE,TRUE)</formula>
    </cfRule>
    <cfRule type="expression" dxfId="2590" priority="13162">
      <formula>IF(RIGHT(TEXT(AI125,"0.#"),1)=".",TRUE,FALSE)</formula>
    </cfRule>
  </conditionalFormatting>
  <conditionalFormatting sqref="AM125">
    <cfRule type="expression" dxfId="2589" priority="13159">
      <formula>IF(RIGHT(TEXT(AM125,"0.#"),1)=".",FALSE,TRUE)</formula>
    </cfRule>
    <cfRule type="expression" dxfId="2588" priority="13160">
      <formula>IF(RIGHT(TEXT(AM125,"0.#"),1)=".",TRUE,FALSE)</formula>
    </cfRule>
  </conditionalFormatting>
  <conditionalFormatting sqref="AQ126">
    <cfRule type="expression" dxfId="2587" priority="13151">
      <formula>IF(RIGHT(TEXT(AQ126,"0.#"),1)=".",FALSE,TRUE)</formula>
    </cfRule>
    <cfRule type="expression" dxfId="2586" priority="13152">
      <formula>IF(RIGHT(TEXT(AQ126,"0.#"),1)=".",TRUE,FALSE)</formula>
    </cfRule>
  </conditionalFormatting>
  <conditionalFormatting sqref="AE128 AQ128">
    <cfRule type="expression" dxfId="2585" priority="13149">
      <formula>IF(RIGHT(TEXT(AE128,"0.#"),1)=".",FALSE,TRUE)</formula>
    </cfRule>
    <cfRule type="expression" dxfId="2584" priority="13150">
      <formula>IF(RIGHT(TEXT(AE128,"0.#"),1)=".",TRUE,FALSE)</formula>
    </cfRule>
  </conditionalFormatting>
  <conditionalFormatting sqref="AI128">
    <cfRule type="expression" dxfId="2583" priority="13147">
      <formula>IF(RIGHT(TEXT(AI128,"0.#"),1)=".",FALSE,TRUE)</formula>
    </cfRule>
    <cfRule type="expression" dxfId="2582" priority="13148">
      <formula>IF(RIGHT(TEXT(AI128,"0.#"),1)=".",TRUE,FALSE)</formula>
    </cfRule>
  </conditionalFormatting>
  <conditionalFormatting sqref="AM128">
    <cfRule type="expression" dxfId="2581" priority="13145">
      <formula>IF(RIGHT(TEXT(AM128,"0.#"),1)=".",FALSE,TRUE)</formula>
    </cfRule>
    <cfRule type="expression" dxfId="2580" priority="13146">
      <formula>IF(RIGHT(TEXT(AM128,"0.#"),1)=".",TRUE,FALSE)</formula>
    </cfRule>
  </conditionalFormatting>
  <conditionalFormatting sqref="AQ129">
    <cfRule type="expression" dxfId="2579" priority="13137">
      <formula>IF(RIGHT(TEXT(AQ129,"0.#"),1)=".",FALSE,TRUE)</formula>
    </cfRule>
    <cfRule type="expression" dxfId="2578" priority="13138">
      <formula>IF(RIGHT(TEXT(AQ129,"0.#"),1)=".",TRUE,FALSE)</formula>
    </cfRule>
  </conditionalFormatting>
  <conditionalFormatting sqref="AE75">
    <cfRule type="expression" dxfId="2577" priority="13135">
      <formula>IF(RIGHT(TEXT(AE75,"0.#"),1)=".",FALSE,TRUE)</formula>
    </cfRule>
    <cfRule type="expression" dxfId="2576" priority="13136">
      <formula>IF(RIGHT(TEXT(AE75,"0.#"),1)=".",TRUE,FALSE)</formula>
    </cfRule>
  </conditionalFormatting>
  <conditionalFormatting sqref="AE76">
    <cfRule type="expression" dxfId="2575" priority="13133">
      <formula>IF(RIGHT(TEXT(AE76,"0.#"),1)=".",FALSE,TRUE)</formula>
    </cfRule>
    <cfRule type="expression" dxfId="2574" priority="13134">
      <formula>IF(RIGHT(TEXT(AE76,"0.#"),1)=".",TRUE,FALSE)</formula>
    </cfRule>
  </conditionalFormatting>
  <conditionalFormatting sqref="AE77">
    <cfRule type="expression" dxfId="2573" priority="13131">
      <formula>IF(RIGHT(TEXT(AE77,"0.#"),1)=".",FALSE,TRUE)</formula>
    </cfRule>
    <cfRule type="expression" dxfId="2572" priority="13132">
      <formula>IF(RIGHT(TEXT(AE77,"0.#"),1)=".",TRUE,FALSE)</formula>
    </cfRule>
  </conditionalFormatting>
  <conditionalFormatting sqref="AI77">
    <cfRule type="expression" dxfId="2571" priority="13129">
      <formula>IF(RIGHT(TEXT(AI77,"0.#"),1)=".",FALSE,TRUE)</formula>
    </cfRule>
    <cfRule type="expression" dxfId="2570" priority="13130">
      <formula>IF(RIGHT(TEXT(AI77,"0.#"),1)=".",TRUE,FALSE)</formula>
    </cfRule>
  </conditionalFormatting>
  <conditionalFormatting sqref="AI76">
    <cfRule type="expression" dxfId="2569" priority="13127">
      <formula>IF(RIGHT(TEXT(AI76,"0.#"),1)=".",FALSE,TRUE)</formula>
    </cfRule>
    <cfRule type="expression" dxfId="2568" priority="13128">
      <formula>IF(RIGHT(TEXT(AI76,"0.#"),1)=".",TRUE,FALSE)</formula>
    </cfRule>
  </conditionalFormatting>
  <conditionalFormatting sqref="AI75">
    <cfRule type="expression" dxfId="2567" priority="13125">
      <formula>IF(RIGHT(TEXT(AI75,"0.#"),1)=".",FALSE,TRUE)</formula>
    </cfRule>
    <cfRule type="expression" dxfId="2566" priority="13126">
      <formula>IF(RIGHT(TEXT(AI75,"0.#"),1)=".",TRUE,FALSE)</formula>
    </cfRule>
  </conditionalFormatting>
  <conditionalFormatting sqref="AM75">
    <cfRule type="expression" dxfId="2565" priority="13123">
      <formula>IF(RIGHT(TEXT(AM75,"0.#"),1)=".",FALSE,TRUE)</formula>
    </cfRule>
    <cfRule type="expression" dxfId="2564" priority="13124">
      <formula>IF(RIGHT(TEXT(AM75,"0.#"),1)=".",TRUE,FALSE)</formula>
    </cfRule>
  </conditionalFormatting>
  <conditionalFormatting sqref="AM76">
    <cfRule type="expression" dxfId="2563" priority="13121">
      <formula>IF(RIGHT(TEXT(AM76,"0.#"),1)=".",FALSE,TRUE)</formula>
    </cfRule>
    <cfRule type="expression" dxfId="2562" priority="13122">
      <formula>IF(RIGHT(TEXT(AM76,"0.#"),1)=".",TRUE,FALSE)</formula>
    </cfRule>
  </conditionalFormatting>
  <conditionalFormatting sqref="AM77">
    <cfRule type="expression" dxfId="2561" priority="13119">
      <formula>IF(RIGHT(TEXT(AM77,"0.#"),1)=".",FALSE,TRUE)</formula>
    </cfRule>
    <cfRule type="expression" dxfId="2560" priority="13120">
      <formula>IF(RIGHT(TEXT(AM77,"0.#"),1)=".",TRUE,FALSE)</formula>
    </cfRule>
  </conditionalFormatting>
  <conditionalFormatting sqref="AE134:AE135 AI134:AI135 AM134:AM135 AQ134:AQ135 AU134:AU135">
    <cfRule type="expression" dxfId="2559" priority="13105">
      <formula>IF(RIGHT(TEXT(AE134,"0.#"),1)=".",FALSE,TRUE)</formula>
    </cfRule>
    <cfRule type="expression" dxfId="2558" priority="13106">
      <formula>IF(RIGHT(TEXT(AE134,"0.#"),1)=".",TRUE,FALSE)</formula>
    </cfRule>
  </conditionalFormatting>
  <conditionalFormatting sqref="AE433">
    <cfRule type="expression" dxfId="2557" priority="13075">
      <formula>IF(RIGHT(TEXT(AE433,"0.#"),1)=".",FALSE,TRUE)</formula>
    </cfRule>
    <cfRule type="expression" dxfId="2556" priority="13076">
      <formula>IF(RIGHT(TEXT(AE433,"0.#"),1)=".",TRUE,FALSE)</formula>
    </cfRule>
  </conditionalFormatting>
  <conditionalFormatting sqref="AM435">
    <cfRule type="expression" dxfId="2555" priority="13059">
      <formula>IF(RIGHT(TEXT(AM435,"0.#"),1)=".",FALSE,TRUE)</formula>
    </cfRule>
    <cfRule type="expression" dxfId="2554" priority="13060">
      <formula>IF(RIGHT(TEXT(AM435,"0.#"),1)=".",TRUE,FALSE)</formula>
    </cfRule>
  </conditionalFormatting>
  <conditionalFormatting sqref="AE434">
    <cfRule type="expression" dxfId="2553" priority="13073">
      <formula>IF(RIGHT(TEXT(AE434,"0.#"),1)=".",FALSE,TRUE)</formula>
    </cfRule>
    <cfRule type="expression" dxfId="2552" priority="13074">
      <formula>IF(RIGHT(TEXT(AE434,"0.#"),1)=".",TRUE,FALSE)</formula>
    </cfRule>
  </conditionalFormatting>
  <conditionalFormatting sqref="AE435">
    <cfRule type="expression" dxfId="2551" priority="13071">
      <formula>IF(RIGHT(TEXT(AE435,"0.#"),1)=".",FALSE,TRUE)</formula>
    </cfRule>
    <cfRule type="expression" dxfId="2550" priority="13072">
      <formula>IF(RIGHT(TEXT(AE435,"0.#"),1)=".",TRUE,FALSE)</formula>
    </cfRule>
  </conditionalFormatting>
  <conditionalFormatting sqref="AM433">
    <cfRule type="expression" dxfId="2549" priority="13063">
      <formula>IF(RIGHT(TEXT(AM433,"0.#"),1)=".",FALSE,TRUE)</formula>
    </cfRule>
    <cfRule type="expression" dxfId="2548" priority="13064">
      <formula>IF(RIGHT(TEXT(AM433,"0.#"),1)=".",TRUE,FALSE)</formula>
    </cfRule>
  </conditionalFormatting>
  <conditionalFormatting sqref="AM434">
    <cfRule type="expression" dxfId="2547" priority="13061">
      <formula>IF(RIGHT(TEXT(AM434,"0.#"),1)=".",FALSE,TRUE)</formula>
    </cfRule>
    <cfRule type="expression" dxfId="2546" priority="13062">
      <formula>IF(RIGHT(TEXT(AM434,"0.#"),1)=".",TRUE,FALSE)</formula>
    </cfRule>
  </conditionalFormatting>
  <conditionalFormatting sqref="AU433">
    <cfRule type="expression" dxfId="2545" priority="13051">
      <formula>IF(RIGHT(TEXT(AU433,"0.#"),1)=".",FALSE,TRUE)</formula>
    </cfRule>
    <cfRule type="expression" dxfId="2544" priority="13052">
      <formula>IF(RIGHT(TEXT(AU433,"0.#"),1)=".",TRUE,FALSE)</formula>
    </cfRule>
  </conditionalFormatting>
  <conditionalFormatting sqref="AU434">
    <cfRule type="expression" dxfId="2543" priority="13049">
      <formula>IF(RIGHT(TEXT(AU434,"0.#"),1)=".",FALSE,TRUE)</formula>
    </cfRule>
    <cfRule type="expression" dxfId="2542" priority="13050">
      <formula>IF(RIGHT(TEXT(AU434,"0.#"),1)=".",TRUE,FALSE)</formula>
    </cfRule>
  </conditionalFormatting>
  <conditionalFormatting sqref="AU435">
    <cfRule type="expression" dxfId="2541" priority="13047">
      <formula>IF(RIGHT(TEXT(AU435,"0.#"),1)=".",FALSE,TRUE)</formula>
    </cfRule>
    <cfRule type="expression" dxfId="2540" priority="13048">
      <formula>IF(RIGHT(TEXT(AU435,"0.#"),1)=".",TRUE,FALSE)</formula>
    </cfRule>
  </conditionalFormatting>
  <conditionalFormatting sqref="AI435">
    <cfRule type="expression" dxfId="2539" priority="12981">
      <formula>IF(RIGHT(TEXT(AI435,"0.#"),1)=".",FALSE,TRUE)</formula>
    </cfRule>
    <cfRule type="expression" dxfId="2538" priority="12982">
      <formula>IF(RIGHT(TEXT(AI435,"0.#"),1)=".",TRUE,FALSE)</formula>
    </cfRule>
  </conditionalFormatting>
  <conditionalFormatting sqref="AI433">
    <cfRule type="expression" dxfId="2537" priority="12985">
      <formula>IF(RIGHT(TEXT(AI433,"0.#"),1)=".",FALSE,TRUE)</formula>
    </cfRule>
    <cfRule type="expression" dxfId="2536" priority="12986">
      <formula>IF(RIGHT(TEXT(AI433,"0.#"),1)=".",TRUE,FALSE)</formula>
    </cfRule>
  </conditionalFormatting>
  <conditionalFormatting sqref="AI434">
    <cfRule type="expression" dxfId="2535" priority="12983">
      <formula>IF(RIGHT(TEXT(AI434,"0.#"),1)=".",FALSE,TRUE)</formula>
    </cfRule>
    <cfRule type="expression" dxfId="2534" priority="12984">
      <formula>IF(RIGHT(TEXT(AI434,"0.#"),1)=".",TRUE,FALSE)</formula>
    </cfRule>
  </conditionalFormatting>
  <conditionalFormatting sqref="AQ434">
    <cfRule type="expression" dxfId="2533" priority="12967">
      <formula>IF(RIGHT(TEXT(AQ434,"0.#"),1)=".",FALSE,TRUE)</formula>
    </cfRule>
    <cfRule type="expression" dxfId="2532" priority="12968">
      <formula>IF(RIGHT(TEXT(AQ434,"0.#"),1)=".",TRUE,FALSE)</formula>
    </cfRule>
  </conditionalFormatting>
  <conditionalFormatting sqref="AQ435">
    <cfRule type="expression" dxfId="2531" priority="12953">
      <formula>IF(RIGHT(TEXT(AQ435,"0.#"),1)=".",FALSE,TRUE)</formula>
    </cfRule>
    <cfRule type="expression" dxfId="2530" priority="12954">
      <formula>IF(RIGHT(TEXT(AQ435,"0.#"),1)=".",TRUE,FALSE)</formula>
    </cfRule>
  </conditionalFormatting>
  <conditionalFormatting sqref="AQ433">
    <cfRule type="expression" dxfId="2529" priority="12951">
      <formula>IF(RIGHT(TEXT(AQ433,"0.#"),1)=".",FALSE,TRUE)</formula>
    </cfRule>
    <cfRule type="expression" dxfId="2528" priority="12952">
      <formula>IF(RIGHT(TEXT(AQ433,"0.#"),1)=".",TRUE,FALSE)</formula>
    </cfRule>
  </conditionalFormatting>
  <conditionalFormatting sqref="AL839:AO866">
    <cfRule type="expression" dxfId="2527" priority="6675">
      <formula>IF(AND(AL839&gt;=0, RIGHT(TEXT(AL839,"0.#"),1)&lt;&gt;"."),TRUE,FALSE)</formula>
    </cfRule>
    <cfRule type="expression" dxfId="2526" priority="6676">
      <formula>IF(AND(AL839&gt;=0, RIGHT(TEXT(AL839,"0.#"),1)="."),TRUE,FALSE)</formula>
    </cfRule>
    <cfRule type="expression" dxfId="2525" priority="6677">
      <formula>IF(AND(AL839&lt;0, RIGHT(TEXT(AL839,"0.#"),1)&lt;&gt;"."),TRUE,FALSE)</formula>
    </cfRule>
    <cfRule type="expression" dxfId="2524" priority="6678">
      <formula>IF(AND(AL839&lt;0, RIGHT(TEXT(AL839,"0.#"),1)="."),TRUE,FALSE)</formula>
    </cfRule>
  </conditionalFormatting>
  <conditionalFormatting sqref="AQ53:AQ55">
    <cfRule type="expression" dxfId="2523" priority="4697">
      <formula>IF(RIGHT(TEXT(AQ53,"0.#"),1)=".",FALSE,TRUE)</formula>
    </cfRule>
    <cfRule type="expression" dxfId="2522" priority="4698">
      <formula>IF(RIGHT(TEXT(AQ53,"0.#"),1)=".",TRUE,FALSE)</formula>
    </cfRule>
  </conditionalFormatting>
  <conditionalFormatting sqref="AU53:AU55">
    <cfRule type="expression" dxfId="2521" priority="4695">
      <formula>IF(RIGHT(TEXT(AU53,"0.#"),1)=".",FALSE,TRUE)</formula>
    </cfRule>
    <cfRule type="expression" dxfId="2520" priority="4696">
      <formula>IF(RIGHT(TEXT(AU53,"0.#"),1)=".",TRUE,FALSE)</formula>
    </cfRule>
  </conditionalFormatting>
  <conditionalFormatting sqref="AQ60:AQ62">
    <cfRule type="expression" dxfId="2519" priority="4693">
      <formula>IF(RIGHT(TEXT(AQ60,"0.#"),1)=".",FALSE,TRUE)</formula>
    </cfRule>
    <cfRule type="expression" dxfId="2518" priority="4694">
      <formula>IF(RIGHT(TEXT(AQ60,"0.#"),1)=".",TRUE,FALSE)</formula>
    </cfRule>
  </conditionalFormatting>
  <conditionalFormatting sqref="AU60:AU62">
    <cfRule type="expression" dxfId="2517" priority="4691">
      <formula>IF(RIGHT(TEXT(AU60,"0.#"),1)=".",FALSE,TRUE)</formula>
    </cfRule>
    <cfRule type="expression" dxfId="2516" priority="4692">
      <formula>IF(RIGHT(TEXT(AU60,"0.#"),1)=".",TRUE,FALSE)</formula>
    </cfRule>
  </conditionalFormatting>
  <conditionalFormatting sqref="AQ75:AQ77">
    <cfRule type="expression" dxfId="2515" priority="4689">
      <formula>IF(RIGHT(TEXT(AQ75,"0.#"),1)=".",FALSE,TRUE)</formula>
    </cfRule>
    <cfRule type="expression" dxfId="2514" priority="4690">
      <formula>IF(RIGHT(TEXT(AQ75,"0.#"),1)=".",TRUE,FALSE)</formula>
    </cfRule>
  </conditionalFormatting>
  <conditionalFormatting sqref="AU75:AU77">
    <cfRule type="expression" dxfId="2513" priority="4687">
      <formula>IF(RIGHT(TEXT(AU75,"0.#"),1)=".",FALSE,TRUE)</formula>
    </cfRule>
    <cfRule type="expression" dxfId="2512" priority="4688">
      <formula>IF(RIGHT(TEXT(AU75,"0.#"),1)=".",TRUE,FALSE)</formula>
    </cfRule>
  </conditionalFormatting>
  <conditionalFormatting sqref="AQ87:AQ89">
    <cfRule type="expression" dxfId="2511" priority="4685">
      <formula>IF(RIGHT(TEXT(AQ87,"0.#"),1)=".",FALSE,TRUE)</formula>
    </cfRule>
    <cfRule type="expression" dxfId="2510" priority="4686">
      <formula>IF(RIGHT(TEXT(AQ87,"0.#"),1)=".",TRUE,FALSE)</formula>
    </cfRule>
  </conditionalFormatting>
  <conditionalFormatting sqref="AU87:AU89">
    <cfRule type="expression" dxfId="2509" priority="4683">
      <formula>IF(RIGHT(TEXT(AU87,"0.#"),1)=".",FALSE,TRUE)</formula>
    </cfRule>
    <cfRule type="expression" dxfId="2508" priority="4684">
      <formula>IF(RIGHT(TEXT(AU87,"0.#"),1)=".",TRUE,FALSE)</formula>
    </cfRule>
  </conditionalFormatting>
  <conditionalFormatting sqref="AQ92:AQ94">
    <cfRule type="expression" dxfId="2507" priority="4681">
      <formula>IF(RIGHT(TEXT(AQ92,"0.#"),1)=".",FALSE,TRUE)</formula>
    </cfRule>
    <cfRule type="expression" dxfId="2506" priority="4682">
      <formula>IF(RIGHT(TEXT(AQ92,"0.#"),1)=".",TRUE,FALSE)</formula>
    </cfRule>
  </conditionalFormatting>
  <conditionalFormatting sqref="AU92:AU94">
    <cfRule type="expression" dxfId="2505" priority="4679">
      <formula>IF(RIGHT(TEXT(AU92,"0.#"),1)=".",FALSE,TRUE)</formula>
    </cfRule>
    <cfRule type="expression" dxfId="2504" priority="4680">
      <formula>IF(RIGHT(TEXT(AU92,"0.#"),1)=".",TRUE,FALSE)</formula>
    </cfRule>
  </conditionalFormatting>
  <conditionalFormatting sqref="AQ97:AQ99">
    <cfRule type="expression" dxfId="2503" priority="4677">
      <formula>IF(RIGHT(TEXT(AQ97,"0.#"),1)=".",FALSE,TRUE)</formula>
    </cfRule>
    <cfRule type="expression" dxfId="2502" priority="4678">
      <formula>IF(RIGHT(TEXT(AQ97,"0.#"),1)=".",TRUE,FALSE)</formula>
    </cfRule>
  </conditionalFormatting>
  <conditionalFormatting sqref="AU97:AU99">
    <cfRule type="expression" dxfId="2501" priority="4675">
      <formula>IF(RIGHT(TEXT(AU97,"0.#"),1)=".",FALSE,TRUE)</formula>
    </cfRule>
    <cfRule type="expression" dxfId="2500" priority="4676">
      <formula>IF(RIGHT(TEXT(AU97,"0.#"),1)=".",TRUE,FALSE)</formula>
    </cfRule>
  </conditionalFormatting>
  <conditionalFormatting sqref="AE458">
    <cfRule type="expression" dxfId="2499" priority="4369">
      <formula>IF(RIGHT(TEXT(AE458,"0.#"),1)=".",FALSE,TRUE)</formula>
    </cfRule>
    <cfRule type="expression" dxfId="2498" priority="4370">
      <formula>IF(RIGHT(TEXT(AE458,"0.#"),1)=".",TRUE,FALSE)</formula>
    </cfRule>
  </conditionalFormatting>
  <conditionalFormatting sqref="AM460">
    <cfRule type="expression" dxfId="2497" priority="4359">
      <formula>IF(RIGHT(TEXT(AM460,"0.#"),1)=".",FALSE,TRUE)</formula>
    </cfRule>
    <cfRule type="expression" dxfId="2496" priority="4360">
      <formula>IF(RIGHT(TEXT(AM460,"0.#"),1)=".",TRUE,FALSE)</formula>
    </cfRule>
  </conditionalFormatting>
  <conditionalFormatting sqref="AE459">
    <cfRule type="expression" dxfId="2495" priority="4367">
      <formula>IF(RIGHT(TEXT(AE459,"0.#"),1)=".",FALSE,TRUE)</formula>
    </cfRule>
    <cfRule type="expression" dxfId="2494" priority="4368">
      <formula>IF(RIGHT(TEXT(AE459,"0.#"),1)=".",TRUE,FALSE)</formula>
    </cfRule>
  </conditionalFormatting>
  <conditionalFormatting sqref="AE460">
    <cfRule type="expression" dxfId="2493" priority="4365">
      <formula>IF(RIGHT(TEXT(AE460,"0.#"),1)=".",FALSE,TRUE)</formula>
    </cfRule>
    <cfRule type="expression" dxfId="2492" priority="4366">
      <formula>IF(RIGHT(TEXT(AE460,"0.#"),1)=".",TRUE,FALSE)</formula>
    </cfRule>
  </conditionalFormatting>
  <conditionalFormatting sqref="AM458">
    <cfRule type="expression" dxfId="2491" priority="4363">
      <formula>IF(RIGHT(TEXT(AM458,"0.#"),1)=".",FALSE,TRUE)</formula>
    </cfRule>
    <cfRule type="expression" dxfId="2490" priority="4364">
      <formula>IF(RIGHT(TEXT(AM458,"0.#"),1)=".",TRUE,FALSE)</formula>
    </cfRule>
  </conditionalFormatting>
  <conditionalFormatting sqref="AM459">
    <cfRule type="expression" dxfId="2489" priority="4361">
      <formula>IF(RIGHT(TEXT(AM459,"0.#"),1)=".",FALSE,TRUE)</formula>
    </cfRule>
    <cfRule type="expression" dxfId="2488" priority="4362">
      <formula>IF(RIGHT(TEXT(AM459,"0.#"),1)=".",TRUE,FALSE)</formula>
    </cfRule>
  </conditionalFormatting>
  <conditionalFormatting sqref="AU458">
    <cfRule type="expression" dxfId="2487" priority="4357">
      <formula>IF(RIGHT(TEXT(AU458,"0.#"),1)=".",FALSE,TRUE)</formula>
    </cfRule>
    <cfRule type="expression" dxfId="2486" priority="4358">
      <formula>IF(RIGHT(TEXT(AU458,"0.#"),1)=".",TRUE,FALSE)</formula>
    </cfRule>
  </conditionalFormatting>
  <conditionalFormatting sqref="AU459">
    <cfRule type="expression" dxfId="2485" priority="4355">
      <formula>IF(RIGHT(TEXT(AU459,"0.#"),1)=".",FALSE,TRUE)</formula>
    </cfRule>
    <cfRule type="expression" dxfId="2484" priority="4356">
      <formula>IF(RIGHT(TEXT(AU459,"0.#"),1)=".",TRUE,FALSE)</formula>
    </cfRule>
  </conditionalFormatting>
  <conditionalFormatting sqref="AU460">
    <cfRule type="expression" dxfId="2483" priority="4353">
      <formula>IF(RIGHT(TEXT(AU460,"0.#"),1)=".",FALSE,TRUE)</formula>
    </cfRule>
    <cfRule type="expression" dxfId="2482" priority="4354">
      <formula>IF(RIGHT(TEXT(AU460,"0.#"),1)=".",TRUE,FALSE)</formula>
    </cfRule>
  </conditionalFormatting>
  <conditionalFormatting sqref="AI460">
    <cfRule type="expression" dxfId="2481" priority="4347">
      <formula>IF(RIGHT(TEXT(AI460,"0.#"),1)=".",FALSE,TRUE)</formula>
    </cfRule>
    <cfRule type="expression" dxfId="2480" priority="4348">
      <formula>IF(RIGHT(TEXT(AI460,"0.#"),1)=".",TRUE,FALSE)</formula>
    </cfRule>
  </conditionalFormatting>
  <conditionalFormatting sqref="AI458">
    <cfRule type="expression" dxfId="2479" priority="4351">
      <formula>IF(RIGHT(TEXT(AI458,"0.#"),1)=".",FALSE,TRUE)</formula>
    </cfRule>
    <cfRule type="expression" dxfId="2478" priority="4352">
      <formula>IF(RIGHT(TEXT(AI458,"0.#"),1)=".",TRUE,FALSE)</formula>
    </cfRule>
  </conditionalFormatting>
  <conditionalFormatting sqref="AI459">
    <cfRule type="expression" dxfId="2477" priority="4349">
      <formula>IF(RIGHT(TEXT(AI459,"0.#"),1)=".",FALSE,TRUE)</formula>
    </cfRule>
    <cfRule type="expression" dxfId="2476" priority="4350">
      <formula>IF(RIGHT(TEXT(AI459,"0.#"),1)=".",TRUE,FALSE)</formula>
    </cfRule>
  </conditionalFormatting>
  <conditionalFormatting sqref="AQ459">
    <cfRule type="expression" dxfId="2475" priority="4345">
      <formula>IF(RIGHT(TEXT(AQ459,"0.#"),1)=".",FALSE,TRUE)</formula>
    </cfRule>
    <cfRule type="expression" dxfId="2474" priority="4346">
      <formula>IF(RIGHT(TEXT(AQ459,"0.#"),1)=".",TRUE,FALSE)</formula>
    </cfRule>
  </conditionalFormatting>
  <conditionalFormatting sqref="AQ460">
    <cfRule type="expression" dxfId="2473" priority="4343">
      <formula>IF(RIGHT(TEXT(AQ460,"0.#"),1)=".",FALSE,TRUE)</formula>
    </cfRule>
    <cfRule type="expression" dxfId="2472" priority="4344">
      <formula>IF(RIGHT(TEXT(AQ460,"0.#"),1)=".",TRUE,FALSE)</formula>
    </cfRule>
  </conditionalFormatting>
  <conditionalFormatting sqref="AQ458">
    <cfRule type="expression" dxfId="2471" priority="4341">
      <formula>IF(RIGHT(TEXT(AQ458,"0.#"),1)=".",FALSE,TRUE)</formula>
    </cfRule>
    <cfRule type="expression" dxfId="2470" priority="4342">
      <formula>IF(RIGHT(TEXT(AQ458,"0.#"),1)=".",TRUE,FALSE)</formula>
    </cfRule>
  </conditionalFormatting>
  <conditionalFormatting sqref="AE120 AM120">
    <cfRule type="expression" dxfId="2469" priority="3019">
      <formula>IF(RIGHT(TEXT(AE120,"0.#"),1)=".",FALSE,TRUE)</formula>
    </cfRule>
    <cfRule type="expression" dxfId="2468" priority="3020">
      <formula>IF(RIGHT(TEXT(AE120,"0.#"),1)=".",TRUE,FALSE)</formula>
    </cfRule>
  </conditionalFormatting>
  <conditionalFormatting sqref="AI126">
    <cfRule type="expression" dxfId="2467" priority="3009">
      <formula>IF(RIGHT(TEXT(AI126,"0.#"),1)=".",FALSE,TRUE)</formula>
    </cfRule>
    <cfRule type="expression" dxfId="2466" priority="3010">
      <formula>IF(RIGHT(TEXT(AI126,"0.#"),1)=".",TRUE,FALSE)</formula>
    </cfRule>
  </conditionalFormatting>
  <conditionalFormatting sqref="AI120">
    <cfRule type="expression" dxfId="2465" priority="3017">
      <formula>IF(RIGHT(TEXT(AI120,"0.#"),1)=".",FALSE,TRUE)</formula>
    </cfRule>
    <cfRule type="expression" dxfId="2464" priority="3018">
      <formula>IF(RIGHT(TEXT(AI120,"0.#"),1)=".",TRUE,FALSE)</formula>
    </cfRule>
  </conditionalFormatting>
  <conditionalFormatting sqref="AE123 AM123">
    <cfRule type="expression" dxfId="2463" priority="3015">
      <formula>IF(RIGHT(TEXT(AE123,"0.#"),1)=".",FALSE,TRUE)</formula>
    </cfRule>
    <cfRule type="expression" dxfId="2462" priority="3016">
      <formula>IF(RIGHT(TEXT(AE123,"0.#"),1)=".",TRUE,FALSE)</formula>
    </cfRule>
  </conditionalFormatting>
  <conditionalFormatting sqref="AI123">
    <cfRule type="expression" dxfId="2461" priority="3013">
      <formula>IF(RIGHT(TEXT(AI123,"0.#"),1)=".",FALSE,TRUE)</formula>
    </cfRule>
    <cfRule type="expression" dxfId="2460" priority="3014">
      <formula>IF(RIGHT(TEXT(AI123,"0.#"),1)=".",TRUE,FALSE)</formula>
    </cfRule>
  </conditionalFormatting>
  <conditionalFormatting sqref="AE126 AM126">
    <cfRule type="expression" dxfId="2459" priority="3011">
      <formula>IF(RIGHT(TEXT(AE126,"0.#"),1)=".",FALSE,TRUE)</formula>
    </cfRule>
    <cfRule type="expression" dxfId="2458" priority="3012">
      <formula>IF(RIGHT(TEXT(AE126,"0.#"),1)=".",TRUE,FALSE)</formula>
    </cfRule>
  </conditionalFormatting>
  <conditionalFormatting sqref="AE129 AM129">
    <cfRule type="expression" dxfId="2457" priority="3007">
      <formula>IF(RIGHT(TEXT(AE129,"0.#"),1)=".",FALSE,TRUE)</formula>
    </cfRule>
    <cfRule type="expression" dxfId="2456" priority="3008">
      <formula>IF(RIGHT(TEXT(AE129,"0.#"),1)=".",TRUE,FALSE)</formula>
    </cfRule>
  </conditionalFormatting>
  <conditionalFormatting sqref="AI129">
    <cfRule type="expression" dxfId="2455" priority="3005">
      <formula>IF(RIGHT(TEXT(AI129,"0.#"),1)=".",FALSE,TRUE)</formula>
    </cfRule>
    <cfRule type="expression" dxfId="2454" priority="3006">
      <formula>IF(RIGHT(TEXT(AI129,"0.#"),1)=".",TRUE,FALSE)</formula>
    </cfRule>
  </conditionalFormatting>
  <conditionalFormatting sqref="Y839:Y866">
    <cfRule type="expression" dxfId="2453" priority="3003">
      <formula>IF(RIGHT(TEXT(Y839,"0.#"),1)=".",FALSE,TRUE)</formula>
    </cfRule>
    <cfRule type="expression" dxfId="2452" priority="3004">
      <formula>IF(RIGHT(TEXT(Y839,"0.#"),1)=".",TRUE,FALSE)</formula>
    </cfRule>
  </conditionalFormatting>
  <conditionalFormatting sqref="AU518">
    <cfRule type="expression" dxfId="2451" priority="1513">
      <formula>IF(RIGHT(TEXT(AU518,"0.#"),1)=".",FALSE,TRUE)</formula>
    </cfRule>
    <cfRule type="expression" dxfId="2450" priority="1514">
      <formula>IF(RIGHT(TEXT(AU518,"0.#"),1)=".",TRUE,FALSE)</formula>
    </cfRule>
  </conditionalFormatting>
  <conditionalFormatting sqref="AQ551">
    <cfRule type="expression" dxfId="2449" priority="1289">
      <formula>IF(RIGHT(TEXT(AQ551,"0.#"),1)=".",FALSE,TRUE)</formula>
    </cfRule>
    <cfRule type="expression" dxfId="2448" priority="1290">
      <formula>IF(RIGHT(TEXT(AQ551,"0.#"),1)=".",TRUE,FALSE)</formula>
    </cfRule>
  </conditionalFormatting>
  <conditionalFormatting sqref="AE556">
    <cfRule type="expression" dxfId="2447" priority="1287">
      <formula>IF(RIGHT(TEXT(AE556,"0.#"),1)=".",FALSE,TRUE)</formula>
    </cfRule>
    <cfRule type="expression" dxfId="2446" priority="1288">
      <formula>IF(RIGHT(TEXT(AE556,"0.#"),1)=".",TRUE,FALSE)</formula>
    </cfRule>
  </conditionalFormatting>
  <conditionalFormatting sqref="AE557">
    <cfRule type="expression" dxfId="2445" priority="1285">
      <formula>IF(RIGHT(TEXT(AE557,"0.#"),1)=".",FALSE,TRUE)</formula>
    </cfRule>
    <cfRule type="expression" dxfId="2444" priority="1286">
      <formula>IF(RIGHT(TEXT(AE557,"0.#"),1)=".",TRUE,FALSE)</formula>
    </cfRule>
  </conditionalFormatting>
  <conditionalFormatting sqref="AE558">
    <cfRule type="expression" dxfId="2443" priority="1283">
      <formula>IF(RIGHT(TEXT(AE558,"0.#"),1)=".",FALSE,TRUE)</formula>
    </cfRule>
    <cfRule type="expression" dxfId="2442" priority="1284">
      <formula>IF(RIGHT(TEXT(AE558,"0.#"),1)=".",TRUE,FALSE)</formula>
    </cfRule>
  </conditionalFormatting>
  <conditionalFormatting sqref="AU556">
    <cfRule type="expression" dxfId="2441" priority="1275">
      <formula>IF(RIGHT(TEXT(AU556,"0.#"),1)=".",FALSE,TRUE)</formula>
    </cfRule>
    <cfRule type="expression" dxfId="2440" priority="1276">
      <formula>IF(RIGHT(TEXT(AU556,"0.#"),1)=".",TRUE,FALSE)</formula>
    </cfRule>
  </conditionalFormatting>
  <conditionalFormatting sqref="AU557">
    <cfRule type="expression" dxfId="2439" priority="1273">
      <formula>IF(RIGHT(TEXT(AU557,"0.#"),1)=".",FALSE,TRUE)</formula>
    </cfRule>
    <cfRule type="expression" dxfId="2438" priority="1274">
      <formula>IF(RIGHT(TEXT(AU557,"0.#"),1)=".",TRUE,FALSE)</formula>
    </cfRule>
  </conditionalFormatting>
  <conditionalFormatting sqref="AU558">
    <cfRule type="expression" dxfId="2437" priority="1271">
      <formula>IF(RIGHT(TEXT(AU558,"0.#"),1)=".",FALSE,TRUE)</formula>
    </cfRule>
    <cfRule type="expression" dxfId="2436" priority="1272">
      <formula>IF(RIGHT(TEXT(AU558,"0.#"),1)=".",TRUE,FALSE)</formula>
    </cfRule>
  </conditionalFormatting>
  <conditionalFormatting sqref="AQ557">
    <cfRule type="expression" dxfId="2435" priority="1263">
      <formula>IF(RIGHT(TEXT(AQ557,"0.#"),1)=".",FALSE,TRUE)</formula>
    </cfRule>
    <cfRule type="expression" dxfId="2434" priority="1264">
      <formula>IF(RIGHT(TEXT(AQ557,"0.#"),1)=".",TRUE,FALSE)</formula>
    </cfRule>
  </conditionalFormatting>
  <conditionalFormatting sqref="AQ558">
    <cfRule type="expression" dxfId="2433" priority="1261">
      <formula>IF(RIGHT(TEXT(AQ558,"0.#"),1)=".",FALSE,TRUE)</formula>
    </cfRule>
    <cfRule type="expression" dxfId="2432" priority="1262">
      <formula>IF(RIGHT(TEXT(AQ558,"0.#"),1)=".",TRUE,FALSE)</formula>
    </cfRule>
  </conditionalFormatting>
  <conditionalFormatting sqref="AQ556">
    <cfRule type="expression" dxfId="2431" priority="1259">
      <formula>IF(RIGHT(TEXT(AQ556,"0.#"),1)=".",FALSE,TRUE)</formula>
    </cfRule>
    <cfRule type="expression" dxfId="2430" priority="1260">
      <formula>IF(RIGHT(TEXT(AQ556,"0.#"),1)=".",TRUE,FALSE)</formula>
    </cfRule>
  </conditionalFormatting>
  <conditionalFormatting sqref="AE561">
    <cfRule type="expression" dxfId="2429" priority="1257">
      <formula>IF(RIGHT(TEXT(AE561,"0.#"),1)=".",FALSE,TRUE)</formula>
    </cfRule>
    <cfRule type="expression" dxfId="2428" priority="1258">
      <formula>IF(RIGHT(TEXT(AE561,"0.#"),1)=".",TRUE,FALSE)</formula>
    </cfRule>
  </conditionalFormatting>
  <conditionalFormatting sqref="AE562">
    <cfRule type="expression" dxfId="2427" priority="1255">
      <formula>IF(RIGHT(TEXT(AE562,"0.#"),1)=".",FALSE,TRUE)</formula>
    </cfRule>
    <cfRule type="expression" dxfId="2426" priority="1256">
      <formula>IF(RIGHT(TEXT(AE562,"0.#"),1)=".",TRUE,FALSE)</formula>
    </cfRule>
  </conditionalFormatting>
  <conditionalFormatting sqref="AE563">
    <cfRule type="expression" dxfId="2425" priority="1253">
      <formula>IF(RIGHT(TEXT(AE563,"0.#"),1)=".",FALSE,TRUE)</formula>
    </cfRule>
    <cfRule type="expression" dxfId="2424" priority="1254">
      <formula>IF(RIGHT(TEXT(AE563,"0.#"),1)=".",TRUE,FALSE)</formula>
    </cfRule>
  </conditionalFormatting>
  <conditionalFormatting sqref="AL1102:AO1131">
    <cfRule type="expression" dxfId="2423" priority="2909">
      <formula>IF(AND(AL1102&gt;=0, RIGHT(TEXT(AL1102,"0.#"),1)&lt;&gt;"."),TRUE,FALSE)</formula>
    </cfRule>
    <cfRule type="expression" dxfId="2422" priority="2910">
      <formula>IF(AND(AL1102&gt;=0, RIGHT(TEXT(AL1102,"0.#"),1)="."),TRUE,FALSE)</formula>
    </cfRule>
    <cfRule type="expression" dxfId="2421" priority="2911">
      <formula>IF(AND(AL1102&lt;0, RIGHT(TEXT(AL1102,"0.#"),1)&lt;&gt;"."),TRUE,FALSE)</formula>
    </cfRule>
    <cfRule type="expression" dxfId="2420" priority="2912">
      <formula>IF(AND(AL1102&lt;0, RIGHT(TEXT(AL1102,"0.#"),1)="."),TRUE,FALSE)</formula>
    </cfRule>
  </conditionalFormatting>
  <conditionalFormatting sqref="Y1102:Y1131">
    <cfRule type="expression" dxfId="2419" priority="2907">
      <formula>IF(RIGHT(TEXT(Y1102,"0.#"),1)=".",FALSE,TRUE)</formula>
    </cfRule>
    <cfRule type="expression" dxfId="2418" priority="2908">
      <formula>IF(RIGHT(TEXT(Y1102,"0.#"),1)=".",TRUE,FALSE)</formula>
    </cfRule>
  </conditionalFormatting>
  <conditionalFormatting sqref="AQ553">
    <cfRule type="expression" dxfId="2417" priority="1291">
      <formula>IF(RIGHT(TEXT(AQ553,"0.#"),1)=".",FALSE,TRUE)</formula>
    </cfRule>
    <cfRule type="expression" dxfId="2416" priority="1292">
      <formula>IF(RIGHT(TEXT(AQ553,"0.#"),1)=".",TRUE,FALSE)</formula>
    </cfRule>
  </conditionalFormatting>
  <conditionalFormatting sqref="AU552">
    <cfRule type="expression" dxfId="2415" priority="1303">
      <formula>IF(RIGHT(TEXT(AU552,"0.#"),1)=".",FALSE,TRUE)</formula>
    </cfRule>
    <cfRule type="expression" dxfId="2414" priority="1304">
      <formula>IF(RIGHT(TEXT(AU552,"0.#"),1)=".",TRUE,FALSE)</formula>
    </cfRule>
  </conditionalFormatting>
  <conditionalFormatting sqref="AE552">
    <cfRule type="expression" dxfId="2413" priority="1315">
      <formula>IF(RIGHT(TEXT(AE552,"0.#"),1)=".",FALSE,TRUE)</formula>
    </cfRule>
    <cfRule type="expression" dxfId="2412" priority="1316">
      <formula>IF(RIGHT(TEXT(AE552,"0.#"),1)=".",TRUE,FALSE)</formula>
    </cfRule>
  </conditionalFormatting>
  <conditionalFormatting sqref="AQ548">
    <cfRule type="expression" dxfId="2411" priority="1321">
      <formula>IF(RIGHT(TEXT(AQ548,"0.#"),1)=".",FALSE,TRUE)</formula>
    </cfRule>
    <cfRule type="expression" dxfId="2410" priority="1322">
      <formula>IF(RIGHT(TEXT(AQ548,"0.#"),1)=".",TRUE,FALSE)</formula>
    </cfRule>
  </conditionalFormatting>
  <conditionalFormatting sqref="AL837:AO838">
    <cfRule type="expression" dxfId="2409" priority="2861">
      <formula>IF(AND(AL837&gt;=0, RIGHT(TEXT(AL837,"0.#"),1)&lt;&gt;"."),TRUE,FALSE)</formula>
    </cfRule>
    <cfRule type="expression" dxfId="2408" priority="2862">
      <formula>IF(AND(AL837&gt;=0, RIGHT(TEXT(AL837,"0.#"),1)="."),TRUE,FALSE)</formula>
    </cfRule>
    <cfRule type="expression" dxfId="2407" priority="2863">
      <formula>IF(AND(AL837&lt;0, RIGHT(TEXT(AL837,"0.#"),1)&lt;&gt;"."),TRUE,FALSE)</formula>
    </cfRule>
    <cfRule type="expression" dxfId="2406" priority="2864">
      <formula>IF(AND(AL837&lt;0, RIGHT(TEXT(AL837,"0.#"),1)="."),TRUE,FALSE)</formula>
    </cfRule>
  </conditionalFormatting>
  <conditionalFormatting sqref="Y837:Y838">
    <cfRule type="expression" dxfId="2405" priority="2859">
      <formula>IF(RIGHT(TEXT(Y837,"0.#"),1)=".",FALSE,TRUE)</formula>
    </cfRule>
    <cfRule type="expression" dxfId="2404" priority="2860">
      <formula>IF(RIGHT(TEXT(Y837,"0.#"),1)=".",TRUE,FALSE)</formula>
    </cfRule>
  </conditionalFormatting>
  <conditionalFormatting sqref="AE492">
    <cfRule type="expression" dxfId="2403" priority="1647">
      <formula>IF(RIGHT(TEXT(AE492,"0.#"),1)=".",FALSE,TRUE)</formula>
    </cfRule>
    <cfRule type="expression" dxfId="2402" priority="1648">
      <formula>IF(RIGHT(TEXT(AE492,"0.#"),1)=".",TRUE,FALSE)</formula>
    </cfRule>
  </conditionalFormatting>
  <conditionalFormatting sqref="AE493">
    <cfRule type="expression" dxfId="2401" priority="1645">
      <formula>IF(RIGHT(TEXT(AE493,"0.#"),1)=".",FALSE,TRUE)</formula>
    </cfRule>
    <cfRule type="expression" dxfId="2400" priority="1646">
      <formula>IF(RIGHT(TEXT(AE493,"0.#"),1)=".",TRUE,FALSE)</formula>
    </cfRule>
  </conditionalFormatting>
  <conditionalFormatting sqref="AE494">
    <cfRule type="expression" dxfId="2399" priority="1643">
      <formula>IF(RIGHT(TEXT(AE494,"0.#"),1)=".",FALSE,TRUE)</formula>
    </cfRule>
    <cfRule type="expression" dxfId="2398" priority="1644">
      <formula>IF(RIGHT(TEXT(AE494,"0.#"),1)=".",TRUE,FALSE)</formula>
    </cfRule>
  </conditionalFormatting>
  <conditionalFormatting sqref="AQ493">
    <cfRule type="expression" dxfId="2397" priority="1623">
      <formula>IF(RIGHT(TEXT(AQ493,"0.#"),1)=".",FALSE,TRUE)</formula>
    </cfRule>
    <cfRule type="expression" dxfId="2396" priority="1624">
      <formula>IF(RIGHT(TEXT(AQ493,"0.#"),1)=".",TRUE,FALSE)</formula>
    </cfRule>
  </conditionalFormatting>
  <conditionalFormatting sqref="AQ494">
    <cfRule type="expression" dxfId="2395" priority="1621">
      <formula>IF(RIGHT(TEXT(AQ494,"0.#"),1)=".",FALSE,TRUE)</formula>
    </cfRule>
    <cfRule type="expression" dxfId="2394" priority="1622">
      <formula>IF(RIGHT(TEXT(AQ494,"0.#"),1)=".",TRUE,FALSE)</formula>
    </cfRule>
  </conditionalFormatting>
  <conditionalFormatting sqref="AQ492">
    <cfRule type="expression" dxfId="2393" priority="1619">
      <formula>IF(RIGHT(TEXT(AQ492,"0.#"),1)=".",FALSE,TRUE)</formula>
    </cfRule>
    <cfRule type="expression" dxfId="2392" priority="1620">
      <formula>IF(RIGHT(TEXT(AQ492,"0.#"),1)=".",TRUE,FALSE)</formula>
    </cfRule>
  </conditionalFormatting>
  <conditionalFormatting sqref="AU494">
    <cfRule type="expression" dxfId="2391" priority="1631">
      <formula>IF(RIGHT(TEXT(AU494,"0.#"),1)=".",FALSE,TRUE)</formula>
    </cfRule>
    <cfRule type="expression" dxfId="2390" priority="1632">
      <formula>IF(RIGHT(TEXT(AU494,"0.#"),1)=".",TRUE,FALSE)</formula>
    </cfRule>
  </conditionalFormatting>
  <conditionalFormatting sqref="AU492">
    <cfRule type="expression" dxfId="2389" priority="1635">
      <formula>IF(RIGHT(TEXT(AU492,"0.#"),1)=".",FALSE,TRUE)</formula>
    </cfRule>
    <cfRule type="expression" dxfId="2388" priority="1636">
      <formula>IF(RIGHT(TEXT(AU492,"0.#"),1)=".",TRUE,FALSE)</formula>
    </cfRule>
  </conditionalFormatting>
  <conditionalFormatting sqref="AU493">
    <cfRule type="expression" dxfId="2387" priority="1633">
      <formula>IF(RIGHT(TEXT(AU493,"0.#"),1)=".",FALSE,TRUE)</formula>
    </cfRule>
    <cfRule type="expression" dxfId="2386" priority="1634">
      <formula>IF(RIGHT(TEXT(AU493,"0.#"),1)=".",TRUE,FALSE)</formula>
    </cfRule>
  </conditionalFormatting>
  <conditionalFormatting sqref="AU583">
    <cfRule type="expression" dxfId="2385" priority="1151">
      <formula>IF(RIGHT(TEXT(AU583,"0.#"),1)=".",FALSE,TRUE)</formula>
    </cfRule>
    <cfRule type="expression" dxfId="2384" priority="1152">
      <formula>IF(RIGHT(TEXT(AU583,"0.#"),1)=".",TRUE,FALSE)</formula>
    </cfRule>
  </conditionalFormatting>
  <conditionalFormatting sqref="AU582">
    <cfRule type="expression" dxfId="2383" priority="1153">
      <formula>IF(RIGHT(TEXT(AU582,"0.#"),1)=".",FALSE,TRUE)</formula>
    </cfRule>
    <cfRule type="expression" dxfId="2382" priority="1154">
      <formula>IF(RIGHT(TEXT(AU582,"0.#"),1)=".",TRUE,FALSE)</formula>
    </cfRule>
  </conditionalFormatting>
  <conditionalFormatting sqref="AE499">
    <cfRule type="expression" dxfId="2381" priority="1613">
      <formula>IF(RIGHT(TEXT(AE499,"0.#"),1)=".",FALSE,TRUE)</formula>
    </cfRule>
    <cfRule type="expression" dxfId="2380" priority="1614">
      <formula>IF(RIGHT(TEXT(AE499,"0.#"),1)=".",TRUE,FALSE)</formula>
    </cfRule>
  </conditionalFormatting>
  <conditionalFormatting sqref="AE497">
    <cfRule type="expression" dxfId="2379" priority="1617">
      <formula>IF(RIGHT(TEXT(AE497,"0.#"),1)=".",FALSE,TRUE)</formula>
    </cfRule>
    <cfRule type="expression" dxfId="2378" priority="1618">
      <formula>IF(RIGHT(TEXT(AE497,"0.#"),1)=".",TRUE,FALSE)</formula>
    </cfRule>
  </conditionalFormatting>
  <conditionalFormatting sqref="AE498">
    <cfRule type="expression" dxfId="2377" priority="1615">
      <formula>IF(RIGHT(TEXT(AE498,"0.#"),1)=".",FALSE,TRUE)</formula>
    </cfRule>
    <cfRule type="expression" dxfId="2376" priority="1616">
      <formula>IF(RIGHT(TEXT(AE498,"0.#"),1)=".",TRUE,FALSE)</formula>
    </cfRule>
  </conditionalFormatting>
  <conditionalFormatting sqref="AU499">
    <cfRule type="expression" dxfId="2375" priority="1601">
      <formula>IF(RIGHT(TEXT(AU499,"0.#"),1)=".",FALSE,TRUE)</formula>
    </cfRule>
    <cfRule type="expression" dxfId="2374" priority="1602">
      <formula>IF(RIGHT(TEXT(AU499,"0.#"),1)=".",TRUE,FALSE)</formula>
    </cfRule>
  </conditionalFormatting>
  <conditionalFormatting sqref="AU497">
    <cfRule type="expression" dxfId="2373" priority="1605">
      <formula>IF(RIGHT(TEXT(AU497,"0.#"),1)=".",FALSE,TRUE)</formula>
    </cfRule>
    <cfRule type="expression" dxfId="2372" priority="1606">
      <formula>IF(RIGHT(TEXT(AU497,"0.#"),1)=".",TRUE,FALSE)</formula>
    </cfRule>
  </conditionalFormatting>
  <conditionalFormatting sqref="AU498">
    <cfRule type="expression" dxfId="2371" priority="1603">
      <formula>IF(RIGHT(TEXT(AU498,"0.#"),1)=".",FALSE,TRUE)</formula>
    </cfRule>
    <cfRule type="expression" dxfId="2370" priority="1604">
      <formula>IF(RIGHT(TEXT(AU498,"0.#"),1)=".",TRUE,FALSE)</formula>
    </cfRule>
  </conditionalFormatting>
  <conditionalFormatting sqref="AQ497">
    <cfRule type="expression" dxfId="2369" priority="1589">
      <formula>IF(RIGHT(TEXT(AQ497,"0.#"),1)=".",FALSE,TRUE)</formula>
    </cfRule>
    <cfRule type="expression" dxfId="2368" priority="1590">
      <formula>IF(RIGHT(TEXT(AQ497,"0.#"),1)=".",TRUE,FALSE)</formula>
    </cfRule>
  </conditionalFormatting>
  <conditionalFormatting sqref="AQ498">
    <cfRule type="expression" dxfId="2367" priority="1593">
      <formula>IF(RIGHT(TEXT(AQ498,"0.#"),1)=".",FALSE,TRUE)</formula>
    </cfRule>
    <cfRule type="expression" dxfId="2366" priority="1594">
      <formula>IF(RIGHT(TEXT(AQ498,"0.#"),1)=".",TRUE,FALSE)</formula>
    </cfRule>
  </conditionalFormatting>
  <conditionalFormatting sqref="AQ499">
    <cfRule type="expression" dxfId="2365" priority="1591">
      <formula>IF(RIGHT(TEXT(AQ499,"0.#"),1)=".",FALSE,TRUE)</formula>
    </cfRule>
    <cfRule type="expression" dxfId="2364" priority="1592">
      <formula>IF(RIGHT(TEXT(AQ499,"0.#"),1)=".",TRUE,FALSE)</formula>
    </cfRule>
  </conditionalFormatting>
  <conditionalFormatting sqref="AE504">
    <cfRule type="expression" dxfId="2363" priority="1583">
      <formula>IF(RIGHT(TEXT(AE504,"0.#"),1)=".",FALSE,TRUE)</formula>
    </cfRule>
    <cfRule type="expression" dxfId="2362" priority="1584">
      <formula>IF(RIGHT(TEXT(AE504,"0.#"),1)=".",TRUE,FALSE)</formula>
    </cfRule>
  </conditionalFormatting>
  <conditionalFormatting sqref="AE502">
    <cfRule type="expression" dxfId="2361" priority="1587">
      <formula>IF(RIGHT(TEXT(AE502,"0.#"),1)=".",FALSE,TRUE)</formula>
    </cfRule>
    <cfRule type="expression" dxfId="2360" priority="1588">
      <formula>IF(RIGHT(TEXT(AE502,"0.#"),1)=".",TRUE,FALSE)</formula>
    </cfRule>
  </conditionalFormatting>
  <conditionalFormatting sqref="AE503">
    <cfRule type="expression" dxfId="2359" priority="1585">
      <formula>IF(RIGHT(TEXT(AE503,"0.#"),1)=".",FALSE,TRUE)</formula>
    </cfRule>
    <cfRule type="expression" dxfId="2358" priority="1586">
      <formula>IF(RIGHT(TEXT(AE503,"0.#"),1)=".",TRUE,FALSE)</formula>
    </cfRule>
  </conditionalFormatting>
  <conditionalFormatting sqref="AU504">
    <cfRule type="expression" dxfId="2357" priority="1571">
      <formula>IF(RIGHT(TEXT(AU504,"0.#"),1)=".",FALSE,TRUE)</formula>
    </cfRule>
    <cfRule type="expression" dxfId="2356" priority="1572">
      <formula>IF(RIGHT(TEXT(AU504,"0.#"),1)=".",TRUE,FALSE)</formula>
    </cfRule>
  </conditionalFormatting>
  <conditionalFormatting sqref="AU502">
    <cfRule type="expression" dxfId="2355" priority="1575">
      <formula>IF(RIGHT(TEXT(AU502,"0.#"),1)=".",FALSE,TRUE)</formula>
    </cfRule>
    <cfRule type="expression" dxfId="2354" priority="1576">
      <formula>IF(RIGHT(TEXT(AU502,"0.#"),1)=".",TRUE,FALSE)</formula>
    </cfRule>
  </conditionalFormatting>
  <conditionalFormatting sqref="AU503">
    <cfRule type="expression" dxfId="2353" priority="1573">
      <formula>IF(RIGHT(TEXT(AU503,"0.#"),1)=".",FALSE,TRUE)</formula>
    </cfRule>
    <cfRule type="expression" dxfId="2352" priority="1574">
      <formula>IF(RIGHT(TEXT(AU503,"0.#"),1)=".",TRUE,FALSE)</formula>
    </cfRule>
  </conditionalFormatting>
  <conditionalFormatting sqref="AQ502">
    <cfRule type="expression" dxfId="2351" priority="1559">
      <formula>IF(RIGHT(TEXT(AQ502,"0.#"),1)=".",FALSE,TRUE)</formula>
    </cfRule>
    <cfRule type="expression" dxfId="2350" priority="1560">
      <formula>IF(RIGHT(TEXT(AQ502,"0.#"),1)=".",TRUE,FALSE)</formula>
    </cfRule>
  </conditionalFormatting>
  <conditionalFormatting sqref="AQ503">
    <cfRule type="expression" dxfId="2349" priority="1563">
      <formula>IF(RIGHT(TEXT(AQ503,"0.#"),1)=".",FALSE,TRUE)</formula>
    </cfRule>
    <cfRule type="expression" dxfId="2348" priority="1564">
      <formula>IF(RIGHT(TEXT(AQ503,"0.#"),1)=".",TRUE,FALSE)</formula>
    </cfRule>
  </conditionalFormatting>
  <conditionalFormatting sqref="AQ504">
    <cfRule type="expression" dxfId="2347" priority="1561">
      <formula>IF(RIGHT(TEXT(AQ504,"0.#"),1)=".",FALSE,TRUE)</formula>
    </cfRule>
    <cfRule type="expression" dxfId="2346" priority="1562">
      <formula>IF(RIGHT(TEXT(AQ504,"0.#"),1)=".",TRUE,FALSE)</formula>
    </cfRule>
  </conditionalFormatting>
  <conditionalFormatting sqref="AE509">
    <cfRule type="expression" dxfId="2345" priority="1553">
      <formula>IF(RIGHT(TEXT(AE509,"0.#"),1)=".",FALSE,TRUE)</formula>
    </cfRule>
    <cfRule type="expression" dxfId="2344" priority="1554">
      <formula>IF(RIGHT(TEXT(AE509,"0.#"),1)=".",TRUE,FALSE)</formula>
    </cfRule>
  </conditionalFormatting>
  <conditionalFormatting sqref="AE507">
    <cfRule type="expression" dxfId="2343" priority="1557">
      <formula>IF(RIGHT(TEXT(AE507,"0.#"),1)=".",FALSE,TRUE)</formula>
    </cfRule>
    <cfRule type="expression" dxfId="2342" priority="1558">
      <formula>IF(RIGHT(TEXT(AE507,"0.#"),1)=".",TRUE,FALSE)</formula>
    </cfRule>
  </conditionalFormatting>
  <conditionalFormatting sqref="AE508">
    <cfRule type="expression" dxfId="2341" priority="1555">
      <formula>IF(RIGHT(TEXT(AE508,"0.#"),1)=".",FALSE,TRUE)</formula>
    </cfRule>
    <cfRule type="expression" dxfId="2340" priority="1556">
      <formula>IF(RIGHT(TEXT(AE508,"0.#"),1)=".",TRUE,FALSE)</formula>
    </cfRule>
  </conditionalFormatting>
  <conditionalFormatting sqref="AU509">
    <cfRule type="expression" dxfId="2339" priority="1541">
      <formula>IF(RIGHT(TEXT(AU509,"0.#"),1)=".",FALSE,TRUE)</formula>
    </cfRule>
    <cfRule type="expression" dxfId="2338" priority="1542">
      <formula>IF(RIGHT(TEXT(AU509,"0.#"),1)=".",TRUE,FALSE)</formula>
    </cfRule>
  </conditionalFormatting>
  <conditionalFormatting sqref="AU507">
    <cfRule type="expression" dxfId="2337" priority="1545">
      <formula>IF(RIGHT(TEXT(AU507,"0.#"),1)=".",FALSE,TRUE)</formula>
    </cfRule>
    <cfRule type="expression" dxfId="2336" priority="1546">
      <formula>IF(RIGHT(TEXT(AU507,"0.#"),1)=".",TRUE,FALSE)</formula>
    </cfRule>
  </conditionalFormatting>
  <conditionalFormatting sqref="AU508">
    <cfRule type="expression" dxfId="2335" priority="1543">
      <formula>IF(RIGHT(TEXT(AU508,"0.#"),1)=".",FALSE,TRUE)</formula>
    </cfRule>
    <cfRule type="expression" dxfId="2334" priority="1544">
      <formula>IF(RIGHT(TEXT(AU508,"0.#"),1)=".",TRUE,FALSE)</formula>
    </cfRule>
  </conditionalFormatting>
  <conditionalFormatting sqref="AQ507">
    <cfRule type="expression" dxfId="2333" priority="1529">
      <formula>IF(RIGHT(TEXT(AQ507,"0.#"),1)=".",FALSE,TRUE)</formula>
    </cfRule>
    <cfRule type="expression" dxfId="2332" priority="1530">
      <formula>IF(RIGHT(TEXT(AQ507,"0.#"),1)=".",TRUE,FALSE)</formula>
    </cfRule>
  </conditionalFormatting>
  <conditionalFormatting sqref="AQ508">
    <cfRule type="expression" dxfId="2331" priority="1533">
      <formula>IF(RIGHT(TEXT(AQ508,"0.#"),1)=".",FALSE,TRUE)</formula>
    </cfRule>
    <cfRule type="expression" dxfId="2330" priority="1534">
      <formula>IF(RIGHT(TEXT(AQ508,"0.#"),1)=".",TRUE,FALSE)</formula>
    </cfRule>
  </conditionalFormatting>
  <conditionalFormatting sqref="AQ509">
    <cfRule type="expression" dxfId="2329" priority="1531">
      <formula>IF(RIGHT(TEXT(AQ509,"0.#"),1)=".",FALSE,TRUE)</formula>
    </cfRule>
    <cfRule type="expression" dxfId="2328" priority="1532">
      <formula>IF(RIGHT(TEXT(AQ509,"0.#"),1)=".",TRUE,FALSE)</formula>
    </cfRule>
  </conditionalFormatting>
  <conditionalFormatting sqref="AE465">
    <cfRule type="expression" dxfId="2327" priority="1823">
      <formula>IF(RIGHT(TEXT(AE465,"0.#"),1)=".",FALSE,TRUE)</formula>
    </cfRule>
    <cfRule type="expression" dxfId="2326" priority="1824">
      <formula>IF(RIGHT(TEXT(AE465,"0.#"),1)=".",TRUE,FALSE)</formula>
    </cfRule>
  </conditionalFormatting>
  <conditionalFormatting sqref="AE463">
    <cfRule type="expression" dxfId="2325" priority="1827">
      <formula>IF(RIGHT(TEXT(AE463,"0.#"),1)=".",FALSE,TRUE)</formula>
    </cfRule>
    <cfRule type="expression" dxfId="2324" priority="1828">
      <formula>IF(RIGHT(TEXT(AE463,"0.#"),1)=".",TRUE,FALSE)</formula>
    </cfRule>
  </conditionalFormatting>
  <conditionalFormatting sqref="AE464">
    <cfRule type="expression" dxfId="2323" priority="1825">
      <formula>IF(RIGHT(TEXT(AE464,"0.#"),1)=".",FALSE,TRUE)</formula>
    </cfRule>
    <cfRule type="expression" dxfId="2322" priority="1826">
      <formula>IF(RIGHT(TEXT(AE464,"0.#"),1)=".",TRUE,FALSE)</formula>
    </cfRule>
  </conditionalFormatting>
  <conditionalFormatting sqref="AM465">
    <cfRule type="expression" dxfId="2321" priority="1817">
      <formula>IF(RIGHT(TEXT(AM465,"0.#"),1)=".",FALSE,TRUE)</formula>
    </cfRule>
    <cfRule type="expression" dxfId="2320" priority="1818">
      <formula>IF(RIGHT(TEXT(AM465,"0.#"),1)=".",TRUE,FALSE)</formula>
    </cfRule>
  </conditionalFormatting>
  <conditionalFormatting sqref="AM463">
    <cfRule type="expression" dxfId="2319" priority="1821">
      <formula>IF(RIGHT(TEXT(AM463,"0.#"),1)=".",FALSE,TRUE)</formula>
    </cfRule>
    <cfRule type="expression" dxfId="2318" priority="1822">
      <formula>IF(RIGHT(TEXT(AM463,"0.#"),1)=".",TRUE,FALSE)</formula>
    </cfRule>
  </conditionalFormatting>
  <conditionalFormatting sqref="AM464">
    <cfRule type="expression" dxfId="2317" priority="1819">
      <formula>IF(RIGHT(TEXT(AM464,"0.#"),1)=".",FALSE,TRUE)</formula>
    </cfRule>
    <cfRule type="expression" dxfId="2316" priority="1820">
      <formula>IF(RIGHT(TEXT(AM464,"0.#"),1)=".",TRUE,FALSE)</formula>
    </cfRule>
  </conditionalFormatting>
  <conditionalFormatting sqref="AU465">
    <cfRule type="expression" dxfId="2315" priority="1811">
      <formula>IF(RIGHT(TEXT(AU465,"0.#"),1)=".",FALSE,TRUE)</formula>
    </cfRule>
    <cfRule type="expression" dxfId="2314" priority="1812">
      <formula>IF(RIGHT(TEXT(AU465,"0.#"),1)=".",TRUE,FALSE)</formula>
    </cfRule>
  </conditionalFormatting>
  <conditionalFormatting sqref="AU463">
    <cfRule type="expression" dxfId="2313" priority="1815">
      <formula>IF(RIGHT(TEXT(AU463,"0.#"),1)=".",FALSE,TRUE)</formula>
    </cfRule>
    <cfRule type="expression" dxfId="2312" priority="1816">
      <formula>IF(RIGHT(TEXT(AU463,"0.#"),1)=".",TRUE,FALSE)</formula>
    </cfRule>
  </conditionalFormatting>
  <conditionalFormatting sqref="AU464">
    <cfRule type="expression" dxfId="2311" priority="1813">
      <formula>IF(RIGHT(TEXT(AU464,"0.#"),1)=".",FALSE,TRUE)</formula>
    </cfRule>
    <cfRule type="expression" dxfId="2310" priority="1814">
      <formula>IF(RIGHT(TEXT(AU464,"0.#"),1)=".",TRUE,FALSE)</formula>
    </cfRule>
  </conditionalFormatting>
  <conditionalFormatting sqref="AI465">
    <cfRule type="expression" dxfId="2309" priority="1805">
      <formula>IF(RIGHT(TEXT(AI465,"0.#"),1)=".",FALSE,TRUE)</formula>
    </cfRule>
    <cfRule type="expression" dxfId="2308" priority="1806">
      <formula>IF(RIGHT(TEXT(AI465,"0.#"),1)=".",TRUE,FALSE)</formula>
    </cfRule>
  </conditionalFormatting>
  <conditionalFormatting sqref="AI463">
    <cfRule type="expression" dxfId="2307" priority="1809">
      <formula>IF(RIGHT(TEXT(AI463,"0.#"),1)=".",FALSE,TRUE)</formula>
    </cfRule>
    <cfRule type="expression" dxfId="2306" priority="1810">
      <formula>IF(RIGHT(TEXT(AI463,"0.#"),1)=".",TRUE,FALSE)</formula>
    </cfRule>
  </conditionalFormatting>
  <conditionalFormatting sqref="AI464">
    <cfRule type="expression" dxfId="2305" priority="1807">
      <formula>IF(RIGHT(TEXT(AI464,"0.#"),1)=".",FALSE,TRUE)</formula>
    </cfRule>
    <cfRule type="expression" dxfId="2304" priority="1808">
      <formula>IF(RIGHT(TEXT(AI464,"0.#"),1)=".",TRUE,FALSE)</formula>
    </cfRule>
  </conditionalFormatting>
  <conditionalFormatting sqref="AQ463">
    <cfRule type="expression" dxfId="2303" priority="1799">
      <formula>IF(RIGHT(TEXT(AQ463,"0.#"),1)=".",FALSE,TRUE)</formula>
    </cfRule>
    <cfRule type="expression" dxfId="2302" priority="1800">
      <formula>IF(RIGHT(TEXT(AQ463,"0.#"),1)=".",TRUE,FALSE)</formula>
    </cfRule>
  </conditionalFormatting>
  <conditionalFormatting sqref="AQ464">
    <cfRule type="expression" dxfId="2301" priority="1803">
      <formula>IF(RIGHT(TEXT(AQ464,"0.#"),1)=".",FALSE,TRUE)</formula>
    </cfRule>
    <cfRule type="expression" dxfId="2300" priority="1804">
      <formula>IF(RIGHT(TEXT(AQ464,"0.#"),1)=".",TRUE,FALSE)</formula>
    </cfRule>
  </conditionalFormatting>
  <conditionalFormatting sqref="AQ465">
    <cfRule type="expression" dxfId="2299" priority="1801">
      <formula>IF(RIGHT(TEXT(AQ465,"0.#"),1)=".",FALSE,TRUE)</formula>
    </cfRule>
    <cfRule type="expression" dxfId="2298" priority="1802">
      <formula>IF(RIGHT(TEXT(AQ465,"0.#"),1)=".",TRUE,FALSE)</formula>
    </cfRule>
  </conditionalFormatting>
  <conditionalFormatting sqref="AE470">
    <cfRule type="expression" dxfId="2297" priority="1793">
      <formula>IF(RIGHT(TEXT(AE470,"0.#"),1)=".",FALSE,TRUE)</formula>
    </cfRule>
    <cfRule type="expression" dxfId="2296" priority="1794">
      <formula>IF(RIGHT(TEXT(AE470,"0.#"),1)=".",TRUE,FALSE)</formula>
    </cfRule>
  </conditionalFormatting>
  <conditionalFormatting sqref="AE468">
    <cfRule type="expression" dxfId="2295" priority="1797">
      <formula>IF(RIGHT(TEXT(AE468,"0.#"),1)=".",FALSE,TRUE)</formula>
    </cfRule>
    <cfRule type="expression" dxfId="2294" priority="1798">
      <formula>IF(RIGHT(TEXT(AE468,"0.#"),1)=".",TRUE,FALSE)</formula>
    </cfRule>
  </conditionalFormatting>
  <conditionalFormatting sqref="AE469">
    <cfRule type="expression" dxfId="2293" priority="1795">
      <formula>IF(RIGHT(TEXT(AE469,"0.#"),1)=".",FALSE,TRUE)</formula>
    </cfRule>
    <cfRule type="expression" dxfId="2292" priority="1796">
      <formula>IF(RIGHT(TEXT(AE469,"0.#"),1)=".",TRUE,FALSE)</formula>
    </cfRule>
  </conditionalFormatting>
  <conditionalFormatting sqref="AM470">
    <cfRule type="expression" dxfId="2291" priority="1787">
      <formula>IF(RIGHT(TEXT(AM470,"0.#"),1)=".",FALSE,TRUE)</formula>
    </cfRule>
    <cfRule type="expression" dxfId="2290" priority="1788">
      <formula>IF(RIGHT(TEXT(AM470,"0.#"),1)=".",TRUE,FALSE)</formula>
    </cfRule>
  </conditionalFormatting>
  <conditionalFormatting sqref="AM468">
    <cfRule type="expression" dxfId="2289" priority="1791">
      <formula>IF(RIGHT(TEXT(AM468,"0.#"),1)=".",FALSE,TRUE)</formula>
    </cfRule>
    <cfRule type="expression" dxfId="2288" priority="1792">
      <formula>IF(RIGHT(TEXT(AM468,"0.#"),1)=".",TRUE,FALSE)</formula>
    </cfRule>
  </conditionalFormatting>
  <conditionalFormatting sqref="AM469">
    <cfRule type="expression" dxfId="2287" priority="1789">
      <formula>IF(RIGHT(TEXT(AM469,"0.#"),1)=".",FALSE,TRUE)</formula>
    </cfRule>
    <cfRule type="expression" dxfId="2286" priority="1790">
      <formula>IF(RIGHT(TEXT(AM469,"0.#"),1)=".",TRUE,FALSE)</formula>
    </cfRule>
  </conditionalFormatting>
  <conditionalFormatting sqref="AU470">
    <cfRule type="expression" dxfId="2285" priority="1781">
      <formula>IF(RIGHT(TEXT(AU470,"0.#"),1)=".",FALSE,TRUE)</formula>
    </cfRule>
    <cfRule type="expression" dxfId="2284" priority="1782">
      <formula>IF(RIGHT(TEXT(AU470,"0.#"),1)=".",TRUE,FALSE)</formula>
    </cfRule>
  </conditionalFormatting>
  <conditionalFormatting sqref="AU468">
    <cfRule type="expression" dxfId="2283" priority="1785">
      <formula>IF(RIGHT(TEXT(AU468,"0.#"),1)=".",FALSE,TRUE)</formula>
    </cfRule>
    <cfRule type="expression" dxfId="2282" priority="1786">
      <formula>IF(RIGHT(TEXT(AU468,"0.#"),1)=".",TRUE,FALSE)</formula>
    </cfRule>
  </conditionalFormatting>
  <conditionalFormatting sqref="AU469">
    <cfRule type="expression" dxfId="2281" priority="1783">
      <formula>IF(RIGHT(TEXT(AU469,"0.#"),1)=".",FALSE,TRUE)</formula>
    </cfRule>
    <cfRule type="expression" dxfId="2280" priority="1784">
      <formula>IF(RIGHT(TEXT(AU469,"0.#"),1)=".",TRUE,FALSE)</formula>
    </cfRule>
  </conditionalFormatting>
  <conditionalFormatting sqref="AI470">
    <cfRule type="expression" dxfId="2279" priority="1775">
      <formula>IF(RIGHT(TEXT(AI470,"0.#"),1)=".",FALSE,TRUE)</formula>
    </cfRule>
    <cfRule type="expression" dxfId="2278" priority="1776">
      <formula>IF(RIGHT(TEXT(AI470,"0.#"),1)=".",TRUE,FALSE)</formula>
    </cfRule>
  </conditionalFormatting>
  <conditionalFormatting sqref="AI468">
    <cfRule type="expression" dxfId="2277" priority="1779">
      <formula>IF(RIGHT(TEXT(AI468,"0.#"),1)=".",FALSE,TRUE)</formula>
    </cfRule>
    <cfRule type="expression" dxfId="2276" priority="1780">
      <formula>IF(RIGHT(TEXT(AI468,"0.#"),1)=".",TRUE,FALSE)</formula>
    </cfRule>
  </conditionalFormatting>
  <conditionalFormatting sqref="AI469">
    <cfRule type="expression" dxfId="2275" priority="1777">
      <formula>IF(RIGHT(TEXT(AI469,"0.#"),1)=".",FALSE,TRUE)</formula>
    </cfRule>
    <cfRule type="expression" dxfId="2274" priority="1778">
      <formula>IF(RIGHT(TEXT(AI469,"0.#"),1)=".",TRUE,FALSE)</formula>
    </cfRule>
  </conditionalFormatting>
  <conditionalFormatting sqref="AQ468">
    <cfRule type="expression" dxfId="2273" priority="1769">
      <formula>IF(RIGHT(TEXT(AQ468,"0.#"),1)=".",FALSE,TRUE)</formula>
    </cfRule>
    <cfRule type="expression" dxfId="2272" priority="1770">
      <formula>IF(RIGHT(TEXT(AQ468,"0.#"),1)=".",TRUE,FALSE)</formula>
    </cfRule>
  </conditionalFormatting>
  <conditionalFormatting sqref="AQ469">
    <cfRule type="expression" dxfId="2271" priority="1773">
      <formula>IF(RIGHT(TEXT(AQ469,"0.#"),1)=".",FALSE,TRUE)</formula>
    </cfRule>
    <cfRule type="expression" dxfId="2270" priority="1774">
      <formula>IF(RIGHT(TEXT(AQ469,"0.#"),1)=".",TRUE,FALSE)</formula>
    </cfRule>
  </conditionalFormatting>
  <conditionalFormatting sqref="AQ470">
    <cfRule type="expression" dxfId="2269" priority="1771">
      <formula>IF(RIGHT(TEXT(AQ470,"0.#"),1)=".",FALSE,TRUE)</formula>
    </cfRule>
    <cfRule type="expression" dxfId="2268" priority="1772">
      <formula>IF(RIGHT(TEXT(AQ470,"0.#"),1)=".",TRUE,FALSE)</formula>
    </cfRule>
  </conditionalFormatting>
  <conditionalFormatting sqref="AE475">
    <cfRule type="expression" dxfId="2267" priority="1763">
      <formula>IF(RIGHT(TEXT(AE475,"0.#"),1)=".",FALSE,TRUE)</formula>
    </cfRule>
    <cfRule type="expression" dxfId="2266" priority="1764">
      <formula>IF(RIGHT(TEXT(AE475,"0.#"),1)=".",TRUE,FALSE)</formula>
    </cfRule>
  </conditionalFormatting>
  <conditionalFormatting sqref="AE473">
    <cfRule type="expression" dxfId="2265" priority="1767">
      <formula>IF(RIGHT(TEXT(AE473,"0.#"),1)=".",FALSE,TRUE)</formula>
    </cfRule>
    <cfRule type="expression" dxfId="2264" priority="1768">
      <formula>IF(RIGHT(TEXT(AE473,"0.#"),1)=".",TRUE,FALSE)</formula>
    </cfRule>
  </conditionalFormatting>
  <conditionalFormatting sqref="AE474">
    <cfRule type="expression" dxfId="2263" priority="1765">
      <formula>IF(RIGHT(TEXT(AE474,"0.#"),1)=".",FALSE,TRUE)</formula>
    </cfRule>
    <cfRule type="expression" dxfId="2262" priority="1766">
      <formula>IF(RIGHT(TEXT(AE474,"0.#"),1)=".",TRUE,FALSE)</formula>
    </cfRule>
  </conditionalFormatting>
  <conditionalFormatting sqref="AM475">
    <cfRule type="expression" dxfId="2261" priority="1757">
      <formula>IF(RIGHT(TEXT(AM475,"0.#"),1)=".",FALSE,TRUE)</formula>
    </cfRule>
    <cfRule type="expression" dxfId="2260" priority="1758">
      <formula>IF(RIGHT(TEXT(AM475,"0.#"),1)=".",TRUE,FALSE)</formula>
    </cfRule>
  </conditionalFormatting>
  <conditionalFormatting sqref="AM473">
    <cfRule type="expression" dxfId="2259" priority="1761">
      <formula>IF(RIGHT(TEXT(AM473,"0.#"),1)=".",FALSE,TRUE)</formula>
    </cfRule>
    <cfRule type="expression" dxfId="2258" priority="1762">
      <formula>IF(RIGHT(TEXT(AM473,"0.#"),1)=".",TRUE,FALSE)</formula>
    </cfRule>
  </conditionalFormatting>
  <conditionalFormatting sqref="AM474">
    <cfRule type="expression" dxfId="2257" priority="1759">
      <formula>IF(RIGHT(TEXT(AM474,"0.#"),1)=".",FALSE,TRUE)</formula>
    </cfRule>
    <cfRule type="expression" dxfId="2256" priority="1760">
      <formula>IF(RIGHT(TEXT(AM474,"0.#"),1)=".",TRUE,FALSE)</formula>
    </cfRule>
  </conditionalFormatting>
  <conditionalFormatting sqref="AU475">
    <cfRule type="expression" dxfId="2255" priority="1751">
      <formula>IF(RIGHT(TEXT(AU475,"0.#"),1)=".",FALSE,TRUE)</formula>
    </cfRule>
    <cfRule type="expression" dxfId="2254" priority="1752">
      <formula>IF(RIGHT(TEXT(AU475,"0.#"),1)=".",TRUE,FALSE)</formula>
    </cfRule>
  </conditionalFormatting>
  <conditionalFormatting sqref="AU473">
    <cfRule type="expression" dxfId="2253" priority="1755">
      <formula>IF(RIGHT(TEXT(AU473,"0.#"),1)=".",FALSE,TRUE)</formula>
    </cfRule>
    <cfRule type="expression" dxfId="2252" priority="1756">
      <formula>IF(RIGHT(TEXT(AU473,"0.#"),1)=".",TRUE,FALSE)</formula>
    </cfRule>
  </conditionalFormatting>
  <conditionalFormatting sqref="AU474">
    <cfRule type="expression" dxfId="2251" priority="1753">
      <formula>IF(RIGHT(TEXT(AU474,"0.#"),1)=".",FALSE,TRUE)</formula>
    </cfRule>
    <cfRule type="expression" dxfId="2250" priority="1754">
      <formula>IF(RIGHT(TEXT(AU474,"0.#"),1)=".",TRUE,FALSE)</formula>
    </cfRule>
  </conditionalFormatting>
  <conditionalFormatting sqref="AI475">
    <cfRule type="expression" dxfId="2249" priority="1745">
      <formula>IF(RIGHT(TEXT(AI475,"0.#"),1)=".",FALSE,TRUE)</formula>
    </cfRule>
    <cfRule type="expression" dxfId="2248" priority="1746">
      <formula>IF(RIGHT(TEXT(AI475,"0.#"),1)=".",TRUE,FALSE)</formula>
    </cfRule>
  </conditionalFormatting>
  <conditionalFormatting sqref="AI473">
    <cfRule type="expression" dxfId="2247" priority="1749">
      <formula>IF(RIGHT(TEXT(AI473,"0.#"),1)=".",FALSE,TRUE)</formula>
    </cfRule>
    <cfRule type="expression" dxfId="2246" priority="1750">
      <formula>IF(RIGHT(TEXT(AI473,"0.#"),1)=".",TRUE,FALSE)</formula>
    </cfRule>
  </conditionalFormatting>
  <conditionalFormatting sqref="AI474">
    <cfRule type="expression" dxfId="2245" priority="1747">
      <formula>IF(RIGHT(TEXT(AI474,"0.#"),1)=".",FALSE,TRUE)</formula>
    </cfRule>
    <cfRule type="expression" dxfId="2244" priority="1748">
      <formula>IF(RIGHT(TEXT(AI474,"0.#"),1)=".",TRUE,FALSE)</formula>
    </cfRule>
  </conditionalFormatting>
  <conditionalFormatting sqref="AQ473">
    <cfRule type="expression" dxfId="2243" priority="1739">
      <formula>IF(RIGHT(TEXT(AQ473,"0.#"),1)=".",FALSE,TRUE)</formula>
    </cfRule>
    <cfRule type="expression" dxfId="2242" priority="1740">
      <formula>IF(RIGHT(TEXT(AQ473,"0.#"),1)=".",TRUE,FALSE)</formula>
    </cfRule>
  </conditionalFormatting>
  <conditionalFormatting sqref="AQ474">
    <cfRule type="expression" dxfId="2241" priority="1743">
      <formula>IF(RIGHT(TEXT(AQ474,"0.#"),1)=".",FALSE,TRUE)</formula>
    </cfRule>
    <cfRule type="expression" dxfId="2240" priority="1744">
      <formula>IF(RIGHT(TEXT(AQ474,"0.#"),1)=".",TRUE,FALSE)</formula>
    </cfRule>
  </conditionalFormatting>
  <conditionalFormatting sqref="AQ475">
    <cfRule type="expression" dxfId="2239" priority="1741">
      <formula>IF(RIGHT(TEXT(AQ475,"0.#"),1)=".",FALSE,TRUE)</formula>
    </cfRule>
    <cfRule type="expression" dxfId="2238" priority="1742">
      <formula>IF(RIGHT(TEXT(AQ475,"0.#"),1)=".",TRUE,FALSE)</formula>
    </cfRule>
  </conditionalFormatting>
  <conditionalFormatting sqref="AE480">
    <cfRule type="expression" dxfId="2237" priority="1733">
      <formula>IF(RIGHT(TEXT(AE480,"0.#"),1)=".",FALSE,TRUE)</formula>
    </cfRule>
    <cfRule type="expression" dxfId="2236" priority="1734">
      <formula>IF(RIGHT(TEXT(AE480,"0.#"),1)=".",TRUE,FALSE)</formula>
    </cfRule>
  </conditionalFormatting>
  <conditionalFormatting sqref="AE478">
    <cfRule type="expression" dxfId="2235" priority="1737">
      <formula>IF(RIGHT(TEXT(AE478,"0.#"),1)=".",FALSE,TRUE)</formula>
    </cfRule>
    <cfRule type="expression" dxfId="2234" priority="1738">
      <formula>IF(RIGHT(TEXT(AE478,"0.#"),1)=".",TRUE,FALSE)</formula>
    </cfRule>
  </conditionalFormatting>
  <conditionalFormatting sqref="AE479">
    <cfRule type="expression" dxfId="2233" priority="1735">
      <formula>IF(RIGHT(TEXT(AE479,"0.#"),1)=".",FALSE,TRUE)</formula>
    </cfRule>
    <cfRule type="expression" dxfId="2232" priority="1736">
      <formula>IF(RIGHT(TEXT(AE479,"0.#"),1)=".",TRUE,FALSE)</formula>
    </cfRule>
  </conditionalFormatting>
  <conditionalFormatting sqref="AM480">
    <cfRule type="expression" dxfId="2231" priority="1727">
      <formula>IF(RIGHT(TEXT(AM480,"0.#"),1)=".",FALSE,TRUE)</formula>
    </cfRule>
    <cfRule type="expression" dxfId="2230" priority="1728">
      <formula>IF(RIGHT(TEXT(AM480,"0.#"),1)=".",TRUE,FALSE)</formula>
    </cfRule>
  </conditionalFormatting>
  <conditionalFormatting sqref="AM478">
    <cfRule type="expression" dxfId="2229" priority="1731">
      <formula>IF(RIGHT(TEXT(AM478,"0.#"),1)=".",FALSE,TRUE)</formula>
    </cfRule>
    <cfRule type="expression" dxfId="2228" priority="1732">
      <formula>IF(RIGHT(TEXT(AM478,"0.#"),1)=".",TRUE,FALSE)</formula>
    </cfRule>
  </conditionalFormatting>
  <conditionalFormatting sqref="AM479">
    <cfRule type="expression" dxfId="2227" priority="1729">
      <formula>IF(RIGHT(TEXT(AM479,"0.#"),1)=".",FALSE,TRUE)</formula>
    </cfRule>
    <cfRule type="expression" dxfId="2226" priority="1730">
      <formula>IF(RIGHT(TEXT(AM479,"0.#"),1)=".",TRUE,FALSE)</formula>
    </cfRule>
  </conditionalFormatting>
  <conditionalFormatting sqref="AU480">
    <cfRule type="expression" dxfId="2225" priority="1721">
      <formula>IF(RIGHT(TEXT(AU480,"0.#"),1)=".",FALSE,TRUE)</formula>
    </cfRule>
    <cfRule type="expression" dxfId="2224" priority="1722">
      <formula>IF(RIGHT(TEXT(AU480,"0.#"),1)=".",TRUE,FALSE)</formula>
    </cfRule>
  </conditionalFormatting>
  <conditionalFormatting sqref="AU478">
    <cfRule type="expression" dxfId="2223" priority="1725">
      <formula>IF(RIGHT(TEXT(AU478,"0.#"),1)=".",FALSE,TRUE)</formula>
    </cfRule>
    <cfRule type="expression" dxfId="2222" priority="1726">
      <formula>IF(RIGHT(TEXT(AU478,"0.#"),1)=".",TRUE,FALSE)</formula>
    </cfRule>
  </conditionalFormatting>
  <conditionalFormatting sqref="AU479">
    <cfRule type="expression" dxfId="2221" priority="1723">
      <formula>IF(RIGHT(TEXT(AU479,"0.#"),1)=".",FALSE,TRUE)</formula>
    </cfRule>
    <cfRule type="expression" dxfId="2220" priority="1724">
      <formula>IF(RIGHT(TEXT(AU479,"0.#"),1)=".",TRUE,FALSE)</formula>
    </cfRule>
  </conditionalFormatting>
  <conditionalFormatting sqref="AI480">
    <cfRule type="expression" dxfId="2219" priority="1715">
      <formula>IF(RIGHT(TEXT(AI480,"0.#"),1)=".",FALSE,TRUE)</formula>
    </cfRule>
    <cfRule type="expression" dxfId="2218" priority="1716">
      <formula>IF(RIGHT(TEXT(AI480,"0.#"),1)=".",TRUE,FALSE)</formula>
    </cfRule>
  </conditionalFormatting>
  <conditionalFormatting sqref="AI478">
    <cfRule type="expression" dxfId="2217" priority="1719">
      <formula>IF(RIGHT(TEXT(AI478,"0.#"),1)=".",FALSE,TRUE)</formula>
    </cfRule>
    <cfRule type="expression" dxfId="2216" priority="1720">
      <formula>IF(RIGHT(TEXT(AI478,"0.#"),1)=".",TRUE,FALSE)</formula>
    </cfRule>
  </conditionalFormatting>
  <conditionalFormatting sqref="AI479">
    <cfRule type="expression" dxfId="2215" priority="1717">
      <formula>IF(RIGHT(TEXT(AI479,"0.#"),1)=".",FALSE,TRUE)</formula>
    </cfRule>
    <cfRule type="expression" dxfId="2214" priority="1718">
      <formula>IF(RIGHT(TEXT(AI479,"0.#"),1)=".",TRUE,FALSE)</formula>
    </cfRule>
  </conditionalFormatting>
  <conditionalFormatting sqref="AQ478">
    <cfRule type="expression" dxfId="2213" priority="1709">
      <formula>IF(RIGHT(TEXT(AQ478,"0.#"),1)=".",FALSE,TRUE)</formula>
    </cfRule>
    <cfRule type="expression" dxfId="2212" priority="1710">
      <formula>IF(RIGHT(TEXT(AQ478,"0.#"),1)=".",TRUE,FALSE)</formula>
    </cfRule>
  </conditionalFormatting>
  <conditionalFormatting sqref="AQ479">
    <cfRule type="expression" dxfId="2211" priority="1713">
      <formula>IF(RIGHT(TEXT(AQ479,"0.#"),1)=".",FALSE,TRUE)</formula>
    </cfRule>
    <cfRule type="expression" dxfId="2210" priority="1714">
      <formula>IF(RIGHT(TEXT(AQ479,"0.#"),1)=".",TRUE,FALSE)</formula>
    </cfRule>
  </conditionalFormatting>
  <conditionalFormatting sqref="AQ480">
    <cfRule type="expression" dxfId="2209" priority="1711">
      <formula>IF(RIGHT(TEXT(AQ480,"0.#"),1)=".",FALSE,TRUE)</formula>
    </cfRule>
    <cfRule type="expression" dxfId="2208" priority="1712">
      <formula>IF(RIGHT(TEXT(AQ480,"0.#"),1)=".",TRUE,FALSE)</formula>
    </cfRule>
  </conditionalFormatting>
  <conditionalFormatting sqref="AM47">
    <cfRule type="expression" dxfId="2207" priority="2003">
      <formula>IF(RIGHT(TEXT(AM47,"0.#"),1)=".",FALSE,TRUE)</formula>
    </cfRule>
    <cfRule type="expression" dxfId="2206" priority="2004">
      <formula>IF(RIGHT(TEXT(AM47,"0.#"),1)=".",TRUE,FALSE)</formula>
    </cfRule>
  </conditionalFormatting>
  <conditionalFormatting sqref="AI46">
    <cfRule type="expression" dxfId="2205" priority="2007">
      <formula>IF(RIGHT(TEXT(AI46,"0.#"),1)=".",FALSE,TRUE)</formula>
    </cfRule>
    <cfRule type="expression" dxfId="2204" priority="2008">
      <formula>IF(RIGHT(TEXT(AI46,"0.#"),1)=".",TRUE,FALSE)</formula>
    </cfRule>
  </conditionalFormatting>
  <conditionalFormatting sqref="AM46">
    <cfRule type="expression" dxfId="2203" priority="2005">
      <formula>IF(RIGHT(TEXT(AM46,"0.#"),1)=".",FALSE,TRUE)</formula>
    </cfRule>
    <cfRule type="expression" dxfId="2202" priority="2006">
      <formula>IF(RIGHT(TEXT(AM46,"0.#"),1)=".",TRUE,FALSE)</formula>
    </cfRule>
  </conditionalFormatting>
  <conditionalFormatting sqref="AU46:AU48">
    <cfRule type="expression" dxfId="2201" priority="1997">
      <formula>IF(RIGHT(TEXT(AU46,"0.#"),1)=".",FALSE,TRUE)</formula>
    </cfRule>
    <cfRule type="expression" dxfId="2200" priority="1998">
      <formula>IF(RIGHT(TEXT(AU46,"0.#"),1)=".",TRUE,FALSE)</formula>
    </cfRule>
  </conditionalFormatting>
  <conditionalFormatting sqref="AM48">
    <cfRule type="expression" dxfId="2199" priority="2001">
      <formula>IF(RIGHT(TEXT(AM48,"0.#"),1)=".",FALSE,TRUE)</formula>
    </cfRule>
    <cfRule type="expression" dxfId="2198" priority="2002">
      <formula>IF(RIGHT(TEXT(AM48,"0.#"),1)=".",TRUE,FALSE)</formula>
    </cfRule>
  </conditionalFormatting>
  <conditionalFormatting sqref="AQ46:AQ48">
    <cfRule type="expression" dxfId="2197" priority="1999">
      <formula>IF(RIGHT(TEXT(AQ46,"0.#"),1)=".",FALSE,TRUE)</formula>
    </cfRule>
    <cfRule type="expression" dxfId="2196" priority="2000">
      <formula>IF(RIGHT(TEXT(AQ46,"0.#"),1)=".",TRUE,FALSE)</formula>
    </cfRule>
  </conditionalFormatting>
  <conditionalFormatting sqref="AE146:AE147 AI146:AI147 AM146:AM147 AQ146:AQ147 AU146:AU147">
    <cfRule type="expression" dxfId="2195" priority="1991">
      <formula>IF(RIGHT(TEXT(AE146,"0.#"),1)=".",FALSE,TRUE)</formula>
    </cfRule>
    <cfRule type="expression" dxfId="2194" priority="1992">
      <formula>IF(RIGHT(TEXT(AE146,"0.#"),1)=".",TRUE,FALSE)</formula>
    </cfRule>
  </conditionalFormatting>
  <conditionalFormatting sqref="AE138:AE139 AI138:AI139 AM138:AM139 AQ138:AQ139 AU138:AU139">
    <cfRule type="expression" dxfId="2193" priority="1995">
      <formula>IF(RIGHT(TEXT(AE138,"0.#"),1)=".",FALSE,TRUE)</formula>
    </cfRule>
    <cfRule type="expression" dxfId="2192" priority="1996">
      <formula>IF(RIGHT(TEXT(AE138,"0.#"),1)=".",TRUE,FALSE)</formula>
    </cfRule>
  </conditionalFormatting>
  <conditionalFormatting sqref="AE142:AE143 AI142:AI143 AM142:AM143 AQ142:AQ143 AU142:AU143">
    <cfRule type="expression" dxfId="2191" priority="1993">
      <formula>IF(RIGHT(TEXT(AE142,"0.#"),1)=".",FALSE,TRUE)</formula>
    </cfRule>
    <cfRule type="expression" dxfId="2190" priority="1994">
      <formula>IF(RIGHT(TEXT(AE142,"0.#"),1)=".",TRUE,FALSE)</formula>
    </cfRule>
  </conditionalFormatting>
  <conditionalFormatting sqref="AE198:AE199 AI198:AI199 AM198:AM199 AQ198:AQ199 AU198:AU199">
    <cfRule type="expression" dxfId="2189" priority="1985">
      <formula>IF(RIGHT(TEXT(AE198,"0.#"),1)=".",FALSE,TRUE)</formula>
    </cfRule>
    <cfRule type="expression" dxfId="2188" priority="1986">
      <formula>IF(RIGHT(TEXT(AE198,"0.#"),1)=".",TRUE,FALSE)</formula>
    </cfRule>
  </conditionalFormatting>
  <conditionalFormatting sqref="AE150:AE151 AI150:AI151 AM150:AM151 AQ150:AQ151 AU150:AU151">
    <cfRule type="expression" dxfId="2187" priority="1989">
      <formula>IF(RIGHT(TEXT(AE150,"0.#"),1)=".",FALSE,TRUE)</formula>
    </cfRule>
    <cfRule type="expression" dxfId="2186" priority="1990">
      <formula>IF(RIGHT(TEXT(AE150,"0.#"),1)=".",TRUE,FALSE)</formula>
    </cfRule>
  </conditionalFormatting>
  <conditionalFormatting sqref="AE194:AE195 AI194:AI195 AM194:AM195 AQ194:AQ195 AU194:AU195">
    <cfRule type="expression" dxfId="2185" priority="1987">
      <formula>IF(RIGHT(TEXT(AE194,"0.#"),1)=".",FALSE,TRUE)</formula>
    </cfRule>
    <cfRule type="expression" dxfId="2184" priority="1988">
      <formula>IF(RIGHT(TEXT(AE194,"0.#"),1)=".",TRUE,FALSE)</formula>
    </cfRule>
  </conditionalFormatting>
  <conditionalFormatting sqref="AE210:AE211 AI210:AI211 AM210:AM211 AQ210:AQ211 AU210:AU211">
    <cfRule type="expression" dxfId="2183" priority="1979">
      <formula>IF(RIGHT(TEXT(AE210,"0.#"),1)=".",FALSE,TRUE)</formula>
    </cfRule>
    <cfRule type="expression" dxfId="2182" priority="1980">
      <formula>IF(RIGHT(TEXT(AE210,"0.#"),1)=".",TRUE,FALSE)</formula>
    </cfRule>
  </conditionalFormatting>
  <conditionalFormatting sqref="AE202:AE203 AI202:AI203 AM202:AM203 AQ202:AQ203 AU202:AU203">
    <cfRule type="expression" dxfId="2181" priority="1983">
      <formula>IF(RIGHT(TEXT(AE202,"0.#"),1)=".",FALSE,TRUE)</formula>
    </cfRule>
    <cfRule type="expression" dxfId="2180" priority="1984">
      <formula>IF(RIGHT(TEXT(AE202,"0.#"),1)=".",TRUE,FALSE)</formula>
    </cfRule>
  </conditionalFormatting>
  <conditionalFormatting sqref="AE206:AE207 AI206:AI207 AM206:AM207 AQ206:AQ207 AU206:AU207">
    <cfRule type="expression" dxfId="2179" priority="1981">
      <formula>IF(RIGHT(TEXT(AE206,"0.#"),1)=".",FALSE,TRUE)</formula>
    </cfRule>
    <cfRule type="expression" dxfId="2178" priority="1982">
      <formula>IF(RIGHT(TEXT(AE206,"0.#"),1)=".",TRUE,FALSE)</formula>
    </cfRule>
  </conditionalFormatting>
  <conditionalFormatting sqref="AE262:AE263 AI262:AI263 AM262:AM263 AQ262:AQ263 AU262:AU263">
    <cfRule type="expression" dxfId="2177" priority="1973">
      <formula>IF(RIGHT(TEXT(AE262,"0.#"),1)=".",FALSE,TRUE)</formula>
    </cfRule>
    <cfRule type="expression" dxfId="2176" priority="1974">
      <formula>IF(RIGHT(TEXT(AE262,"0.#"),1)=".",TRUE,FALSE)</formula>
    </cfRule>
  </conditionalFormatting>
  <conditionalFormatting sqref="AE254:AE255 AI254:AI255 AM254:AM255 AQ254:AQ255 AU254:AU255">
    <cfRule type="expression" dxfId="2175" priority="1977">
      <formula>IF(RIGHT(TEXT(AE254,"0.#"),1)=".",FALSE,TRUE)</formula>
    </cfRule>
    <cfRule type="expression" dxfId="2174" priority="1978">
      <formula>IF(RIGHT(TEXT(AE254,"0.#"),1)=".",TRUE,FALSE)</formula>
    </cfRule>
  </conditionalFormatting>
  <conditionalFormatting sqref="AE258:AE259 AI258:AI259 AM258:AM259 AQ258:AQ259 AU258:AU259">
    <cfRule type="expression" dxfId="2173" priority="1975">
      <formula>IF(RIGHT(TEXT(AE258,"0.#"),1)=".",FALSE,TRUE)</formula>
    </cfRule>
    <cfRule type="expression" dxfId="2172" priority="1976">
      <formula>IF(RIGHT(TEXT(AE258,"0.#"),1)=".",TRUE,FALSE)</formula>
    </cfRule>
  </conditionalFormatting>
  <conditionalFormatting sqref="AE314:AE315 AI314:AI315 AM314:AM315 AQ314:AQ315 AU314:AU315">
    <cfRule type="expression" dxfId="2171" priority="1967">
      <formula>IF(RIGHT(TEXT(AE314,"0.#"),1)=".",FALSE,TRUE)</formula>
    </cfRule>
    <cfRule type="expression" dxfId="2170" priority="1968">
      <formula>IF(RIGHT(TEXT(AE314,"0.#"),1)=".",TRUE,FALSE)</formula>
    </cfRule>
  </conditionalFormatting>
  <conditionalFormatting sqref="AE266:AE267 AI266:AI267 AM266:AM267 AQ266:AQ267 AU266:AU267">
    <cfRule type="expression" dxfId="2169" priority="1971">
      <formula>IF(RIGHT(TEXT(AE266,"0.#"),1)=".",FALSE,TRUE)</formula>
    </cfRule>
    <cfRule type="expression" dxfId="2168" priority="1972">
      <formula>IF(RIGHT(TEXT(AE266,"0.#"),1)=".",TRUE,FALSE)</formula>
    </cfRule>
  </conditionalFormatting>
  <conditionalFormatting sqref="AE270:AE271 AI270:AI271 AM270:AM271 AQ270:AQ271 AU270:AU271">
    <cfRule type="expression" dxfId="2167" priority="1969">
      <formula>IF(RIGHT(TEXT(AE270,"0.#"),1)=".",FALSE,TRUE)</formula>
    </cfRule>
    <cfRule type="expression" dxfId="2166" priority="1970">
      <formula>IF(RIGHT(TEXT(AE270,"0.#"),1)=".",TRUE,FALSE)</formula>
    </cfRule>
  </conditionalFormatting>
  <conditionalFormatting sqref="AE326:AE327 AI326:AI327 AM326:AM327 AQ326:AQ327 AU326:AU327">
    <cfRule type="expression" dxfId="2165" priority="1961">
      <formula>IF(RIGHT(TEXT(AE326,"0.#"),1)=".",FALSE,TRUE)</formula>
    </cfRule>
    <cfRule type="expression" dxfId="2164" priority="1962">
      <formula>IF(RIGHT(TEXT(AE326,"0.#"),1)=".",TRUE,FALSE)</formula>
    </cfRule>
  </conditionalFormatting>
  <conditionalFormatting sqref="AE318:AE319 AI318:AI319 AM318:AM319 AQ318:AQ319 AU318:AU319">
    <cfRule type="expression" dxfId="2163" priority="1965">
      <formula>IF(RIGHT(TEXT(AE318,"0.#"),1)=".",FALSE,TRUE)</formula>
    </cfRule>
    <cfRule type="expression" dxfId="2162" priority="1966">
      <formula>IF(RIGHT(TEXT(AE318,"0.#"),1)=".",TRUE,FALSE)</formula>
    </cfRule>
  </conditionalFormatting>
  <conditionalFormatting sqref="AE322:AE323 AI322:AI323 AM322:AM323 AQ322:AQ323 AU322:AU323">
    <cfRule type="expression" dxfId="2161" priority="1963">
      <formula>IF(RIGHT(TEXT(AE322,"0.#"),1)=".",FALSE,TRUE)</formula>
    </cfRule>
    <cfRule type="expression" dxfId="2160" priority="1964">
      <formula>IF(RIGHT(TEXT(AE322,"0.#"),1)=".",TRUE,FALSE)</formula>
    </cfRule>
  </conditionalFormatting>
  <conditionalFormatting sqref="AE378:AE379 AI378:AI379 AM378:AM379 AQ378:AQ379 AU378:AU379">
    <cfRule type="expression" dxfId="2159" priority="1955">
      <formula>IF(RIGHT(TEXT(AE378,"0.#"),1)=".",FALSE,TRUE)</formula>
    </cfRule>
    <cfRule type="expression" dxfId="2158" priority="1956">
      <formula>IF(RIGHT(TEXT(AE378,"0.#"),1)=".",TRUE,FALSE)</formula>
    </cfRule>
  </conditionalFormatting>
  <conditionalFormatting sqref="AE330:AE331 AI330:AI331 AM330:AM331 AQ330:AQ331 AU330:AU331">
    <cfRule type="expression" dxfId="2157" priority="1959">
      <formula>IF(RIGHT(TEXT(AE330,"0.#"),1)=".",FALSE,TRUE)</formula>
    </cfRule>
    <cfRule type="expression" dxfId="2156" priority="1960">
      <formula>IF(RIGHT(TEXT(AE330,"0.#"),1)=".",TRUE,FALSE)</formula>
    </cfRule>
  </conditionalFormatting>
  <conditionalFormatting sqref="AE374:AE375 AI374:AI375 AM374:AM375 AQ374:AQ375 AU374:AU375">
    <cfRule type="expression" dxfId="2155" priority="1957">
      <formula>IF(RIGHT(TEXT(AE374,"0.#"),1)=".",FALSE,TRUE)</formula>
    </cfRule>
    <cfRule type="expression" dxfId="2154" priority="1958">
      <formula>IF(RIGHT(TEXT(AE374,"0.#"),1)=".",TRUE,FALSE)</formula>
    </cfRule>
  </conditionalFormatting>
  <conditionalFormatting sqref="AE390:AE391 AI390:AI391 AM390:AM391 AQ390:AQ391 AU390:AU391">
    <cfRule type="expression" dxfId="2153" priority="1949">
      <formula>IF(RIGHT(TEXT(AE390,"0.#"),1)=".",FALSE,TRUE)</formula>
    </cfRule>
    <cfRule type="expression" dxfId="2152" priority="1950">
      <formula>IF(RIGHT(TEXT(AE390,"0.#"),1)=".",TRUE,FALSE)</formula>
    </cfRule>
  </conditionalFormatting>
  <conditionalFormatting sqref="AE382:AE383 AI382:AI383 AM382:AM383 AQ382:AQ383 AU382:AU383">
    <cfRule type="expression" dxfId="2151" priority="1953">
      <formula>IF(RIGHT(TEXT(AE382,"0.#"),1)=".",FALSE,TRUE)</formula>
    </cfRule>
    <cfRule type="expression" dxfId="2150" priority="1954">
      <formula>IF(RIGHT(TEXT(AE382,"0.#"),1)=".",TRUE,FALSE)</formula>
    </cfRule>
  </conditionalFormatting>
  <conditionalFormatting sqref="AE386:AE387 AI386:AI387 AM386:AM387 AQ386:AQ387 AU386:AU387">
    <cfRule type="expression" dxfId="2149" priority="1951">
      <formula>IF(RIGHT(TEXT(AE386,"0.#"),1)=".",FALSE,TRUE)</formula>
    </cfRule>
    <cfRule type="expression" dxfId="2148" priority="1952">
      <formula>IF(RIGHT(TEXT(AE386,"0.#"),1)=".",TRUE,FALSE)</formula>
    </cfRule>
  </conditionalFormatting>
  <conditionalFormatting sqref="AE440">
    <cfRule type="expression" dxfId="2147" priority="1943">
      <formula>IF(RIGHT(TEXT(AE440,"0.#"),1)=".",FALSE,TRUE)</formula>
    </cfRule>
    <cfRule type="expression" dxfId="2146" priority="1944">
      <formula>IF(RIGHT(TEXT(AE440,"0.#"),1)=".",TRUE,FALSE)</formula>
    </cfRule>
  </conditionalFormatting>
  <conditionalFormatting sqref="AE438">
    <cfRule type="expression" dxfId="2145" priority="1947">
      <formula>IF(RIGHT(TEXT(AE438,"0.#"),1)=".",FALSE,TRUE)</formula>
    </cfRule>
    <cfRule type="expression" dxfId="2144" priority="1948">
      <formula>IF(RIGHT(TEXT(AE438,"0.#"),1)=".",TRUE,FALSE)</formula>
    </cfRule>
  </conditionalFormatting>
  <conditionalFormatting sqref="AE439">
    <cfRule type="expression" dxfId="2143" priority="1945">
      <formula>IF(RIGHT(TEXT(AE439,"0.#"),1)=".",FALSE,TRUE)</formula>
    </cfRule>
    <cfRule type="expression" dxfId="2142" priority="1946">
      <formula>IF(RIGHT(TEXT(AE439,"0.#"),1)=".",TRUE,FALSE)</formula>
    </cfRule>
  </conditionalFormatting>
  <conditionalFormatting sqref="AM440">
    <cfRule type="expression" dxfId="2141" priority="1937">
      <formula>IF(RIGHT(TEXT(AM440,"0.#"),1)=".",FALSE,TRUE)</formula>
    </cfRule>
    <cfRule type="expression" dxfId="2140" priority="1938">
      <formula>IF(RIGHT(TEXT(AM440,"0.#"),1)=".",TRUE,FALSE)</formula>
    </cfRule>
  </conditionalFormatting>
  <conditionalFormatting sqref="AM438">
    <cfRule type="expression" dxfId="2139" priority="1941">
      <formula>IF(RIGHT(TEXT(AM438,"0.#"),1)=".",FALSE,TRUE)</formula>
    </cfRule>
    <cfRule type="expression" dxfId="2138" priority="1942">
      <formula>IF(RIGHT(TEXT(AM438,"0.#"),1)=".",TRUE,FALSE)</formula>
    </cfRule>
  </conditionalFormatting>
  <conditionalFormatting sqref="AM439">
    <cfRule type="expression" dxfId="2137" priority="1939">
      <formula>IF(RIGHT(TEXT(AM439,"0.#"),1)=".",FALSE,TRUE)</formula>
    </cfRule>
    <cfRule type="expression" dxfId="2136" priority="1940">
      <formula>IF(RIGHT(TEXT(AM439,"0.#"),1)=".",TRUE,FALSE)</formula>
    </cfRule>
  </conditionalFormatting>
  <conditionalFormatting sqref="AU440">
    <cfRule type="expression" dxfId="2135" priority="1931">
      <formula>IF(RIGHT(TEXT(AU440,"0.#"),1)=".",FALSE,TRUE)</formula>
    </cfRule>
    <cfRule type="expression" dxfId="2134" priority="1932">
      <formula>IF(RIGHT(TEXT(AU440,"0.#"),1)=".",TRUE,FALSE)</formula>
    </cfRule>
  </conditionalFormatting>
  <conditionalFormatting sqref="AU438">
    <cfRule type="expression" dxfId="2133" priority="1935">
      <formula>IF(RIGHT(TEXT(AU438,"0.#"),1)=".",FALSE,TRUE)</formula>
    </cfRule>
    <cfRule type="expression" dxfId="2132" priority="1936">
      <formula>IF(RIGHT(TEXT(AU438,"0.#"),1)=".",TRUE,FALSE)</formula>
    </cfRule>
  </conditionalFormatting>
  <conditionalFormatting sqref="AU439">
    <cfRule type="expression" dxfId="2131" priority="1933">
      <formula>IF(RIGHT(TEXT(AU439,"0.#"),1)=".",FALSE,TRUE)</formula>
    </cfRule>
    <cfRule type="expression" dxfId="2130" priority="1934">
      <formula>IF(RIGHT(TEXT(AU439,"0.#"),1)=".",TRUE,FALSE)</formula>
    </cfRule>
  </conditionalFormatting>
  <conditionalFormatting sqref="AI440">
    <cfRule type="expression" dxfId="2129" priority="1925">
      <formula>IF(RIGHT(TEXT(AI440,"0.#"),1)=".",FALSE,TRUE)</formula>
    </cfRule>
    <cfRule type="expression" dxfId="2128" priority="1926">
      <formula>IF(RIGHT(TEXT(AI440,"0.#"),1)=".",TRUE,FALSE)</formula>
    </cfRule>
  </conditionalFormatting>
  <conditionalFormatting sqref="AI438">
    <cfRule type="expression" dxfId="2127" priority="1929">
      <formula>IF(RIGHT(TEXT(AI438,"0.#"),1)=".",FALSE,TRUE)</formula>
    </cfRule>
    <cfRule type="expression" dxfId="2126" priority="1930">
      <formula>IF(RIGHT(TEXT(AI438,"0.#"),1)=".",TRUE,FALSE)</formula>
    </cfRule>
  </conditionalFormatting>
  <conditionalFormatting sqref="AI439">
    <cfRule type="expression" dxfId="2125" priority="1927">
      <formula>IF(RIGHT(TEXT(AI439,"0.#"),1)=".",FALSE,TRUE)</formula>
    </cfRule>
    <cfRule type="expression" dxfId="2124" priority="1928">
      <formula>IF(RIGHT(TEXT(AI439,"0.#"),1)=".",TRUE,FALSE)</formula>
    </cfRule>
  </conditionalFormatting>
  <conditionalFormatting sqref="AQ438">
    <cfRule type="expression" dxfId="2123" priority="1919">
      <formula>IF(RIGHT(TEXT(AQ438,"0.#"),1)=".",FALSE,TRUE)</formula>
    </cfRule>
    <cfRule type="expression" dxfId="2122" priority="1920">
      <formula>IF(RIGHT(TEXT(AQ438,"0.#"),1)=".",TRUE,FALSE)</formula>
    </cfRule>
  </conditionalFormatting>
  <conditionalFormatting sqref="AQ439">
    <cfRule type="expression" dxfId="2121" priority="1923">
      <formula>IF(RIGHT(TEXT(AQ439,"0.#"),1)=".",FALSE,TRUE)</formula>
    </cfRule>
    <cfRule type="expression" dxfId="2120" priority="1924">
      <formula>IF(RIGHT(TEXT(AQ439,"0.#"),1)=".",TRUE,FALSE)</formula>
    </cfRule>
  </conditionalFormatting>
  <conditionalFormatting sqref="AQ440">
    <cfRule type="expression" dxfId="2119" priority="1921">
      <formula>IF(RIGHT(TEXT(AQ440,"0.#"),1)=".",FALSE,TRUE)</formula>
    </cfRule>
    <cfRule type="expression" dxfId="2118" priority="1922">
      <formula>IF(RIGHT(TEXT(AQ440,"0.#"),1)=".",TRUE,FALSE)</formula>
    </cfRule>
  </conditionalFormatting>
  <conditionalFormatting sqref="AE445">
    <cfRule type="expression" dxfId="2117" priority="1913">
      <formula>IF(RIGHT(TEXT(AE445,"0.#"),1)=".",FALSE,TRUE)</formula>
    </cfRule>
    <cfRule type="expression" dxfId="2116" priority="1914">
      <formula>IF(RIGHT(TEXT(AE445,"0.#"),1)=".",TRUE,FALSE)</formula>
    </cfRule>
  </conditionalFormatting>
  <conditionalFormatting sqref="AE443">
    <cfRule type="expression" dxfId="2115" priority="1917">
      <formula>IF(RIGHT(TEXT(AE443,"0.#"),1)=".",FALSE,TRUE)</formula>
    </cfRule>
    <cfRule type="expression" dxfId="2114" priority="1918">
      <formula>IF(RIGHT(TEXT(AE443,"0.#"),1)=".",TRUE,FALSE)</formula>
    </cfRule>
  </conditionalFormatting>
  <conditionalFormatting sqref="AE444">
    <cfRule type="expression" dxfId="2113" priority="1915">
      <formula>IF(RIGHT(TEXT(AE444,"0.#"),1)=".",FALSE,TRUE)</formula>
    </cfRule>
    <cfRule type="expression" dxfId="2112" priority="1916">
      <formula>IF(RIGHT(TEXT(AE444,"0.#"),1)=".",TRUE,FALSE)</formula>
    </cfRule>
  </conditionalFormatting>
  <conditionalFormatting sqref="AM445">
    <cfRule type="expression" dxfId="2111" priority="1907">
      <formula>IF(RIGHT(TEXT(AM445,"0.#"),1)=".",FALSE,TRUE)</formula>
    </cfRule>
    <cfRule type="expression" dxfId="2110" priority="1908">
      <formula>IF(RIGHT(TEXT(AM445,"0.#"),1)=".",TRUE,FALSE)</formula>
    </cfRule>
  </conditionalFormatting>
  <conditionalFormatting sqref="AM443">
    <cfRule type="expression" dxfId="2109" priority="1911">
      <formula>IF(RIGHT(TEXT(AM443,"0.#"),1)=".",FALSE,TRUE)</formula>
    </cfRule>
    <cfRule type="expression" dxfId="2108" priority="1912">
      <formula>IF(RIGHT(TEXT(AM443,"0.#"),1)=".",TRUE,FALSE)</formula>
    </cfRule>
  </conditionalFormatting>
  <conditionalFormatting sqref="AM444">
    <cfRule type="expression" dxfId="2107" priority="1909">
      <formula>IF(RIGHT(TEXT(AM444,"0.#"),1)=".",FALSE,TRUE)</formula>
    </cfRule>
    <cfRule type="expression" dxfId="2106" priority="1910">
      <formula>IF(RIGHT(TEXT(AM444,"0.#"),1)=".",TRUE,FALSE)</formula>
    </cfRule>
  </conditionalFormatting>
  <conditionalFormatting sqref="AU445">
    <cfRule type="expression" dxfId="2105" priority="1901">
      <formula>IF(RIGHT(TEXT(AU445,"0.#"),1)=".",FALSE,TRUE)</formula>
    </cfRule>
    <cfRule type="expression" dxfId="2104" priority="1902">
      <formula>IF(RIGHT(TEXT(AU445,"0.#"),1)=".",TRUE,FALSE)</formula>
    </cfRule>
  </conditionalFormatting>
  <conditionalFormatting sqref="AU443">
    <cfRule type="expression" dxfId="2103" priority="1905">
      <formula>IF(RIGHT(TEXT(AU443,"0.#"),1)=".",FALSE,TRUE)</formula>
    </cfRule>
    <cfRule type="expression" dxfId="2102" priority="1906">
      <formula>IF(RIGHT(TEXT(AU443,"0.#"),1)=".",TRUE,FALSE)</formula>
    </cfRule>
  </conditionalFormatting>
  <conditionalFormatting sqref="AU444">
    <cfRule type="expression" dxfId="2101" priority="1903">
      <formula>IF(RIGHT(TEXT(AU444,"0.#"),1)=".",FALSE,TRUE)</formula>
    </cfRule>
    <cfRule type="expression" dxfId="2100" priority="1904">
      <formula>IF(RIGHT(TEXT(AU444,"0.#"),1)=".",TRUE,FALSE)</formula>
    </cfRule>
  </conditionalFormatting>
  <conditionalFormatting sqref="AI445">
    <cfRule type="expression" dxfId="2099" priority="1895">
      <formula>IF(RIGHT(TEXT(AI445,"0.#"),1)=".",FALSE,TRUE)</formula>
    </cfRule>
    <cfRule type="expression" dxfId="2098" priority="1896">
      <formula>IF(RIGHT(TEXT(AI445,"0.#"),1)=".",TRUE,FALSE)</formula>
    </cfRule>
  </conditionalFormatting>
  <conditionalFormatting sqref="AI443">
    <cfRule type="expression" dxfId="2097" priority="1899">
      <formula>IF(RIGHT(TEXT(AI443,"0.#"),1)=".",FALSE,TRUE)</formula>
    </cfRule>
    <cfRule type="expression" dxfId="2096" priority="1900">
      <formula>IF(RIGHT(TEXT(AI443,"0.#"),1)=".",TRUE,FALSE)</formula>
    </cfRule>
  </conditionalFormatting>
  <conditionalFormatting sqref="AI444">
    <cfRule type="expression" dxfId="2095" priority="1897">
      <formula>IF(RIGHT(TEXT(AI444,"0.#"),1)=".",FALSE,TRUE)</formula>
    </cfRule>
    <cfRule type="expression" dxfId="2094" priority="1898">
      <formula>IF(RIGHT(TEXT(AI444,"0.#"),1)=".",TRUE,FALSE)</formula>
    </cfRule>
  </conditionalFormatting>
  <conditionalFormatting sqref="AQ443">
    <cfRule type="expression" dxfId="2093" priority="1889">
      <formula>IF(RIGHT(TEXT(AQ443,"0.#"),1)=".",FALSE,TRUE)</formula>
    </cfRule>
    <cfRule type="expression" dxfId="2092" priority="1890">
      <formula>IF(RIGHT(TEXT(AQ443,"0.#"),1)=".",TRUE,FALSE)</formula>
    </cfRule>
  </conditionalFormatting>
  <conditionalFormatting sqref="AQ444">
    <cfRule type="expression" dxfId="2091" priority="1893">
      <formula>IF(RIGHT(TEXT(AQ444,"0.#"),1)=".",FALSE,TRUE)</formula>
    </cfRule>
    <cfRule type="expression" dxfId="2090" priority="1894">
      <formula>IF(RIGHT(TEXT(AQ444,"0.#"),1)=".",TRUE,FALSE)</formula>
    </cfRule>
  </conditionalFormatting>
  <conditionalFormatting sqref="AQ445">
    <cfRule type="expression" dxfId="2089" priority="1891">
      <formula>IF(RIGHT(TEXT(AQ445,"0.#"),1)=".",FALSE,TRUE)</formula>
    </cfRule>
    <cfRule type="expression" dxfId="2088" priority="1892">
      <formula>IF(RIGHT(TEXT(AQ445,"0.#"),1)=".",TRUE,FALSE)</formula>
    </cfRule>
  </conditionalFormatting>
  <conditionalFormatting sqref="Y872:Y899">
    <cfRule type="expression" dxfId="2087" priority="2119">
      <formula>IF(RIGHT(TEXT(Y872,"0.#"),1)=".",FALSE,TRUE)</formula>
    </cfRule>
    <cfRule type="expression" dxfId="2086" priority="2120">
      <formula>IF(RIGHT(TEXT(Y872,"0.#"),1)=".",TRUE,FALSE)</formula>
    </cfRule>
  </conditionalFormatting>
  <conditionalFormatting sqref="Y870:Y871">
    <cfRule type="expression" dxfId="2085" priority="2113">
      <formula>IF(RIGHT(TEXT(Y870,"0.#"),1)=".",FALSE,TRUE)</formula>
    </cfRule>
    <cfRule type="expression" dxfId="2084" priority="2114">
      <formula>IF(RIGHT(TEXT(Y870,"0.#"),1)=".",TRUE,FALSE)</formula>
    </cfRule>
  </conditionalFormatting>
  <conditionalFormatting sqref="Y905:Y932">
    <cfRule type="expression" dxfId="2083" priority="2107">
      <formula>IF(RIGHT(TEXT(Y905,"0.#"),1)=".",FALSE,TRUE)</formula>
    </cfRule>
    <cfRule type="expression" dxfId="2082" priority="2108">
      <formula>IF(RIGHT(TEXT(Y905,"0.#"),1)=".",TRUE,FALSE)</formula>
    </cfRule>
  </conditionalFormatting>
  <conditionalFormatting sqref="Y903:Y904">
    <cfRule type="expression" dxfId="2081" priority="2101">
      <formula>IF(RIGHT(TEXT(Y903,"0.#"),1)=".",FALSE,TRUE)</formula>
    </cfRule>
    <cfRule type="expression" dxfId="2080" priority="2102">
      <formula>IF(RIGHT(TEXT(Y903,"0.#"),1)=".",TRUE,FALSE)</formula>
    </cfRule>
  </conditionalFormatting>
  <conditionalFormatting sqref="Y938:Y965">
    <cfRule type="expression" dxfId="2079" priority="2095">
      <formula>IF(RIGHT(TEXT(Y938,"0.#"),1)=".",FALSE,TRUE)</formula>
    </cfRule>
    <cfRule type="expression" dxfId="2078" priority="2096">
      <formula>IF(RIGHT(TEXT(Y938,"0.#"),1)=".",TRUE,FALSE)</formula>
    </cfRule>
  </conditionalFormatting>
  <conditionalFormatting sqref="Y936:Y937">
    <cfRule type="expression" dxfId="2077" priority="2089">
      <formula>IF(RIGHT(TEXT(Y936,"0.#"),1)=".",FALSE,TRUE)</formula>
    </cfRule>
    <cfRule type="expression" dxfId="2076" priority="2090">
      <formula>IF(RIGHT(TEXT(Y936,"0.#"),1)=".",TRUE,FALSE)</formula>
    </cfRule>
  </conditionalFormatting>
  <conditionalFormatting sqref="Y971:Y998">
    <cfRule type="expression" dxfId="2075" priority="2083">
      <formula>IF(RIGHT(TEXT(Y971,"0.#"),1)=".",FALSE,TRUE)</formula>
    </cfRule>
    <cfRule type="expression" dxfId="2074" priority="2084">
      <formula>IF(RIGHT(TEXT(Y971,"0.#"),1)=".",TRUE,FALSE)</formula>
    </cfRule>
  </conditionalFormatting>
  <conditionalFormatting sqref="Y969:Y970">
    <cfRule type="expression" dxfId="2073" priority="2077">
      <formula>IF(RIGHT(TEXT(Y969,"0.#"),1)=".",FALSE,TRUE)</formula>
    </cfRule>
    <cfRule type="expression" dxfId="2072" priority="2078">
      <formula>IF(RIGHT(TEXT(Y969,"0.#"),1)=".",TRUE,FALSE)</formula>
    </cfRule>
  </conditionalFormatting>
  <conditionalFormatting sqref="Y1004:Y1031">
    <cfRule type="expression" dxfId="2071" priority="2071">
      <formula>IF(RIGHT(TEXT(Y1004,"0.#"),1)=".",FALSE,TRUE)</formula>
    </cfRule>
    <cfRule type="expression" dxfId="2070" priority="2072">
      <formula>IF(RIGHT(TEXT(Y1004,"0.#"),1)=".",TRUE,FALSE)</formula>
    </cfRule>
  </conditionalFormatting>
  <conditionalFormatting sqref="W23">
    <cfRule type="expression" dxfId="2069" priority="2355">
      <formula>IF(RIGHT(TEXT(W23,"0.#"),1)=".",FALSE,TRUE)</formula>
    </cfRule>
    <cfRule type="expression" dxfId="2068" priority="2356">
      <formula>IF(RIGHT(TEXT(W23,"0.#"),1)=".",TRUE,FALSE)</formula>
    </cfRule>
  </conditionalFormatting>
  <conditionalFormatting sqref="W24:W27">
    <cfRule type="expression" dxfId="2067" priority="2353">
      <formula>IF(RIGHT(TEXT(W24,"0.#"),1)=".",FALSE,TRUE)</formula>
    </cfRule>
    <cfRule type="expression" dxfId="2066" priority="2354">
      <formula>IF(RIGHT(TEXT(W24,"0.#"),1)=".",TRUE,FALSE)</formula>
    </cfRule>
  </conditionalFormatting>
  <conditionalFormatting sqref="W28">
    <cfRule type="expression" dxfId="2065" priority="2345">
      <formula>IF(RIGHT(TEXT(W28,"0.#"),1)=".",FALSE,TRUE)</formula>
    </cfRule>
    <cfRule type="expression" dxfId="2064" priority="2346">
      <formula>IF(RIGHT(TEXT(W28,"0.#"),1)=".",TRUE,FALSE)</formula>
    </cfRule>
  </conditionalFormatting>
  <conditionalFormatting sqref="P23">
    <cfRule type="expression" dxfId="2063" priority="2343">
      <formula>IF(RIGHT(TEXT(P23,"0.#"),1)=".",FALSE,TRUE)</formula>
    </cfRule>
    <cfRule type="expression" dxfId="2062" priority="2344">
      <formula>IF(RIGHT(TEXT(P23,"0.#"),1)=".",TRUE,FALSE)</formula>
    </cfRule>
  </conditionalFormatting>
  <conditionalFormatting sqref="P24:P26">
    <cfRule type="expression" dxfId="2061" priority="2341">
      <formula>IF(RIGHT(TEXT(P24,"0.#"),1)=".",FALSE,TRUE)</formula>
    </cfRule>
    <cfRule type="expression" dxfId="2060" priority="2342">
      <formula>IF(RIGHT(TEXT(P24,"0.#"),1)=".",TRUE,FALSE)</formula>
    </cfRule>
  </conditionalFormatting>
  <conditionalFormatting sqref="P28">
    <cfRule type="expression" dxfId="2059" priority="2339">
      <formula>IF(RIGHT(TEXT(P28,"0.#"),1)=".",FALSE,TRUE)</formula>
    </cfRule>
    <cfRule type="expression" dxfId="2058" priority="2340">
      <formula>IF(RIGHT(TEXT(P28,"0.#"),1)=".",TRUE,FALSE)</formula>
    </cfRule>
  </conditionalFormatting>
  <conditionalFormatting sqref="AQ114">
    <cfRule type="expression" dxfId="2057" priority="2323">
      <formula>IF(RIGHT(TEXT(AQ114,"0.#"),1)=".",FALSE,TRUE)</formula>
    </cfRule>
    <cfRule type="expression" dxfId="2056" priority="2324">
      <formula>IF(RIGHT(TEXT(AQ114,"0.#"),1)=".",TRUE,FALSE)</formula>
    </cfRule>
  </conditionalFormatting>
  <conditionalFormatting sqref="AQ104">
    <cfRule type="expression" dxfId="2055" priority="2337">
      <formula>IF(RIGHT(TEXT(AQ104,"0.#"),1)=".",FALSE,TRUE)</formula>
    </cfRule>
    <cfRule type="expression" dxfId="2054" priority="2338">
      <formula>IF(RIGHT(TEXT(AQ104,"0.#"),1)=".",TRUE,FALSE)</formula>
    </cfRule>
  </conditionalFormatting>
  <conditionalFormatting sqref="AQ105">
    <cfRule type="expression" dxfId="2053" priority="2335">
      <formula>IF(RIGHT(TEXT(AQ105,"0.#"),1)=".",FALSE,TRUE)</formula>
    </cfRule>
    <cfRule type="expression" dxfId="2052" priority="2336">
      <formula>IF(RIGHT(TEXT(AQ105,"0.#"),1)=".",TRUE,FALSE)</formula>
    </cfRule>
  </conditionalFormatting>
  <conditionalFormatting sqref="AQ107">
    <cfRule type="expression" dxfId="2051" priority="2333">
      <formula>IF(RIGHT(TEXT(AQ107,"0.#"),1)=".",FALSE,TRUE)</formula>
    </cfRule>
    <cfRule type="expression" dxfId="2050" priority="2334">
      <formula>IF(RIGHT(TEXT(AQ107,"0.#"),1)=".",TRUE,FALSE)</formula>
    </cfRule>
  </conditionalFormatting>
  <conditionalFormatting sqref="AQ108">
    <cfRule type="expression" dxfId="2049" priority="2331">
      <formula>IF(RIGHT(TEXT(AQ108,"0.#"),1)=".",FALSE,TRUE)</formula>
    </cfRule>
    <cfRule type="expression" dxfId="2048" priority="2332">
      <formula>IF(RIGHT(TEXT(AQ108,"0.#"),1)=".",TRUE,FALSE)</formula>
    </cfRule>
  </conditionalFormatting>
  <conditionalFormatting sqref="AQ110">
    <cfRule type="expression" dxfId="2047" priority="2329">
      <formula>IF(RIGHT(TEXT(AQ110,"0.#"),1)=".",FALSE,TRUE)</formula>
    </cfRule>
    <cfRule type="expression" dxfId="2046" priority="2330">
      <formula>IF(RIGHT(TEXT(AQ110,"0.#"),1)=".",TRUE,FALSE)</formula>
    </cfRule>
  </conditionalFormatting>
  <conditionalFormatting sqref="AQ111">
    <cfRule type="expression" dxfId="2045" priority="2327">
      <formula>IF(RIGHT(TEXT(AQ111,"0.#"),1)=".",FALSE,TRUE)</formula>
    </cfRule>
    <cfRule type="expression" dxfId="2044" priority="2328">
      <formula>IF(RIGHT(TEXT(AQ111,"0.#"),1)=".",TRUE,FALSE)</formula>
    </cfRule>
  </conditionalFormatting>
  <conditionalFormatting sqref="AQ113">
    <cfRule type="expression" dxfId="2043" priority="2325">
      <formula>IF(RIGHT(TEXT(AQ113,"0.#"),1)=".",FALSE,TRUE)</formula>
    </cfRule>
    <cfRule type="expression" dxfId="2042" priority="2326">
      <formula>IF(RIGHT(TEXT(AQ113,"0.#"),1)=".",TRUE,FALSE)</formula>
    </cfRule>
  </conditionalFormatting>
  <conditionalFormatting sqref="AE67">
    <cfRule type="expression" dxfId="2041" priority="2255">
      <formula>IF(RIGHT(TEXT(AE67,"0.#"),1)=".",FALSE,TRUE)</formula>
    </cfRule>
    <cfRule type="expression" dxfId="2040" priority="2256">
      <formula>IF(RIGHT(TEXT(AE67,"0.#"),1)=".",TRUE,FALSE)</formula>
    </cfRule>
  </conditionalFormatting>
  <conditionalFormatting sqref="AE68">
    <cfRule type="expression" dxfId="2039" priority="2253">
      <formula>IF(RIGHT(TEXT(AE68,"0.#"),1)=".",FALSE,TRUE)</formula>
    </cfRule>
    <cfRule type="expression" dxfId="2038" priority="2254">
      <formula>IF(RIGHT(TEXT(AE68,"0.#"),1)=".",TRUE,FALSE)</formula>
    </cfRule>
  </conditionalFormatting>
  <conditionalFormatting sqref="AE69">
    <cfRule type="expression" dxfId="2037" priority="2251">
      <formula>IF(RIGHT(TEXT(AE69,"0.#"),1)=".",FALSE,TRUE)</formula>
    </cfRule>
    <cfRule type="expression" dxfId="2036" priority="2252">
      <formula>IF(RIGHT(TEXT(AE69,"0.#"),1)=".",TRUE,FALSE)</formula>
    </cfRule>
  </conditionalFormatting>
  <conditionalFormatting sqref="AI69">
    <cfRule type="expression" dxfId="2035" priority="2249">
      <formula>IF(RIGHT(TEXT(AI69,"0.#"),1)=".",FALSE,TRUE)</formula>
    </cfRule>
    <cfRule type="expression" dxfId="2034" priority="2250">
      <formula>IF(RIGHT(TEXT(AI69,"0.#"),1)=".",TRUE,FALSE)</formula>
    </cfRule>
  </conditionalFormatting>
  <conditionalFormatting sqref="AI68">
    <cfRule type="expression" dxfId="2033" priority="2247">
      <formula>IF(RIGHT(TEXT(AI68,"0.#"),1)=".",FALSE,TRUE)</formula>
    </cfRule>
    <cfRule type="expression" dxfId="2032" priority="2248">
      <formula>IF(RIGHT(TEXT(AI68,"0.#"),1)=".",TRUE,FALSE)</formula>
    </cfRule>
  </conditionalFormatting>
  <conditionalFormatting sqref="AI67">
    <cfRule type="expression" dxfId="2031" priority="2245">
      <formula>IF(RIGHT(TEXT(AI67,"0.#"),1)=".",FALSE,TRUE)</formula>
    </cfRule>
    <cfRule type="expression" dxfId="2030" priority="2246">
      <formula>IF(RIGHT(TEXT(AI67,"0.#"),1)=".",TRUE,FALSE)</formula>
    </cfRule>
  </conditionalFormatting>
  <conditionalFormatting sqref="AM67">
    <cfRule type="expression" dxfId="2029" priority="2243">
      <formula>IF(RIGHT(TEXT(AM67,"0.#"),1)=".",FALSE,TRUE)</formula>
    </cfRule>
    <cfRule type="expression" dxfId="2028" priority="2244">
      <formula>IF(RIGHT(TEXT(AM67,"0.#"),1)=".",TRUE,FALSE)</formula>
    </cfRule>
  </conditionalFormatting>
  <conditionalFormatting sqref="AM68">
    <cfRule type="expression" dxfId="2027" priority="2241">
      <formula>IF(RIGHT(TEXT(AM68,"0.#"),1)=".",FALSE,TRUE)</formula>
    </cfRule>
    <cfRule type="expression" dxfId="2026" priority="2242">
      <formula>IF(RIGHT(TEXT(AM68,"0.#"),1)=".",TRUE,FALSE)</formula>
    </cfRule>
  </conditionalFormatting>
  <conditionalFormatting sqref="AM69">
    <cfRule type="expression" dxfId="2025" priority="2239">
      <formula>IF(RIGHT(TEXT(AM69,"0.#"),1)=".",FALSE,TRUE)</formula>
    </cfRule>
    <cfRule type="expression" dxfId="2024" priority="2240">
      <formula>IF(RIGHT(TEXT(AM69,"0.#"),1)=".",TRUE,FALSE)</formula>
    </cfRule>
  </conditionalFormatting>
  <conditionalFormatting sqref="AQ67:AQ69">
    <cfRule type="expression" dxfId="2023" priority="2237">
      <formula>IF(RIGHT(TEXT(AQ67,"0.#"),1)=".",FALSE,TRUE)</formula>
    </cfRule>
    <cfRule type="expression" dxfId="2022" priority="2238">
      <formula>IF(RIGHT(TEXT(AQ67,"0.#"),1)=".",TRUE,FALSE)</formula>
    </cfRule>
  </conditionalFormatting>
  <conditionalFormatting sqref="AU67:AU69">
    <cfRule type="expression" dxfId="2021" priority="2235">
      <formula>IF(RIGHT(TEXT(AU67,"0.#"),1)=".",FALSE,TRUE)</formula>
    </cfRule>
    <cfRule type="expression" dxfId="2020" priority="2236">
      <formula>IF(RIGHT(TEXT(AU67,"0.#"),1)=".",TRUE,FALSE)</formula>
    </cfRule>
  </conditionalFormatting>
  <conditionalFormatting sqref="AE70">
    <cfRule type="expression" dxfId="2019" priority="2233">
      <formula>IF(RIGHT(TEXT(AE70,"0.#"),1)=".",FALSE,TRUE)</formula>
    </cfRule>
    <cfRule type="expression" dxfId="2018" priority="2234">
      <formula>IF(RIGHT(TEXT(AE70,"0.#"),1)=".",TRUE,FALSE)</formula>
    </cfRule>
  </conditionalFormatting>
  <conditionalFormatting sqref="AE71">
    <cfRule type="expression" dxfId="2017" priority="2231">
      <formula>IF(RIGHT(TEXT(AE71,"0.#"),1)=".",FALSE,TRUE)</formula>
    </cfRule>
    <cfRule type="expression" dxfId="2016" priority="2232">
      <formula>IF(RIGHT(TEXT(AE71,"0.#"),1)=".",TRUE,FALSE)</formula>
    </cfRule>
  </conditionalFormatting>
  <conditionalFormatting sqref="AE72">
    <cfRule type="expression" dxfId="2015" priority="2229">
      <formula>IF(RIGHT(TEXT(AE72,"0.#"),1)=".",FALSE,TRUE)</formula>
    </cfRule>
    <cfRule type="expression" dxfId="2014" priority="2230">
      <formula>IF(RIGHT(TEXT(AE72,"0.#"),1)=".",TRUE,FALSE)</formula>
    </cfRule>
  </conditionalFormatting>
  <conditionalFormatting sqref="AI72">
    <cfRule type="expression" dxfId="2013" priority="2227">
      <formula>IF(RIGHT(TEXT(AI72,"0.#"),1)=".",FALSE,TRUE)</formula>
    </cfRule>
    <cfRule type="expression" dxfId="2012" priority="2228">
      <formula>IF(RIGHT(TEXT(AI72,"0.#"),1)=".",TRUE,FALSE)</formula>
    </cfRule>
  </conditionalFormatting>
  <conditionalFormatting sqref="AI71">
    <cfRule type="expression" dxfId="2011" priority="2225">
      <formula>IF(RIGHT(TEXT(AI71,"0.#"),1)=".",FALSE,TRUE)</formula>
    </cfRule>
    <cfRule type="expression" dxfId="2010" priority="2226">
      <formula>IF(RIGHT(TEXT(AI71,"0.#"),1)=".",TRUE,FALSE)</formula>
    </cfRule>
  </conditionalFormatting>
  <conditionalFormatting sqref="AI70">
    <cfRule type="expression" dxfId="2009" priority="2223">
      <formula>IF(RIGHT(TEXT(AI70,"0.#"),1)=".",FALSE,TRUE)</formula>
    </cfRule>
    <cfRule type="expression" dxfId="2008" priority="2224">
      <formula>IF(RIGHT(TEXT(AI70,"0.#"),1)=".",TRUE,FALSE)</formula>
    </cfRule>
  </conditionalFormatting>
  <conditionalFormatting sqref="AM70">
    <cfRule type="expression" dxfId="2007" priority="2221">
      <formula>IF(RIGHT(TEXT(AM70,"0.#"),1)=".",FALSE,TRUE)</formula>
    </cfRule>
    <cfRule type="expression" dxfId="2006" priority="2222">
      <formula>IF(RIGHT(TEXT(AM70,"0.#"),1)=".",TRUE,FALSE)</formula>
    </cfRule>
  </conditionalFormatting>
  <conditionalFormatting sqref="AM71">
    <cfRule type="expression" dxfId="2005" priority="2219">
      <formula>IF(RIGHT(TEXT(AM71,"0.#"),1)=".",FALSE,TRUE)</formula>
    </cfRule>
    <cfRule type="expression" dxfId="2004" priority="2220">
      <formula>IF(RIGHT(TEXT(AM71,"0.#"),1)=".",TRUE,FALSE)</formula>
    </cfRule>
  </conditionalFormatting>
  <conditionalFormatting sqref="AM72">
    <cfRule type="expression" dxfId="2003" priority="2217">
      <formula>IF(RIGHT(TEXT(AM72,"0.#"),1)=".",FALSE,TRUE)</formula>
    </cfRule>
    <cfRule type="expression" dxfId="2002" priority="2218">
      <formula>IF(RIGHT(TEXT(AM72,"0.#"),1)=".",TRUE,FALSE)</formula>
    </cfRule>
  </conditionalFormatting>
  <conditionalFormatting sqref="AQ70:AQ72">
    <cfRule type="expression" dxfId="2001" priority="2215">
      <formula>IF(RIGHT(TEXT(AQ70,"0.#"),1)=".",FALSE,TRUE)</formula>
    </cfRule>
    <cfRule type="expression" dxfId="2000" priority="2216">
      <formula>IF(RIGHT(TEXT(AQ70,"0.#"),1)=".",TRUE,FALSE)</formula>
    </cfRule>
  </conditionalFormatting>
  <conditionalFormatting sqref="AU70:AU72">
    <cfRule type="expression" dxfId="1999" priority="2213">
      <formula>IF(RIGHT(TEXT(AU70,"0.#"),1)=".",FALSE,TRUE)</formula>
    </cfRule>
    <cfRule type="expression" dxfId="1998" priority="2214">
      <formula>IF(RIGHT(TEXT(AU70,"0.#"),1)=".",TRUE,FALSE)</formula>
    </cfRule>
  </conditionalFormatting>
  <conditionalFormatting sqref="AU656">
    <cfRule type="expression" dxfId="1997" priority="731">
      <formula>IF(RIGHT(TEXT(AU656,"0.#"),1)=".",FALSE,TRUE)</formula>
    </cfRule>
    <cfRule type="expression" dxfId="1996" priority="732">
      <formula>IF(RIGHT(TEXT(AU656,"0.#"),1)=".",TRUE,FALSE)</formula>
    </cfRule>
  </conditionalFormatting>
  <conditionalFormatting sqref="AQ655">
    <cfRule type="expression" dxfId="1995" priority="723">
      <formula>IF(RIGHT(TEXT(AQ655,"0.#"),1)=".",FALSE,TRUE)</formula>
    </cfRule>
    <cfRule type="expression" dxfId="1994" priority="724">
      <formula>IF(RIGHT(TEXT(AQ655,"0.#"),1)=".",TRUE,FALSE)</formula>
    </cfRule>
  </conditionalFormatting>
  <conditionalFormatting sqref="AI696">
    <cfRule type="expression" dxfId="1993" priority="515">
      <formula>IF(RIGHT(TEXT(AI696,"0.#"),1)=".",FALSE,TRUE)</formula>
    </cfRule>
    <cfRule type="expression" dxfId="1992" priority="516">
      <formula>IF(RIGHT(TEXT(AI696,"0.#"),1)=".",TRUE,FALSE)</formula>
    </cfRule>
  </conditionalFormatting>
  <conditionalFormatting sqref="AQ694">
    <cfRule type="expression" dxfId="1991" priority="509">
      <formula>IF(RIGHT(TEXT(AQ694,"0.#"),1)=".",FALSE,TRUE)</formula>
    </cfRule>
    <cfRule type="expression" dxfId="1990" priority="510">
      <formula>IF(RIGHT(TEXT(AQ694,"0.#"),1)=".",TRUE,FALSE)</formula>
    </cfRule>
  </conditionalFormatting>
  <conditionalFormatting sqref="AL872:AO899">
    <cfRule type="expression" dxfId="1989" priority="2121">
      <formula>IF(AND(AL872&gt;=0, RIGHT(TEXT(AL872,"0.#"),1)&lt;&gt;"."),TRUE,FALSE)</formula>
    </cfRule>
    <cfRule type="expression" dxfId="1988" priority="2122">
      <formula>IF(AND(AL872&gt;=0, RIGHT(TEXT(AL872,"0.#"),1)="."),TRUE,FALSE)</formula>
    </cfRule>
    <cfRule type="expression" dxfId="1987" priority="2123">
      <formula>IF(AND(AL872&lt;0, RIGHT(TEXT(AL872,"0.#"),1)&lt;&gt;"."),TRUE,FALSE)</formula>
    </cfRule>
    <cfRule type="expression" dxfId="1986" priority="2124">
      <formula>IF(AND(AL872&lt;0, RIGHT(TEXT(AL872,"0.#"),1)="."),TRUE,FALSE)</formula>
    </cfRule>
  </conditionalFormatting>
  <conditionalFormatting sqref="AL870:AO871">
    <cfRule type="expression" dxfId="1985" priority="2115">
      <formula>IF(AND(AL870&gt;=0, RIGHT(TEXT(AL870,"0.#"),1)&lt;&gt;"."),TRUE,FALSE)</formula>
    </cfRule>
    <cfRule type="expression" dxfId="1984" priority="2116">
      <formula>IF(AND(AL870&gt;=0, RIGHT(TEXT(AL870,"0.#"),1)="."),TRUE,FALSE)</formula>
    </cfRule>
    <cfRule type="expression" dxfId="1983" priority="2117">
      <formula>IF(AND(AL870&lt;0, RIGHT(TEXT(AL870,"0.#"),1)&lt;&gt;"."),TRUE,FALSE)</formula>
    </cfRule>
    <cfRule type="expression" dxfId="1982" priority="2118">
      <formula>IF(AND(AL870&lt;0, RIGHT(TEXT(AL870,"0.#"),1)="."),TRUE,FALSE)</formula>
    </cfRule>
  </conditionalFormatting>
  <conditionalFormatting sqref="AL905:AO932">
    <cfRule type="expression" dxfId="1981" priority="2109">
      <formula>IF(AND(AL905&gt;=0, RIGHT(TEXT(AL905,"0.#"),1)&lt;&gt;"."),TRUE,FALSE)</formula>
    </cfRule>
    <cfRule type="expression" dxfId="1980" priority="2110">
      <formula>IF(AND(AL905&gt;=0, RIGHT(TEXT(AL905,"0.#"),1)="."),TRUE,FALSE)</formula>
    </cfRule>
    <cfRule type="expression" dxfId="1979" priority="2111">
      <formula>IF(AND(AL905&lt;0, RIGHT(TEXT(AL905,"0.#"),1)&lt;&gt;"."),TRUE,FALSE)</formula>
    </cfRule>
    <cfRule type="expression" dxfId="1978" priority="2112">
      <formula>IF(AND(AL905&lt;0, RIGHT(TEXT(AL905,"0.#"),1)="."),TRUE,FALSE)</formula>
    </cfRule>
  </conditionalFormatting>
  <conditionalFormatting sqref="AL903:AO904">
    <cfRule type="expression" dxfId="1977" priority="2103">
      <formula>IF(AND(AL903&gt;=0, RIGHT(TEXT(AL903,"0.#"),1)&lt;&gt;"."),TRUE,FALSE)</formula>
    </cfRule>
    <cfRule type="expression" dxfId="1976" priority="2104">
      <formula>IF(AND(AL903&gt;=0, RIGHT(TEXT(AL903,"0.#"),1)="."),TRUE,FALSE)</formula>
    </cfRule>
    <cfRule type="expression" dxfId="1975" priority="2105">
      <formula>IF(AND(AL903&lt;0, RIGHT(TEXT(AL903,"0.#"),1)&lt;&gt;"."),TRUE,FALSE)</formula>
    </cfRule>
    <cfRule type="expression" dxfId="1974" priority="2106">
      <formula>IF(AND(AL903&lt;0, RIGHT(TEXT(AL903,"0.#"),1)="."),TRUE,FALSE)</formula>
    </cfRule>
  </conditionalFormatting>
  <conditionalFormatting sqref="AL938:AO965">
    <cfRule type="expression" dxfId="1973" priority="2097">
      <formula>IF(AND(AL938&gt;=0, RIGHT(TEXT(AL938,"0.#"),1)&lt;&gt;"."),TRUE,FALSE)</formula>
    </cfRule>
    <cfRule type="expression" dxfId="1972" priority="2098">
      <formula>IF(AND(AL938&gt;=0, RIGHT(TEXT(AL938,"0.#"),1)="."),TRUE,FALSE)</formula>
    </cfRule>
    <cfRule type="expression" dxfId="1971" priority="2099">
      <formula>IF(AND(AL938&lt;0, RIGHT(TEXT(AL938,"0.#"),1)&lt;&gt;"."),TRUE,FALSE)</formula>
    </cfRule>
    <cfRule type="expression" dxfId="1970" priority="2100">
      <formula>IF(AND(AL938&lt;0, RIGHT(TEXT(AL938,"0.#"),1)="."),TRUE,FALSE)</formula>
    </cfRule>
  </conditionalFormatting>
  <conditionalFormatting sqref="AL936:AO937">
    <cfRule type="expression" dxfId="1969" priority="2091">
      <formula>IF(AND(AL936&gt;=0, RIGHT(TEXT(AL936,"0.#"),1)&lt;&gt;"."),TRUE,FALSE)</formula>
    </cfRule>
    <cfRule type="expression" dxfId="1968" priority="2092">
      <formula>IF(AND(AL936&gt;=0, RIGHT(TEXT(AL936,"0.#"),1)="."),TRUE,FALSE)</formula>
    </cfRule>
    <cfRule type="expression" dxfId="1967" priority="2093">
      <formula>IF(AND(AL936&lt;0, RIGHT(TEXT(AL936,"0.#"),1)&lt;&gt;"."),TRUE,FALSE)</formula>
    </cfRule>
    <cfRule type="expression" dxfId="1966" priority="2094">
      <formula>IF(AND(AL936&lt;0, RIGHT(TEXT(AL936,"0.#"),1)="."),TRUE,FALSE)</formula>
    </cfRule>
  </conditionalFormatting>
  <conditionalFormatting sqref="AL971:AO998">
    <cfRule type="expression" dxfId="1965" priority="2085">
      <formula>IF(AND(AL971&gt;=0, RIGHT(TEXT(AL971,"0.#"),1)&lt;&gt;"."),TRUE,FALSE)</formula>
    </cfRule>
    <cfRule type="expression" dxfId="1964" priority="2086">
      <formula>IF(AND(AL971&gt;=0, RIGHT(TEXT(AL971,"0.#"),1)="."),TRUE,FALSE)</formula>
    </cfRule>
    <cfRule type="expression" dxfId="1963" priority="2087">
      <formula>IF(AND(AL971&lt;0, RIGHT(TEXT(AL971,"0.#"),1)&lt;&gt;"."),TRUE,FALSE)</formula>
    </cfRule>
    <cfRule type="expression" dxfId="1962" priority="2088">
      <formula>IF(AND(AL971&lt;0, RIGHT(TEXT(AL971,"0.#"),1)="."),TRUE,FALSE)</formula>
    </cfRule>
  </conditionalFormatting>
  <conditionalFormatting sqref="AL969:AO970">
    <cfRule type="expression" dxfId="1961" priority="2079">
      <formula>IF(AND(AL969&gt;=0, RIGHT(TEXT(AL969,"0.#"),1)&lt;&gt;"."),TRUE,FALSE)</formula>
    </cfRule>
    <cfRule type="expression" dxfId="1960" priority="2080">
      <formula>IF(AND(AL969&gt;=0, RIGHT(TEXT(AL969,"0.#"),1)="."),TRUE,FALSE)</formula>
    </cfRule>
    <cfRule type="expression" dxfId="1959" priority="2081">
      <formula>IF(AND(AL969&lt;0, RIGHT(TEXT(AL969,"0.#"),1)&lt;&gt;"."),TRUE,FALSE)</formula>
    </cfRule>
    <cfRule type="expression" dxfId="1958" priority="2082">
      <formula>IF(AND(AL969&lt;0, RIGHT(TEXT(AL969,"0.#"),1)="."),TRUE,FALSE)</formula>
    </cfRule>
  </conditionalFormatting>
  <conditionalFormatting sqref="AL1004:AO1031">
    <cfRule type="expression" dxfId="1957" priority="2073">
      <formula>IF(AND(AL1004&gt;=0, RIGHT(TEXT(AL1004,"0.#"),1)&lt;&gt;"."),TRUE,FALSE)</formula>
    </cfRule>
    <cfRule type="expression" dxfId="1956" priority="2074">
      <formula>IF(AND(AL1004&gt;=0, RIGHT(TEXT(AL1004,"0.#"),1)="."),TRUE,FALSE)</formula>
    </cfRule>
    <cfRule type="expression" dxfId="1955" priority="2075">
      <formula>IF(AND(AL1004&lt;0, RIGHT(TEXT(AL1004,"0.#"),1)&lt;&gt;"."),TRUE,FALSE)</formula>
    </cfRule>
    <cfRule type="expression" dxfId="1954" priority="2076">
      <formula>IF(AND(AL1004&lt;0, RIGHT(TEXT(AL1004,"0.#"),1)="."),TRUE,FALSE)</formula>
    </cfRule>
  </conditionalFormatting>
  <conditionalFormatting sqref="AL1002:AO1003">
    <cfRule type="expression" dxfId="1953" priority="2067">
      <formula>IF(AND(AL1002&gt;=0, RIGHT(TEXT(AL1002,"0.#"),1)&lt;&gt;"."),TRUE,FALSE)</formula>
    </cfRule>
    <cfRule type="expression" dxfId="1952" priority="2068">
      <formula>IF(AND(AL1002&gt;=0, RIGHT(TEXT(AL1002,"0.#"),1)="."),TRUE,FALSE)</formula>
    </cfRule>
    <cfRule type="expression" dxfId="1951" priority="2069">
      <formula>IF(AND(AL1002&lt;0, RIGHT(TEXT(AL1002,"0.#"),1)&lt;&gt;"."),TRUE,FALSE)</formula>
    </cfRule>
    <cfRule type="expression" dxfId="1950" priority="2070">
      <formula>IF(AND(AL1002&lt;0, RIGHT(TEXT(AL1002,"0.#"),1)="."),TRUE,FALSE)</formula>
    </cfRule>
  </conditionalFormatting>
  <conditionalFormatting sqref="Y1002:Y1003">
    <cfRule type="expression" dxfId="1949" priority="2065">
      <formula>IF(RIGHT(TEXT(Y1002,"0.#"),1)=".",FALSE,TRUE)</formula>
    </cfRule>
    <cfRule type="expression" dxfId="1948" priority="2066">
      <formula>IF(RIGHT(TEXT(Y1002,"0.#"),1)=".",TRUE,FALSE)</formula>
    </cfRule>
  </conditionalFormatting>
  <conditionalFormatting sqref="AL1037:AO1064">
    <cfRule type="expression" dxfId="1947" priority="2061">
      <formula>IF(AND(AL1037&gt;=0, RIGHT(TEXT(AL1037,"0.#"),1)&lt;&gt;"."),TRUE,FALSE)</formula>
    </cfRule>
    <cfRule type="expression" dxfId="1946" priority="2062">
      <formula>IF(AND(AL1037&gt;=0, RIGHT(TEXT(AL1037,"0.#"),1)="."),TRUE,FALSE)</formula>
    </cfRule>
    <cfRule type="expression" dxfId="1945" priority="2063">
      <formula>IF(AND(AL1037&lt;0, RIGHT(TEXT(AL1037,"0.#"),1)&lt;&gt;"."),TRUE,FALSE)</formula>
    </cfRule>
    <cfRule type="expression" dxfId="1944" priority="2064">
      <formula>IF(AND(AL1037&lt;0, RIGHT(TEXT(AL1037,"0.#"),1)="."),TRUE,FALSE)</formula>
    </cfRule>
  </conditionalFormatting>
  <conditionalFormatting sqref="Y1037:Y1064">
    <cfRule type="expression" dxfId="1943" priority="2059">
      <formula>IF(RIGHT(TEXT(Y1037,"0.#"),1)=".",FALSE,TRUE)</formula>
    </cfRule>
    <cfRule type="expression" dxfId="1942" priority="2060">
      <formula>IF(RIGHT(TEXT(Y1037,"0.#"),1)=".",TRUE,FALSE)</formula>
    </cfRule>
  </conditionalFormatting>
  <conditionalFormatting sqref="AL1035:AO1036">
    <cfRule type="expression" dxfId="1941" priority="2055">
      <formula>IF(AND(AL1035&gt;=0, RIGHT(TEXT(AL1035,"0.#"),1)&lt;&gt;"."),TRUE,FALSE)</formula>
    </cfRule>
    <cfRule type="expression" dxfId="1940" priority="2056">
      <formula>IF(AND(AL1035&gt;=0, RIGHT(TEXT(AL1035,"0.#"),1)="."),TRUE,FALSE)</formula>
    </cfRule>
    <cfRule type="expression" dxfId="1939" priority="2057">
      <formula>IF(AND(AL1035&lt;0, RIGHT(TEXT(AL1035,"0.#"),1)&lt;&gt;"."),TRUE,FALSE)</formula>
    </cfRule>
    <cfRule type="expression" dxfId="1938" priority="2058">
      <formula>IF(AND(AL1035&lt;0, RIGHT(TEXT(AL1035,"0.#"),1)="."),TRUE,FALSE)</formula>
    </cfRule>
  </conditionalFormatting>
  <conditionalFormatting sqref="Y1035:Y1036">
    <cfRule type="expression" dxfId="1937" priority="2053">
      <formula>IF(RIGHT(TEXT(Y1035,"0.#"),1)=".",FALSE,TRUE)</formula>
    </cfRule>
    <cfRule type="expression" dxfId="1936" priority="2054">
      <formula>IF(RIGHT(TEXT(Y1035,"0.#"),1)=".",TRUE,FALSE)</formula>
    </cfRule>
  </conditionalFormatting>
  <conditionalFormatting sqref="AL1070:AO1097">
    <cfRule type="expression" dxfId="1935" priority="2049">
      <formula>IF(AND(AL1070&gt;=0, RIGHT(TEXT(AL1070,"0.#"),1)&lt;&gt;"."),TRUE,FALSE)</formula>
    </cfRule>
    <cfRule type="expression" dxfId="1934" priority="2050">
      <formula>IF(AND(AL1070&gt;=0, RIGHT(TEXT(AL1070,"0.#"),1)="."),TRUE,FALSE)</formula>
    </cfRule>
    <cfRule type="expression" dxfId="1933" priority="2051">
      <formula>IF(AND(AL1070&lt;0, RIGHT(TEXT(AL1070,"0.#"),1)&lt;&gt;"."),TRUE,FALSE)</formula>
    </cfRule>
    <cfRule type="expression" dxfId="1932" priority="2052">
      <formula>IF(AND(AL1070&lt;0, RIGHT(TEXT(AL1070,"0.#"),1)="."),TRUE,FALSE)</formula>
    </cfRule>
  </conditionalFormatting>
  <conditionalFormatting sqref="Y1070:Y1097">
    <cfRule type="expression" dxfId="1931" priority="2047">
      <formula>IF(RIGHT(TEXT(Y1070,"0.#"),1)=".",FALSE,TRUE)</formula>
    </cfRule>
    <cfRule type="expression" dxfId="1930" priority="2048">
      <formula>IF(RIGHT(TEXT(Y1070,"0.#"),1)=".",TRUE,FALSE)</formula>
    </cfRule>
  </conditionalFormatting>
  <conditionalFormatting sqref="AL1068:AO1069">
    <cfRule type="expression" dxfId="1929" priority="2043">
      <formula>IF(AND(AL1068&gt;=0, RIGHT(TEXT(AL1068,"0.#"),1)&lt;&gt;"."),TRUE,FALSE)</formula>
    </cfRule>
    <cfRule type="expression" dxfId="1928" priority="2044">
      <formula>IF(AND(AL1068&gt;=0, RIGHT(TEXT(AL1068,"0.#"),1)="."),TRUE,FALSE)</formula>
    </cfRule>
    <cfRule type="expression" dxfId="1927" priority="2045">
      <formula>IF(AND(AL1068&lt;0, RIGHT(TEXT(AL1068,"0.#"),1)&lt;&gt;"."),TRUE,FALSE)</formula>
    </cfRule>
    <cfRule type="expression" dxfId="1926" priority="2046">
      <formula>IF(AND(AL1068&lt;0, RIGHT(TEXT(AL1068,"0.#"),1)="."),TRUE,FALSE)</formula>
    </cfRule>
  </conditionalFormatting>
  <conditionalFormatting sqref="Y1068:Y1069">
    <cfRule type="expression" dxfId="1925" priority="2041">
      <formula>IF(RIGHT(TEXT(Y1068,"0.#"),1)=".",FALSE,TRUE)</formula>
    </cfRule>
    <cfRule type="expression" dxfId="1924" priority="2042">
      <formula>IF(RIGHT(TEXT(Y1068,"0.#"),1)=".",TRUE,FALSE)</formula>
    </cfRule>
  </conditionalFormatting>
  <conditionalFormatting sqref="AU40">
    <cfRule type="expression" dxfId="1923" priority="2019">
      <formula>IF(RIGHT(TEXT(AU40,"0.#"),1)=".",FALSE,TRUE)</formula>
    </cfRule>
    <cfRule type="expression" dxfId="1922" priority="2020">
      <formula>IF(RIGHT(TEXT(AU40,"0.#"),1)=".",TRUE,FALSE)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15:AJ15">
    <cfRule type="expression" dxfId="751" priority="51">
      <formula>IF(RIGHT(TEXT(P15,"0.#"),1)=".",FALSE,TRUE)</formula>
    </cfRule>
    <cfRule type="expression" dxfId="750" priority="52">
      <formula>IF(RIGHT(TEXT(P15,"0.#"),1)=".",TRUE,FALSE)</formula>
    </cfRule>
  </conditionalFormatting>
  <conditionalFormatting sqref="P16:AJ16">
    <cfRule type="expression" dxfId="749" priority="49">
      <formula>IF(RIGHT(TEXT(P16,"0.#"),1)=".",FALSE,TRUE)</formula>
    </cfRule>
    <cfRule type="expression" dxfId="748" priority="50">
      <formula>IF(RIGHT(TEXT(P16,"0.#"),1)=".",TRUE,FALSE)</formula>
    </cfRule>
  </conditionalFormatting>
  <conditionalFormatting sqref="P17:AJ17">
    <cfRule type="expression" dxfId="747" priority="47">
      <formula>IF(RIGHT(TEXT(P17,"0.#"),1)=".",FALSE,TRUE)</formula>
    </cfRule>
    <cfRule type="expression" dxfId="746" priority="48">
      <formula>IF(RIGHT(TEXT(P17,"0.#"),1)=".",TRUE,FALSE)</formula>
    </cfRule>
  </conditionalFormatting>
  <conditionalFormatting sqref="AK14:AQ14">
    <cfRule type="expression" dxfId="745" priority="45">
      <formula>IF(RIGHT(TEXT(AK14,"0.#"),1)=".",FALSE,TRUE)</formula>
    </cfRule>
    <cfRule type="expression" dxfId="744" priority="46">
      <formula>IF(RIGHT(TEXT(AK14,"0.#"),1)=".",TRUE,FALSE)</formula>
    </cfRule>
  </conditionalFormatting>
  <conditionalFormatting sqref="AK15:AQ15">
    <cfRule type="expression" dxfId="743" priority="43">
      <formula>IF(RIGHT(TEXT(AK15,"0.#"),1)=".",FALSE,TRUE)</formula>
    </cfRule>
    <cfRule type="expression" dxfId="742" priority="44">
      <formula>IF(RIGHT(TEXT(AK15,"0.#"),1)=".",TRUE,FALSE)</formula>
    </cfRule>
  </conditionalFormatting>
  <conditionalFormatting sqref="AK16:AQ16">
    <cfRule type="expression" dxfId="741" priority="41">
      <formula>IF(RIGHT(TEXT(AK16,"0.#"),1)=".",FALSE,TRUE)</formula>
    </cfRule>
    <cfRule type="expression" dxfId="740" priority="42">
      <formula>IF(RIGHT(TEXT(AK16,"0.#"),1)=".",TRUE,FALSE)</formula>
    </cfRule>
  </conditionalFormatting>
  <conditionalFormatting sqref="AK17:AQ17">
    <cfRule type="expression" dxfId="739" priority="39">
      <formula>IF(RIGHT(TEXT(AK17,"0.#"),1)=".",FALSE,TRUE)</formula>
    </cfRule>
    <cfRule type="expression" dxfId="738" priority="40">
      <formula>IF(RIGHT(TEXT(AK17,"0.#"),1)=".",TRUE,FALSE)</formula>
    </cfRule>
  </conditionalFormatting>
  <conditionalFormatting sqref="AE105">
    <cfRule type="expression" dxfId="737" priority="37">
      <formula>IF(RIGHT(TEXT(AE105,"0.#"),1)=".",FALSE,TRUE)</formula>
    </cfRule>
    <cfRule type="expression" dxfId="736" priority="38">
      <formula>IF(RIGHT(TEXT(AE105,"0.#"),1)=".",TRUE,FALSE)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P27">
    <cfRule type="expression" dxfId="731" priority="31">
      <formula>IF(RIGHT(TEXT(P27,"0.#"),1)=".",FALSE,TRUE)</formula>
    </cfRule>
    <cfRule type="expression" dxfId="730" priority="32">
      <formula>IF(RIGHT(TEXT(P27,"0.#"),1)=".",TRUE,FALSE)</formula>
    </cfRule>
  </conditionalFormatting>
  <conditionalFormatting sqref="AM108">
    <cfRule type="expression" dxfId="729" priority="29">
      <formula>IF(RIGHT(TEXT(AM108,"0.#"),1)=".",FALSE,TRUE)</formula>
    </cfRule>
    <cfRule type="expression" dxfId="728" priority="30">
      <formula>IF(RIGHT(TEXT(AM108,"0.#"),1)=".",TRUE,FALSE)</formula>
    </cfRule>
  </conditionalFormatting>
  <conditionalFormatting sqref="AE39">
    <cfRule type="expression" dxfId="727" priority="27">
      <formula>IF(RIGHT(TEXT(AE39,"0.#"),1)=".",FALSE,TRUE)</formula>
    </cfRule>
    <cfRule type="expression" dxfId="726" priority="28">
      <formula>IF(RIGHT(TEXT(AE39,"0.#"),1)=".",TRUE,FALSE)</formula>
    </cfRule>
  </conditionalFormatting>
  <conditionalFormatting sqref="AI39">
    <cfRule type="expression" dxfId="725" priority="25">
      <formula>IF(RIGHT(TEXT(AI39,"0.#"),1)=".",FALSE,TRUE)</formula>
    </cfRule>
    <cfRule type="expression" dxfId="724" priority="26">
      <formula>IF(RIGHT(TEXT(AI39,"0.#"),1)=".",TRUE,FALSE)</formula>
    </cfRule>
  </conditionalFormatting>
  <conditionalFormatting sqref="AM39">
    <cfRule type="expression" dxfId="723" priority="23">
      <formula>IF(RIGHT(TEXT(AM39,"0.#"),1)=".",FALSE,TRUE)</formula>
    </cfRule>
    <cfRule type="expression" dxfId="722" priority="24">
      <formula>IF(RIGHT(TEXT(AM39,"0.#"),1)=".",TRUE,FALSE)</formula>
    </cfRule>
  </conditionalFormatting>
  <conditionalFormatting sqref="AQ39">
    <cfRule type="expression" dxfId="721" priority="21">
      <formula>IF(RIGHT(TEXT(AQ39,"0.#"),1)=".",FALSE,TRUE)</formula>
    </cfRule>
    <cfRule type="expression" dxfId="720" priority="22">
      <formula>IF(RIGHT(TEXT(AQ39,"0.#"),1)=".",TRUE,FALSE)</formula>
    </cfRule>
  </conditionalFormatting>
  <conditionalFormatting sqref="AE40">
    <cfRule type="expression" dxfId="719" priority="19">
      <formula>IF(RIGHT(TEXT(AE40,"0.#"),1)=".",FALSE,TRUE)</formula>
    </cfRule>
    <cfRule type="expression" dxfId="718" priority="20">
      <formula>IF(RIGHT(TEXT(AE40,"0.#"),1)=".",TRUE,FALSE)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I40">
    <cfRule type="expression" dxfId="715" priority="15">
      <formula>IF(RIGHT(TEXT(AI40,"0.#"),1)=".",FALSE,TRUE)</formula>
    </cfRule>
    <cfRule type="expression" dxfId="714" priority="16">
      <formula>IF(RIGHT(TEXT(AI40,"0.#"),1)=".",TRUE,FALSE)</formula>
    </cfRule>
  </conditionalFormatting>
  <conditionalFormatting sqref="AI41">
    <cfRule type="expression" dxfId="713" priority="13">
      <formula>IF(RIGHT(TEXT(AI41,"0.#"),1)=".",FALSE,TRUE)</formula>
    </cfRule>
    <cfRule type="expression" dxfId="712" priority="14">
      <formula>IF(RIGHT(TEXT(AI41,"0.#"),1)=".",TRUE,FALSE)</formula>
    </cfRule>
  </conditionalFormatting>
  <conditionalFormatting sqref="AM40">
    <cfRule type="expression" dxfId="711" priority="11">
      <formula>IF(RIGHT(TEXT(AM40,"0.#"),1)=".",FALSE,TRUE)</formula>
    </cfRule>
    <cfRule type="expression" dxfId="710" priority="12">
      <formula>IF(RIGHT(TEXT(AM40,"0.#"),1)=".",TRUE,FALSE)</formula>
    </cfRule>
  </conditionalFormatting>
  <conditionalFormatting sqref="AM41">
    <cfRule type="expression" dxfId="709" priority="9">
      <formula>IF(RIGHT(TEXT(AM41,"0.#"),1)=".",FALSE,TRUE)</formula>
    </cfRule>
    <cfRule type="expression" dxfId="708" priority="10">
      <formula>IF(RIGHT(TEXT(AM41,"0.#"),1)=".",TRUE,FALSE)</formula>
    </cfRule>
  </conditionalFormatting>
  <conditionalFormatting sqref="AQ40">
    <cfRule type="expression" dxfId="707" priority="7">
      <formula>IF(RIGHT(TEXT(AQ40,"0.#"),1)=".",FALSE,TRUE)</formula>
    </cfRule>
    <cfRule type="expression" dxfId="706" priority="8">
      <formula>IF(RIGHT(TEXT(AQ40,"0.#"),1)=".",TRUE,FALSE)</formula>
    </cfRule>
  </conditionalFormatting>
  <conditionalFormatting sqref="AQ41">
    <cfRule type="expression" dxfId="705" priority="5">
      <formula>IF(RIGHT(TEXT(AQ41,"0.#"),1)=".",FALSE,TRUE)</formula>
    </cfRule>
    <cfRule type="expression" dxfId="704" priority="6">
      <formula>IF(RIGHT(TEXT(AQ41,"0.#"),1)=".",TRUE,FALSE)</formula>
    </cfRule>
  </conditionalFormatting>
  <conditionalFormatting sqref="AU39">
    <cfRule type="expression" dxfId="703" priority="3">
      <formula>IF(RIGHT(TEXT(AU39,"0.#"),1)=".",FALSE,TRUE)</formula>
    </cfRule>
    <cfRule type="expression" dxfId="702" priority="4">
      <formula>IF(RIGHT(TEXT(AU39,"0.#"),1)=".",TRUE,FALSE)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483" max="49" man="1"/>
    <brk id="731"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28"/>
      <c r="Z2" s="827"/>
      <c r="AA2" s="828"/>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7" t="s">
        <v>253</v>
      </c>
      <c r="AV2" s="527"/>
      <c r="AW2" s="527"/>
      <c r="AX2" s="528"/>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6"/>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28"/>
      <c r="Z9" s="827"/>
      <c r="AA9" s="828"/>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7" t="s">
        <v>253</v>
      </c>
      <c r="AV9" s="527"/>
      <c r="AW9" s="527"/>
      <c r="AX9" s="528"/>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6"/>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28"/>
      <c r="Z16" s="827"/>
      <c r="AA16" s="828"/>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7" t="s">
        <v>253</v>
      </c>
      <c r="AV16" s="527"/>
      <c r="AW16" s="527"/>
      <c r="AX16" s="528"/>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6"/>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28"/>
      <c r="Z23" s="827"/>
      <c r="AA23" s="828"/>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7" t="s">
        <v>253</v>
      </c>
      <c r="AV23" s="527"/>
      <c r="AW23" s="527"/>
      <c r="AX23" s="528"/>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6"/>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28"/>
      <c r="Z30" s="827"/>
      <c r="AA30" s="828"/>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7" t="s">
        <v>253</v>
      </c>
      <c r="AV30" s="527"/>
      <c r="AW30" s="527"/>
      <c r="AX30" s="52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6"/>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28"/>
      <c r="Z37" s="827"/>
      <c r="AA37" s="828"/>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7" t="s">
        <v>253</v>
      </c>
      <c r="AV37" s="527"/>
      <c r="AW37" s="527"/>
      <c r="AX37" s="52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6"/>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28"/>
      <c r="Z44" s="827"/>
      <c r="AA44" s="828"/>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7" t="s">
        <v>253</v>
      </c>
      <c r="AV44" s="527"/>
      <c r="AW44" s="527"/>
      <c r="AX44" s="52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6"/>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28"/>
      <c r="Z51" s="827"/>
      <c r="AA51" s="828"/>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7" t="s">
        <v>253</v>
      </c>
      <c r="AV51" s="527"/>
      <c r="AW51" s="527"/>
      <c r="AX51" s="528"/>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6"/>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28"/>
      <c r="Z58" s="827"/>
      <c r="AA58" s="828"/>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7" t="s">
        <v>253</v>
      </c>
      <c r="AV58" s="527"/>
      <c r="AW58" s="527"/>
      <c r="AX58" s="528"/>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6"/>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28"/>
      <c r="Z65" s="827"/>
      <c r="AA65" s="828"/>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7" t="s">
        <v>253</v>
      </c>
      <c r="AV65" s="527"/>
      <c r="AW65" s="527"/>
      <c r="AX65" s="528"/>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6"/>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3" t="s">
        <v>17</v>
      </c>
      <c r="H3" s="667"/>
      <c r="I3" s="667"/>
      <c r="J3" s="667"/>
      <c r="K3" s="667"/>
      <c r="L3" s="666" t="s">
        <v>18</v>
      </c>
      <c r="M3" s="667"/>
      <c r="N3" s="667"/>
      <c r="O3" s="667"/>
      <c r="P3" s="667"/>
      <c r="Q3" s="667"/>
      <c r="R3" s="667"/>
      <c r="S3" s="667"/>
      <c r="T3" s="667"/>
      <c r="U3" s="667"/>
      <c r="V3" s="667"/>
      <c r="W3" s="667"/>
      <c r="X3" s="668"/>
      <c r="Y3" s="652" t="s">
        <v>19</v>
      </c>
      <c r="Z3" s="653"/>
      <c r="AA3" s="653"/>
      <c r="AB3" s="796"/>
      <c r="AC3" s="813"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3"/>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1"/>
    </row>
    <row r="16" spans="1:50" ht="25.5" customHeight="1" x14ac:dyDescent="0.15">
      <c r="A16" s="1051"/>
      <c r="B16" s="1052"/>
      <c r="C16" s="1052"/>
      <c r="D16" s="1052"/>
      <c r="E16" s="1052"/>
      <c r="F16" s="1053"/>
      <c r="G16" s="813"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6"/>
      <c r="AC16" s="813"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3"/>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1"/>
    </row>
    <row r="29" spans="1:50" ht="24.75" customHeight="1" x14ac:dyDescent="0.15">
      <c r="A29" s="1051"/>
      <c r="B29" s="1052"/>
      <c r="C29" s="1052"/>
      <c r="D29" s="1052"/>
      <c r="E29" s="1052"/>
      <c r="F29" s="1053"/>
      <c r="G29" s="813"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6"/>
      <c r="AC29" s="813"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3"/>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1"/>
    </row>
    <row r="42" spans="1:50" ht="24.75" customHeight="1" x14ac:dyDescent="0.15">
      <c r="A42" s="1051"/>
      <c r="B42" s="1052"/>
      <c r="C42" s="1052"/>
      <c r="D42" s="1052"/>
      <c r="E42" s="1052"/>
      <c r="F42" s="1053"/>
      <c r="G42" s="813"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6"/>
      <c r="AC42" s="813"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3"/>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1"/>
    </row>
    <row r="56" spans="1:50" ht="24.75" customHeight="1" x14ac:dyDescent="0.15">
      <c r="A56" s="1051"/>
      <c r="B56" s="1052"/>
      <c r="C56" s="1052"/>
      <c r="D56" s="1052"/>
      <c r="E56" s="1052"/>
      <c r="F56" s="1053"/>
      <c r="G56" s="813"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6"/>
      <c r="AC56" s="813"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3"/>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1"/>
    </row>
    <row r="69" spans="1:50" ht="25.5" customHeight="1" x14ac:dyDescent="0.15">
      <c r="A69" s="1051"/>
      <c r="B69" s="1052"/>
      <c r="C69" s="1052"/>
      <c r="D69" s="1052"/>
      <c r="E69" s="1052"/>
      <c r="F69" s="1053"/>
      <c r="G69" s="813"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6"/>
      <c r="AC69" s="813"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3"/>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1"/>
    </row>
    <row r="82" spans="1:50" ht="24.75" customHeight="1" x14ac:dyDescent="0.15">
      <c r="A82" s="1051"/>
      <c r="B82" s="1052"/>
      <c r="C82" s="1052"/>
      <c r="D82" s="1052"/>
      <c r="E82" s="1052"/>
      <c r="F82" s="1053"/>
      <c r="G82" s="813"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6"/>
      <c r="AC82" s="813"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3"/>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1"/>
    </row>
    <row r="95" spans="1:50" ht="24.75" customHeight="1" x14ac:dyDescent="0.15">
      <c r="A95" s="1051"/>
      <c r="B95" s="1052"/>
      <c r="C95" s="1052"/>
      <c r="D95" s="1052"/>
      <c r="E95" s="1052"/>
      <c r="F95" s="1053"/>
      <c r="G95" s="813"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6"/>
      <c r="AC95" s="813"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3"/>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1"/>
    </row>
    <row r="109" spans="1:50" ht="24.75" customHeight="1" x14ac:dyDescent="0.15">
      <c r="A109" s="1051"/>
      <c r="B109" s="1052"/>
      <c r="C109" s="1052"/>
      <c r="D109" s="1052"/>
      <c r="E109" s="1052"/>
      <c r="F109" s="1053"/>
      <c r="G109" s="813"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6"/>
      <c r="AC109" s="813"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3"/>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1"/>
    </row>
    <row r="122" spans="1:50" ht="25.5" customHeight="1" x14ac:dyDescent="0.15">
      <c r="A122" s="1051"/>
      <c r="B122" s="1052"/>
      <c r="C122" s="1052"/>
      <c r="D122" s="1052"/>
      <c r="E122" s="1052"/>
      <c r="F122" s="1053"/>
      <c r="G122" s="813"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6"/>
      <c r="AC122" s="813"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3"/>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1"/>
    </row>
    <row r="135" spans="1:50" ht="24.75" customHeight="1" x14ac:dyDescent="0.15">
      <c r="A135" s="1051"/>
      <c r="B135" s="1052"/>
      <c r="C135" s="1052"/>
      <c r="D135" s="1052"/>
      <c r="E135" s="1052"/>
      <c r="F135" s="1053"/>
      <c r="G135" s="813"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6"/>
      <c r="AC135" s="813"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3"/>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1"/>
    </row>
    <row r="148" spans="1:50" ht="24.75" customHeight="1" x14ac:dyDescent="0.15">
      <c r="A148" s="1051"/>
      <c r="B148" s="1052"/>
      <c r="C148" s="1052"/>
      <c r="D148" s="1052"/>
      <c r="E148" s="1052"/>
      <c r="F148" s="1053"/>
      <c r="G148" s="813"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6"/>
      <c r="AC148" s="813"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3"/>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1"/>
    </row>
    <row r="162" spans="1:50" ht="24.75" customHeight="1" x14ac:dyDescent="0.15">
      <c r="A162" s="1051"/>
      <c r="B162" s="1052"/>
      <c r="C162" s="1052"/>
      <c r="D162" s="1052"/>
      <c r="E162" s="1052"/>
      <c r="F162" s="1053"/>
      <c r="G162" s="813"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6"/>
      <c r="AC162" s="813"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3"/>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1"/>
    </row>
    <row r="175" spans="1:50" ht="25.5" customHeight="1" x14ac:dyDescent="0.15">
      <c r="A175" s="1051"/>
      <c r="B175" s="1052"/>
      <c r="C175" s="1052"/>
      <c r="D175" s="1052"/>
      <c r="E175" s="1052"/>
      <c r="F175" s="1053"/>
      <c r="G175" s="813"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6"/>
      <c r="AC175" s="813"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3"/>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1"/>
    </row>
    <row r="188" spans="1:50" ht="24.75" customHeight="1" x14ac:dyDescent="0.15">
      <c r="A188" s="1051"/>
      <c r="B188" s="1052"/>
      <c r="C188" s="1052"/>
      <c r="D188" s="1052"/>
      <c r="E188" s="1052"/>
      <c r="F188" s="1053"/>
      <c r="G188" s="813"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6"/>
      <c r="AC188" s="813"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3"/>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1"/>
    </row>
    <row r="201" spans="1:50" ht="24.75" customHeight="1" x14ac:dyDescent="0.15">
      <c r="A201" s="1051"/>
      <c r="B201" s="1052"/>
      <c r="C201" s="1052"/>
      <c r="D201" s="1052"/>
      <c r="E201" s="1052"/>
      <c r="F201" s="1053"/>
      <c r="G201" s="813"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6"/>
      <c r="AC201" s="813"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3"/>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1"/>
    </row>
    <row r="215" spans="1:50" ht="24.75" customHeight="1" x14ac:dyDescent="0.15">
      <c r="A215" s="1051"/>
      <c r="B215" s="1052"/>
      <c r="C215" s="1052"/>
      <c r="D215" s="1052"/>
      <c r="E215" s="1052"/>
      <c r="F215" s="1053"/>
      <c r="G215" s="813"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6"/>
      <c r="AC215" s="813"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3"/>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1"/>
    </row>
    <row r="228" spans="1:50" ht="25.5" customHeight="1" x14ac:dyDescent="0.15">
      <c r="A228" s="1051"/>
      <c r="B228" s="1052"/>
      <c r="C228" s="1052"/>
      <c r="D228" s="1052"/>
      <c r="E228" s="1052"/>
      <c r="F228" s="1053"/>
      <c r="G228" s="813"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6"/>
      <c r="AC228" s="813"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3"/>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1"/>
    </row>
    <row r="241" spans="1:50" ht="24.75" customHeight="1" x14ac:dyDescent="0.15">
      <c r="A241" s="1051"/>
      <c r="B241" s="1052"/>
      <c r="C241" s="1052"/>
      <c r="D241" s="1052"/>
      <c r="E241" s="1052"/>
      <c r="F241" s="1053"/>
      <c r="G241" s="813"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6"/>
      <c r="AC241" s="813"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3"/>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1"/>
    </row>
    <row r="254" spans="1:50" ht="24.75" customHeight="1" x14ac:dyDescent="0.15">
      <c r="A254" s="1051"/>
      <c r="B254" s="1052"/>
      <c r="C254" s="1052"/>
      <c r="D254" s="1052"/>
      <c r="E254" s="1052"/>
      <c r="F254" s="1053"/>
      <c r="G254" s="813"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6"/>
      <c r="AC254" s="813"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3"/>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2018-05-28T01:59:01Z</cp:lastPrinted>
  <dcterms:created xsi:type="dcterms:W3CDTF">2012-03-13T00:50:25Z</dcterms:created>
  <dcterms:modified xsi:type="dcterms:W3CDTF">2018-07-05T11:04:36Z</dcterms:modified>
</cp:coreProperties>
</file>