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05" yWindow="780" windowWidth="1267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<sst xmlns="http://schemas.openxmlformats.org/spreadsheetml/2006/main" count="2989" uniqueCount="646">
  <si>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</si>
  <si>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</si>
  <si>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</si>
  <si>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</si>
  <si>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</si>
  <si>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</si>
  <si>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</si>
  <si>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</si>
  <si>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</si>
  <si>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</si>
  <si>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</si>
  <si>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</si>
  <si>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</si>
  <si>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</si>
  <si>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</si>
  <si>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</si>
  <si>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</si>
  <si>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</si>
  <si>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</si>
  <si>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</si>
  <si>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</si>
  <si>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</si>
  <si>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</si>
  <si>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</si>
  <si>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</si>
  <si>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</si>
  <si>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</si>
  <si>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</si>
  <si>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</si>
  <si>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</si>
  <si>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</si>
  <si>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</si>
  <si>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</si>
  <si>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</si>
  <si>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</si>
  <si>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</si>
  <si>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</si>
  <si>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</si>
  <si>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</si>
  <si>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</si>
  <si>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</si>
  <si>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</si>
  <si>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</si>
  <si>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</si>
  <si>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</si>
  <si>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</si>
  <si>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</si>
  <si>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</si>
  <si>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</si>
  <si>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</si>
  <si>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</si>
  <si>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</si>
  <si>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</si>
  <si>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</si>
  <si>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</si>
  <si>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</si>
  <si>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</si>
  <si>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</si>
  <si>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</si>
  <si>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</si>
  <si>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</si>
  <si>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</si>
  <si>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</si>
  <si>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</si>
  <si>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</si>
  <si>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</si>
  <si>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</si>
  <si>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</si>
  <si>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</si>
  <si>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</si>
  <si>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</si>
  <si>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</si>
  <si>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</si>
  <si>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</si>
  <si>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</si>
  <si>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</si>
  <si>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</si>
  <si>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</si>
  <si>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</si>
  <si>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</si>
  <si>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</si>
  <si>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</si>
  <si>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</si>
  <si>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</si>
  <si>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</si>
  <si>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</si>
  <si>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</si>
  <si>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</si>
  <si>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</si>
  <si>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</si>
  <si>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</si>
  <si>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</si>
  <si>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</si>
  <si>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</si>
  <si>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</si>
  <si>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</si>
  <si>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</si>
  <si>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</si>
  <si>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</si>
  <si>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</si>
  <si>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</si>
  <si>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</si>
  <si>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</si>
  <si>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</si>
  <si>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</si>
  <si>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</si>
  <si>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</si>
  <si>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</si>
  <si>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</si>
  <si>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</si>
  <si>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</si>
  <si>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</si>
  <si>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</si>
  <si>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</si>
  <si>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</si>
  <si>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</si>
  <si>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</si>
  <si>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</si>
  <si>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</si>
  <si>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</si>
  <si>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</si>
  <si>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</si>
  <si>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</si>
  <si>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</si>
  <si>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</si>
  <si>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</si>
  <si>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</si>
  <si>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</si>
  <si>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</si>
  <si>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</si>
  <si>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</si>
  <si>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</si>
  <si>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</si>
  <si>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</si>
  <si>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</si>
  <si>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</si>
  <si>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</si>
  <si>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</si>
  <si>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</si>
  <si>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</si>
  <si>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</si>
  <si>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</si>
  <si>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</si>
  <si>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</si>
  <si>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</si>
  <si>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</si>
  <si>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</si>
  <si>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</si>
  <si>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</si>
  <si>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</si>
  <si>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</si>
  <si>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</si>
  <si>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</si>
  <si>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</si>
  <si>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</si>
  <si>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</si>
  <si>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</si>
  <si>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</si>
  <si>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</si>
  <si>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</si>
  <si>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</si>
  <si>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</si>
  <si>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</si>
  <si>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</si>
  <si>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</si>
  <si>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</si>
  <si>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</si>
  <si>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</si>
  <si>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</si>
  <si>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</si>
  <si>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</si>
  <si>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</si>
  <si>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</si>
  <si>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</si>
  <si>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</si>
  <si>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</si>
  <si>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</si>
  <si>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</si>
  <si>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</si>
  <si>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</si>
  <si>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</si>
  <si>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</si>
  <si>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</si>
  <si>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</si>
  <si>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</si>
  <si>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</si>
  <si>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</si>
  <si>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</si>
  <si>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</si>
  <si>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</si>
  <si>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</si>
  <si>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</si>
  <si>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</si>
  <si>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</si>
  <si>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</si>
  <si>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</si>
  <si>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</si>
  <si>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</si>
  <si>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</si>
  <si>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</si>
  <si>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</si>
  <si>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</si>
  <si>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</si>
  <si>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</si>
  <si>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</si>
  <si>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</si>
  <si>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</si>
  <si>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</si>
  <si>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</si>
  <si>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</si>
  <si>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</si>
  <si>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</si>
  <si>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</si>
  <si>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</si>
  <si>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</si>
  <si>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</si>
  <si>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</si>
  <si>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</si>
  <si>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</si>
  <si>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</si>
  <si>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</si>
  <si>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</si>
  <si>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</si>
  <si>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</si>
  <si>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</si>
  <si>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</si>
  <si>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</si>
  <si>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</si>
  <si>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</si>
  <si>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</si>
  <si>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</si>
  <si>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</si>
  <si>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</si>
  <si>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</si>
  <si>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</si>
  <si>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</si>
  <si>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</si>
  <si>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</si>
  <si>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</si>
  <si>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</si>
  <si>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</si>
  <si>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</si>
  <si>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</si>
  <si>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</si>
  <si>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</si>
  <si>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</si>
  <si>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</si>
  <si>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</si>
  <si>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</si>
  <si>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</si>
  <si>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</si>
  <si>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</si>
  <si>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</si>
  <si>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</si>
  <si>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</si>
  <si>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</si>
  <si>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</si>
  <si>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</si>
  <si>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</si>
  <si>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</si>
  <si>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</si>
  <si>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</si>
  <si>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</si>
  <si>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</si>
  <si>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</si>
  <si>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</si>
  <si>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</si>
  <si>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</si>
  <si>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</si>
  <si>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</si>
  <si>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</si>
  <si>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</si>
  <si>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</si>
  <si>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</si>
  <si>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</si>
  <si>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</si>
  <si>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</si>
  <si>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</si>
  <si>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</si>
  <si>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</si>
  <si>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</si>
  <si>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</si>
  <si>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</si>
  <si>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</si>
  <si>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</si>
  <si>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</si>
  <si>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</si>
  <si>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</si>
  <si>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</si>
  <si>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</si>
  <si>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</si>
  <si>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</si>
  <si>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</si>
  <si>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</si>
  <si>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</si>
  <si>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</si>
  <si>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</si>
  <si>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</si>
  <si>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</si>
  <si>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</si>
  <si>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</si>
  <si>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</si>
  <si>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</si>
  <si>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</si>
  <si>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</si>
  <si>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</si>
  <si>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</si>
  <si>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</si>
  <si>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</si>
  <si>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</si>
  <si>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</si>
  <si>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</si>
  <si>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</si>
  <si>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</si>
  <si>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</si>
  <si>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</si>
  <si>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</si>
  <si>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</si>
  <si>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</si>
  <si>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</si>
  <si>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</si>
  <si>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</si>
  <si>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</si>
  <si>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</si>
  <si>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</si>
  <si>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</si>
  <si>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</si>
  <si>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</si>
  <si>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</si>
  <si>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</si>
  <si>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</si>
  <si>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</si>
  <si>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</si>
  <si>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</si>
  <si>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</si>
  <si>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</si>
  <si>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</si>
  <si>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</si>
  <si>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</si>
  <si>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</si>
  <si>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</si>
  <si>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</si>
  <si>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</si>
  <si>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</si>
  <si>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</si>
  <si>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</si>
  <si>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</si>
  <si>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</si>
  <si>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</si>
  <si>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</si>
  <si>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</si>
  <si>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</si>
  <si>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</si>
  <si>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</si>
  <si>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</si>
  <si>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</si>
  <si>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</si>
  <si>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</si>
  <si>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</si>
  <si>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</si>
  <si>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</si>
  <si>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</si>
  <si>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</si>
  <si>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</si>
  <si>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</si>
  <si>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</si>
  <si>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</si>
  <si>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</si>
  <si>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</si>
  <si>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</si>
  <si>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</si>
  <si>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</si>
  <si>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</si>
  <si>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</si>
  <si>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</si>
  <si>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</si>
  <si>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</si>
  <si>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</si>
  <si>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</si>
  <si>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</si>
  <si>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</si>
  <si>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</si>
  <si>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</si>
  <si>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</si>
  <si>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</si>
  <si>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</si>
  <si>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</si>
  <si>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</si>
  <si>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</si>
  <si>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</si>
  <si>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</si>
  <si>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</si>
  <si>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</si>
  <si>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</si>
  <si>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</si>
  <si>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</si>
  <si>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</si>
  <si>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</si>
  <si>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</si>
  <si>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</si>
  <si>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</si>
  <si>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</si>
  <si>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</si>
  <si>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</si>
  <si>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</si>
  <si>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</si>
  <si>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</si>
  <si>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</si>
  <si>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</si>
  <si>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</si>
  <si>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</si>
  <si>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</si>
  <si>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</si>
  <si>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</si>
  <si>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</si>
  <si>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</si>
  <si>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</si>
  <si>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</si>
  <si>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</si>
  <si>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</si>
  <si>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</si>
  <si>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</si>
  <si>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</si>
  <si>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</si>
  <si>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</si>
  <si>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</si>
  <si>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</si>
  <si>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</si>
  <si>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</si>
  <si>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</si>
  <si>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</si>
  <si>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</si>
  <si>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</si>
  <si>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</si>
  <si>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</si>
  <si>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</si>
  <si>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</si>
  <si>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</si>
  <si>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</si>
  <si>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</si>
  <si>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</si>
  <si>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</si>
  <si>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</si>
  <si>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</si>
  <si>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</si>
  <si>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</si>
  <si>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</si>
  <si>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</si>
  <si>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</si>
  <si>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</si>
  <si>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</si>
  <si>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</si>
  <si>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</si>
  <si>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</si>
  <si>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</si>
  <si>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</si>
  <si>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</si>
  <si>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</si>
  <si>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</si>
  <si>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</si>
  <si>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</si>
  <si>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</si>
  <si>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</si>
  <si>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</si>
  <si>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</si>
  <si>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</si>
  <si>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</si>
  <si>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</si>
  <si>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</si>
  <si>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</si>
  <si>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</si>
  <si>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</si>
  <si>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</si>
  <si>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</si>
  <si>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</si>
  <si>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</si>
  <si>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</si>
  <si>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</si>
  <si>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</si>
  <si>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</si>
  <si>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</si>
  <si>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</si>
  <si>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</si>
  <si>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</si>
  <si>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</si>
  <si>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</si>
  <si>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</si>
  <si>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</si>
  <si>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</si>
  <si>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</si>
  <si>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</si>
  <si>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</si>
  <si>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</si>
  <si>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</si>
  <si>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</si>
  <si>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</si>
  <si>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</si>
  <si>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</si>
  <si>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</si>
  <si>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</si>
  <si>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</si>
  <si>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</si>
  <si>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</si>
  <si>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</si>
  <si>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</si>
  <si>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</si>
  <si>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</si>
  <si>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</si>
  <si>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</si>
  <si>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</si>
  <si>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</si>
  <si>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</si>
  <si>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</si>
  <si>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</si>
  <si>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</si>
  <si>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</si>
  <si>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</si>
  <si>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</si>
  <si>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</si>
  <si>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</si>
  <si>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</si>
  <si>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</si>
  <si>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</si>
  <si>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</si>
  <si>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</si>
  <si>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</si>
  <si>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</si>
  <si>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</si>
  <si>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</si>
  <si>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</si>
  <si>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</si>
  <si>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</si>
  <si>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</si>
  <si>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</si>
  <si>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</si>
  <si>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</si>
  <si>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</si>
  <si>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</si>
  <si>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</si>
  <si>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</si>
  <si>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</si>
  <si>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</si>
  <si>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</si>
  <si>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</si>
  <si>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</si>
  <si>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</si>
  <si>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</si>
  <si>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</si>
  <si>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</si>
  <si>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</si>
  <si>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</si>
  <si>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</si>
  <si>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</si>
  <si>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</si>
  <si>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</si>
  <si>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</si>
  <si>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</si>
  <si>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</si>
  <si>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</si>
  <si>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</si>
  <si>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</si>
  <si>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</si>
  <si>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</si>
  <si>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</si>
  <si>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</si>
  <si>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</si>
  <si>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</si>
  <si>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</si>
  <si>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</si>
  <si>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</si>
  <si>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</si>
  <si>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</si>
  <si>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</si>
  <si>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</si>
  <si>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</si>
  <si>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</si>
  <si>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</si>
  <si>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</si>
  <si>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</si>
  <si>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</si>
  <si>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</si>
  <si>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</si>
  <si>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</si>
  <si>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</si>
  <si>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</si>
  <si>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</si>
  <si>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</si>
  <si>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</si>
  <si>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</si>
  <si>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</si>
  <si>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</si>
  <si>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</si>
  <si>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</si>
  <si>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phoneticPr fontId="5"/>
  </si>
  <si>
    <t>助成金</t>
    <rPh sb="0" eb="3">
      <t>ジョセイキン</t>
    </rPh>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</si>
  <si>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</si>
  <si>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</si>
  <si>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</si>
  <si>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</si>
  <si>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</si>
  <si>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</si>
  <si>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</si>
  <si>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</si>
  <si>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</si>
  <si>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</si>
  <si>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</si>
  <si>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</si>
  <si>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</si>
  <si>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</si>
  <si>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</si>
  <si>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</si>
  <si>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</si>
  <si>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両立支援等助成金（育児休業等支援コース）</t>
    <rPh sb="0" eb="2">
      <t>リョウリツ</t>
    </rPh>
    <rPh sb="2" eb="4">
      <t>シエン</t>
    </rPh>
    <rPh sb="4" eb="5">
      <t>トウ</t>
    </rPh>
    <rPh sb="5" eb="8">
      <t>ジョセイキン</t>
    </rPh>
    <rPh sb="9" eb="11">
      <t>イクジ</t>
    </rPh>
    <rPh sb="11" eb="13">
      <t>キュウギョウ</t>
    </rPh>
    <rPh sb="13" eb="14">
      <t>トウ</t>
    </rPh>
    <rPh sb="14" eb="16">
      <t>シエン</t>
    </rPh>
    <phoneticPr fontId="5"/>
  </si>
  <si>
    <t>雇用関係助成金支給要領
｢日本再興戦略改定2016｣(平成28年6月2日閣議決定)
「少子化社会対策大綱」（平成27年3月20日閣議決定）</t>
    <rPh sb="0" eb="2">
      <t>コヨウ</t>
    </rPh>
    <rPh sb="2" eb="4">
      <t>カンケイ</t>
    </rPh>
    <rPh sb="4" eb="7">
      <t>ジョセイキン</t>
    </rPh>
    <rPh sb="7" eb="9">
      <t>シキュウ</t>
    </rPh>
    <rPh sb="9" eb="11">
      <t>ヨウリョウ</t>
    </rPh>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</si>
  <si>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</si>
  <si>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育休復帰支援プラン」の作成により育児休業の円滑な取得及び職場復帰の支援を行った場合、育児休業取得者の代替要員を確保し育児休業取得者を原職等に復帰させた場合、または育児休業からの復帰後特に支援が必要な労働者に対する支援を行った中小企業事業主に一定額を支給。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※上記の＜＞内は、別途定める生産性要件を満たした場合の支給額</t>
    <rPh sb="76" eb="78">
      <t>バアイ</t>
    </rPh>
    <rPh sb="82" eb="84">
      <t>イクジ</t>
    </rPh>
    <rPh sb="84" eb="86">
      <t>キュウギョウ</t>
    </rPh>
    <rPh sb="89" eb="91">
      <t>フッキ</t>
    </rPh>
    <rPh sb="91" eb="92">
      <t>ゴ</t>
    </rPh>
    <rPh sb="92" eb="93">
      <t>トク</t>
    </rPh>
    <rPh sb="94" eb="96">
      <t>シエン</t>
    </rPh>
    <rPh sb="97" eb="99">
      <t>ヒツヨウ</t>
    </rPh>
    <rPh sb="100" eb="103">
      <t>ロウドウシャ</t>
    </rPh>
    <rPh sb="104" eb="105">
      <t>タイ</t>
    </rPh>
    <rPh sb="107" eb="109">
      <t>シエン</t>
    </rPh>
    <rPh sb="110" eb="111">
      <t>オコナ</t>
    </rPh>
    <rPh sb="209" eb="211">
      <t>ショクバ</t>
    </rPh>
    <rPh sb="211" eb="213">
      <t>フッキ</t>
    </rPh>
    <rPh sb="213" eb="214">
      <t>ゴ</t>
    </rPh>
    <rPh sb="214" eb="216">
      <t>シエン</t>
    </rPh>
    <rPh sb="217" eb="220">
      <t>ドウニュウジ</t>
    </rPh>
    <rPh sb="224" eb="226">
      <t>マンエン</t>
    </rPh>
    <rPh sb="229" eb="231">
      <t>マンエン</t>
    </rPh>
    <rPh sb="233" eb="236">
      <t>リヨウジ</t>
    </rPh>
    <rPh sb="237" eb="239">
      <t>カンゴ</t>
    </rPh>
    <rPh sb="239" eb="241">
      <t>キュウカ</t>
    </rPh>
    <rPh sb="241" eb="243">
      <t>セイド</t>
    </rPh>
    <rPh sb="249" eb="250">
      <t>エン</t>
    </rPh>
    <rPh sb="256" eb="257">
      <t>エン</t>
    </rPh>
    <rPh sb="259" eb="261">
      <t>ジカン</t>
    </rPh>
    <rPh sb="262" eb="264">
      <t>ホイク</t>
    </rPh>
    <rPh sb="268" eb="270">
      <t>ヒヨウ</t>
    </rPh>
    <rPh sb="271" eb="272">
      <t>ジツ</t>
    </rPh>
    <rPh sb="272" eb="275">
      <t>シシュツガク</t>
    </rPh>
    <rPh sb="279" eb="281">
      <t>ホジョ</t>
    </rPh>
    <phoneticPr fontId="5"/>
  </si>
  <si>
    <t>-</t>
    <phoneticPr fontId="5"/>
  </si>
  <si>
    <t>-</t>
    <phoneticPr fontId="5"/>
  </si>
  <si>
    <t>-</t>
    <phoneticPr fontId="5"/>
  </si>
  <si>
    <t>-</t>
    <phoneticPr fontId="5"/>
  </si>
  <si>
    <t>1,615,200/4,586</t>
    <phoneticPr fontId="5"/>
  </si>
  <si>
    <t>2,475,701/7,395</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</si>
  <si>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</si>
  <si>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</si>
  <si>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</si>
  <si>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</si>
  <si>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</si>
  <si>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</si>
  <si>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</si>
  <si>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</si>
  <si>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rPh sb="27" eb="29">
      <t>サイコウ</t>
    </rPh>
    <phoneticPr fontId="5"/>
  </si>
  <si>
    <t>政策目標の達成手段として位置付けられ、優先度の高い事業である。</t>
    <phoneticPr fontId="5"/>
  </si>
  <si>
    <t>両立支援等助成金（出生時両立支援コース）</t>
    <phoneticPr fontId="5"/>
  </si>
  <si>
    <t>両立支援に関する雇用管理改善事業</t>
    <rPh sb="0" eb="2">
      <t>リョウリツ</t>
    </rPh>
    <rPh sb="2" eb="4">
      <t>シエン</t>
    </rPh>
    <rPh sb="5" eb="6">
      <t>カン</t>
    </rPh>
    <rPh sb="8" eb="10">
      <t>コヨウ</t>
    </rPh>
    <rPh sb="10" eb="12">
      <t>カンリ</t>
    </rPh>
    <rPh sb="12" eb="14">
      <t>カイゼン</t>
    </rPh>
    <rPh sb="14" eb="16">
      <t>ジギョウ</t>
    </rPh>
    <phoneticPr fontId="5"/>
  </si>
  <si>
    <t>労働者の仕事と育児の両立のための取組</t>
    <phoneticPr fontId="5"/>
  </si>
  <si>
    <t>無</t>
  </si>
  <si>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</si>
  <si>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</si>
  <si>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</si>
  <si>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周知が十分でなかったことや支給要件を満たすまでに一定期間を要することにより申請が見込みを下回ったが、要件を満たす事業主は増加傾向にあり、今後、執行率の増加が見込まれる。</t>
    <phoneticPr fontId="5"/>
  </si>
  <si>
    <t>制度の周知等をさらに行うとともに、引き続き適切な事業内容の検討、適正な予算水準の設定に努めていく。</t>
    <rPh sb="0" eb="2">
      <t>セイド</t>
    </rPh>
    <rPh sb="3" eb="5">
      <t>シュウチ</t>
    </rPh>
    <rPh sb="5" eb="6">
      <t>トウ</t>
    </rPh>
    <rPh sb="10" eb="11">
      <t>オコナ</t>
    </rPh>
    <rPh sb="17" eb="18">
      <t>ヒ</t>
    </rPh>
    <rPh sb="19" eb="20">
      <t>ツヅ</t>
    </rPh>
    <rPh sb="21" eb="23">
      <t>テキセツ</t>
    </rPh>
    <rPh sb="24" eb="26">
      <t>ジギョウ</t>
    </rPh>
    <rPh sb="26" eb="28">
      <t>ナイヨウ</t>
    </rPh>
    <rPh sb="29" eb="31">
      <t>ケントウ</t>
    </rPh>
    <rPh sb="32" eb="34">
      <t>テキセイ</t>
    </rPh>
    <rPh sb="35" eb="37">
      <t>ヨサン</t>
    </rPh>
    <rPh sb="37" eb="39">
      <t>スイジュン</t>
    </rPh>
    <rPh sb="40" eb="42">
      <t>セッテイ</t>
    </rPh>
    <rPh sb="43" eb="44">
      <t>ツト</t>
    </rPh>
    <phoneticPr fontId="5"/>
  </si>
  <si>
    <t>-</t>
    <phoneticPr fontId="5"/>
  </si>
  <si>
    <t>-</t>
    <phoneticPr fontId="5"/>
  </si>
  <si>
    <t>-</t>
    <phoneticPr fontId="5"/>
  </si>
  <si>
    <t>-</t>
    <phoneticPr fontId="5"/>
  </si>
  <si>
    <t>　本事業（所管：雇用環境・均等局）は、仕事と子育て等の両立支援に資する事業として、両立支援助成金（出生時両立支援コース）及び両立支援に関する雇用管理改善事業（所管：雇用環境・均等局）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5" eb="7">
      <t>ショカン</t>
    </rPh>
    <rPh sb="8" eb="10">
      <t>コヨウ</t>
    </rPh>
    <rPh sb="10" eb="12">
      <t>カンキョウ</t>
    </rPh>
    <rPh sb="13" eb="15">
      <t>キントウ</t>
    </rPh>
    <rPh sb="15" eb="16">
      <t>キョク</t>
    </rPh>
    <rPh sb="152" eb="154">
      <t>イクキュウ</t>
    </rPh>
    <rPh sb="156" eb="159">
      <t>フッキゴ</t>
    </rPh>
    <rPh sb="160" eb="163">
      <t>ロウドウシャ</t>
    </rPh>
    <rPh sb="164" eb="16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</si>
</sst>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693118" y="42878836"/>
          <a:ext cx="4310511" cy="2378379"/>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百万円（速報値）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労働者の仕事と育児の両立のための取組</a:t>
          </a:r>
        </a:p>
      </xdr:txBody>
    </xdr:sp>
    <xdr:clientData/>
  </xdr:twoCellAnchor>
  <xdr:twoCellAnchor>
    <xdr:from>
      <xdr:col>38</xdr:col>
      <xdr:colOff>13609</xdr:colOff>
      <xdr:row>38</xdr:row>
      <xdr:rowOff>27219</xdr:rowOff>
    </xdr:from>
    <xdr:to>
      <xdr:col>42</xdr:col>
      <xdr:colOff>13608</xdr:colOff>
      <xdr:row>38</xdr:row>
      <xdr:rowOff>285754</xdr:rowOff>
    </xdr:to>
    <xdr:sp macro="" textlink="">
      <xdr:nvSpPr>
        <xdr:cNvPr id="6" name="正方形/長方形 5"/>
        <xdr:cNvSpPr/>
      </xdr:nvSpPr>
      <xdr:spPr>
        <a:xfrm>
          <a:off x="7769680" y="11579683"/>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54430</xdr:colOff>
      <xdr:row>99</xdr:row>
      <xdr:rowOff>272143</xdr:rowOff>
    </xdr:from>
    <xdr:to>
      <xdr:col>41</xdr:col>
      <xdr:colOff>108857</xdr:colOff>
      <xdr:row>100</xdr:row>
      <xdr:rowOff>54429</xdr:rowOff>
    </xdr:to>
    <xdr:sp macro="" textlink="">
      <xdr:nvSpPr>
        <xdr:cNvPr id="13" name="正方形/長方形 12"/>
        <xdr:cNvSpPr/>
      </xdr:nvSpPr>
      <xdr:spPr>
        <a:xfrm>
          <a:off x="7810501" y="14586857"/>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97973</xdr:colOff>
      <xdr:row>114</xdr:row>
      <xdr:rowOff>247649</xdr:rowOff>
    </xdr:from>
    <xdr:to>
      <xdr:col>41</xdr:col>
      <xdr:colOff>152400</xdr:colOff>
      <xdr:row>115</xdr:row>
      <xdr:rowOff>57149</xdr:rowOff>
    </xdr:to>
    <xdr:sp macro="" textlink="">
      <xdr:nvSpPr>
        <xdr:cNvPr id="14" name="正方形/長方形 13"/>
        <xdr:cNvSpPr/>
      </xdr:nvSpPr>
      <xdr:spPr>
        <a:xfrm>
          <a:off x="7854044" y="15650935"/>
          <a:ext cx="666749"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19</xdr:col>
      <xdr:colOff>195946</xdr:colOff>
      <xdr:row>778</xdr:row>
      <xdr:rowOff>19049</xdr:rowOff>
    </xdr:from>
    <xdr:to>
      <xdr:col>24</xdr:col>
      <xdr:colOff>81643</xdr:colOff>
      <xdr:row>778</xdr:row>
      <xdr:rowOff>272143</xdr:rowOff>
    </xdr:to>
    <xdr:sp macro="" textlink="">
      <xdr:nvSpPr>
        <xdr:cNvPr id="15" name="正方形/長方形 14"/>
        <xdr:cNvSpPr/>
      </xdr:nvSpPr>
      <xdr:spPr>
        <a:xfrm>
          <a:off x="4073982" y="45684620"/>
          <a:ext cx="906232" cy="253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8</xdr:col>
      <xdr:colOff>21777</xdr:colOff>
      <xdr:row>833</xdr:row>
      <xdr:rowOff>21770</xdr:rowOff>
    </xdr:from>
    <xdr:to>
      <xdr:col>13</xdr:col>
      <xdr:colOff>68036</xdr:colOff>
      <xdr:row>834</xdr:row>
      <xdr:rowOff>0</xdr:rowOff>
    </xdr:to>
    <xdr:sp macro="" textlink="">
      <xdr:nvSpPr>
        <xdr:cNvPr id="16" name="正方形/長方形 15"/>
        <xdr:cNvSpPr/>
      </xdr:nvSpPr>
      <xdr:spPr>
        <a:xfrm>
          <a:off x="1654634" y="47565127"/>
          <a:ext cx="1066795" cy="291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（速報値）</a:t>
          </a:r>
        </a:p>
      </xdr:txBody>
    </xdr:sp>
    <xdr:clientData/>
  </xdr:twoCellAnchor>
  <xdr:twoCellAnchor>
    <xdr:from>
      <xdr:col>32</xdr:col>
      <xdr:colOff>108856</xdr:colOff>
      <xdr:row>18</xdr:row>
      <xdr:rowOff>43540</xdr:rowOff>
    </xdr:from>
    <xdr:to>
      <xdr:col>36</xdr:col>
      <xdr:colOff>122463</xdr:colOff>
      <xdr:row>19</xdr:row>
      <xdr:rowOff>125182</xdr:rowOff>
    </xdr:to>
    <xdr:sp macro="" textlink="">
      <xdr:nvSpPr>
        <xdr:cNvPr id="17" name="正方形/長方形 16"/>
        <xdr:cNvSpPr/>
      </xdr:nvSpPr>
      <xdr:spPr>
        <a:xfrm>
          <a:off x="6640285" y="8071754"/>
          <a:ext cx="830035"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（速報値）</a:t>
          </a:r>
        </a:p>
      </xdr:txBody>
    </xdr:sp>
    <xdr:clientData/>
  </xdr:twoCellAnchor>
  <xdr:twoCellAnchor>
    <xdr:from>
      <xdr:col>38</xdr:col>
      <xdr:colOff>13608</xdr:colOff>
      <xdr:row>40</xdr:row>
      <xdr:rowOff>653143</xdr:rowOff>
    </xdr:from>
    <xdr:to>
      <xdr:col>42</xdr:col>
      <xdr:colOff>13607</xdr:colOff>
      <xdr:row>40</xdr:row>
      <xdr:rowOff>911678</xdr:rowOff>
    </xdr:to>
    <xdr:sp macro="" textlink="">
      <xdr:nvSpPr>
        <xdr:cNvPr id="18" name="正方形/長方形 17"/>
        <xdr:cNvSpPr/>
      </xdr:nvSpPr>
      <xdr:spPr>
        <a:xfrm>
          <a:off x="7769679" y="12926786"/>
          <a:ext cx="816428"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oneCellAnchor>
    <xdr:from>
      <xdr:col>38</xdr:col>
      <xdr:colOff>108856</xdr:colOff>
      <xdr:row>133</xdr:row>
      <xdr:rowOff>68035</xdr:rowOff>
    </xdr:from>
    <xdr:ext cx="607859" cy="275717"/>
    <xdr:sp macro="" textlink="">
      <xdr:nvSpPr>
        <xdr:cNvPr id="20" name="テキスト ボックス 19"/>
        <xdr:cNvSpPr txBox="1"/>
      </xdr:nvSpPr>
      <xdr:spPr>
        <a:xfrm>
          <a:off x="7864927" y="187506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29</xdr:col>
      <xdr:colOff>163285</xdr:colOff>
      <xdr:row>714</xdr:row>
      <xdr:rowOff>54428</xdr:rowOff>
    </xdr:from>
    <xdr:to>
      <xdr:col>33</xdr:col>
      <xdr:colOff>190499</xdr:colOff>
      <xdr:row>714</xdr:row>
      <xdr:rowOff>353785</xdr:rowOff>
    </xdr:to>
    <xdr:sp macro="" textlink="">
      <xdr:nvSpPr>
        <xdr:cNvPr id="1025" name="Text Box 1"/>
        <xdr:cNvSpPr txBox="1">
          <a:spLocks noChangeArrowheads="1"/>
        </xdr:cNvSpPr>
      </xdr:nvSpPr>
      <xdr:spPr bwMode="auto">
        <a:xfrm>
          <a:off x="6082392" y="33119785"/>
          <a:ext cx="843643" cy="29935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3" sqref="J723:K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486</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子ども・若者育成支援、男女共同参画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6.5" customHeight="1" x14ac:dyDescent="0.15">
      <c r="A10" s="739" t="s">
        <v>30</v>
      </c>
      <c r="B10" s="740"/>
      <c r="C10" s="740"/>
      <c r="D10" s="740"/>
      <c r="E10" s="740"/>
      <c r="F10" s="740"/>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30.7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558</v>
      </c>
      <c r="X13" s="98"/>
      <c r="Y13" s="98"/>
      <c r="Z13" s="98"/>
      <c r="AA13" s="98"/>
      <c r="AB13" s="98"/>
      <c r="AC13" s="99"/>
      <c r="AD13" s="97">
        <v>2957</v>
      </c>
      <c r="AE13" s="98"/>
      <c r="AF13" s="98"/>
      <c r="AG13" s="98"/>
      <c r="AH13" s="98"/>
      <c r="AI13" s="98"/>
      <c r="AJ13" s="99"/>
      <c r="AK13" s="97">
        <v>2476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616</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2957</v>
      </c>
      <c r="AE18" s="104"/>
      <c r="AF18" s="104"/>
      <c r="AG18" s="104"/>
      <c r="AH18" s="104"/>
      <c r="AI18" s="104"/>
      <c r="AJ18" s="105"/>
      <c r="AK18" s="103">
        <f>SUM(AK13:AQ17)</f>
        <v>2476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1615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0.54616165032127151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0.54616165032127151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2476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2476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561</v>
      </c>
      <c r="AR31" s="133"/>
      <c r="AS31" s="134" t="s">
        <v>356</v>
      </c>
      <c r="AT31" s="169"/>
      <c r="AU31" s="269"/>
      <c r="AV31" s="269"/>
      <c r="AW31" s="379" t="s">
        <v>300</v>
      </c>
      <c r="AX31" s="380"/>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8" t="s">
        <v>12</v>
      </c>
      <c r="Z32" s="549"/>
      <c r="AA32" s="550"/>
      <c r="AB32" s="551" t="s">
        <v>14</v>
      </c>
      <c r="AC32" s="551"/>
      <c r="AD32" s="551"/>
      <c r="AE32" s="364" t="s">
        <v>558</v>
      </c>
      <c r="AF32" s="365"/>
      <c r="AG32" s="365"/>
      <c r="AH32" s="365"/>
      <c r="AI32" s="364" t="s">
        <v>558</v>
      </c>
      <c r="AJ32" s="365"/>
      <c r="AK32" s="365"/>
      <c r="AL32" s="365"/>
      <c r="AM32" s="364" t="s">
        <v>561</v>
      </c>
      <c r="AN32" s="365"/>
      <c r="AO32" s="365"/>
      <c r="AP32" s="365"/>
      <c r="AQ32" s="100" t="s">
        <v>562</v>
      </c>
      <c r="AR32" s="101"/>
      <c r="AS32" s="101"/>
      <c r="AT32" s="102"/>
      <c r="AU32" s="365" t="s">
        <v>565</v>
      </c>
      <c r="AV32" s="365"/>
      <c r="AW32" s="365"/>
      <c r="AX32" s="367"/>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t="s">
        <v>559</v>
      </c>
      <c r="AF33" s="365"/>
      <c r="AG33" s="365"/>
      <c r="AH33" s="365"/>
      <c r="AI33" s="364"/>
      <c r="AJ33" s="365"/>
      <c r="AK33" s="365"/>
      <c r="AL33" s="365"/>
      <c r="AM33" s="364"/>
      <c r="AN33" s="365"/>
      <c r="AO33" s="365"/>
      <c r="AP33" s="365"/>
      <c r="AQ33" s="100" t="s">
        <v>563</v>
      </c>
      <c r="AR33" s="101"/>
      <c r="AS33" s="101"/>
      <c r="AT33" s="102"/>
      <c r="AU33" s="365"/>
      <c r="AV33" s="365"/>
      <c r="AW33" s="365"/>
      <c r="AX33" s="367"/>
    </row>
    <row r="34" spans="1:50" ht="164.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558</v>
      </c>
      <c r="AF34" s="365"/>
      <c r="AG34" s="365"/>
      <c r="AH34" s="365"/>
      <c r="AI34" s="364" t="s">
        <v>559</v>
      </c>
      <c r="AJ34" s="365"/>
      <c r="AK34" s="365"/>
      <c r="AL34" s="365"/>
      <c r="AM34" s="364" t="s">
        <v>561</v>
      </c>
      <c r="AN34" s="365"/>
      <c r="AO34" s="365"/>
      <c r="AP34" s="365"/>
      <c r="AQ34" s="100" t="s">
        <v>564</v>
      </c>
      <c r="AR34" s="101"/>
      <c r="AS34" s="101"/>
      <c r="AT34" s="102"/>
      <c r="AU34" s="365" t="s">
        <v>566</v>
      </c>
      <c r="AV34" s="365"/>
      <c r="AW34" s="365"/>
      <c r="AX34" s="367"/>
    </row>
    <row r="35" spans="1:50"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558</v>
      </c>
      <c r="AR38" s="133"/>
      <c r="AS38" s="134" t="s">
        <v>356</v>
      </c>
      <c r="AT38" s="169"/>
      <c r="AU38" s="269">
        <v>30</v>
      </c>
      <c r="AV38" s="269"/>
      <c r="AW38" s="379" t="s">
        <v>300</v>
      </c>
      <c r="AX38" s="380"/>
    </row>
    <row r="39" spans="1:50" ht="23.25" customHeight="1" x14ac:dyDescent="0.15">
      <c r="A39" s="515"/>
      <c r="B39" s="513"/>
      <c r="C39" s="513"/>
      <c r="D39" s="513"/>
      <c r="E39" s="513"/>
      <c r="F39" s="514"/>
      <c r="G39" s="540" t="s">
        <v>568</v>
      </c>
      <c r="H39" s="541"/>
      <c r="I39" s="541"/>
      <c r="J39" s="541"/>
      <c r="K39" s="541"/>
      <c r="L39" s="541"/>
      <c r="M39" s="541"/>
      <c r="N39" s="541"/>
      <c r="O39" s="542"/>
      <c r="P39" s="158" t="s">
        <v>600</v>
      </c>
      <c r="Q39" s="158"/>
      <c r="R39" s="158"/>
      <c r="S39" s="158"/>
      <c r="T39" s="158"/>
      <c r="U39" s="158"/>
      <c r="V39" s="158"/>
      <c r="W39" s="158"/>
      <c r="X39" s="229"/>
      <c r="Y39" s="338" t="s">
        <v>12</v>
      </c>
      <c r="Z39" s="549"/>
      <c r="AA39" s="550"/>
      <c r="AB39" s="551" t="s">
        <v>14</v>
      </c>
      <c r="AC39" s="551"/>
      <c r="AD39" s="551"/>
      <c r="AE39" s="364" t="s">
        <v>558</v>
      </c>
      <c r="AF39" s="365"/>
      <c r="AG39" s="365"/>
      <c r="AH39" s="365"/>
      <c r="AI39" s="364" t="s">
        <v>558</v>
      </c>
      <c r="AJ39" s="365"/>
      <c r="AK39" s="365"/>
      <c r="AL39" s="365"/>
      <c r="AM39" s="364"/>
      <c r="AN39" s="365"/>
      <c r="AO39" s="365"/>
      <c r="AP39" s="365"/>
      <c r="AQ39" s="100" t="s">
        <v>559</v>
      </c>
      <c r="AR39" s="101"/>
      <c r="AS39" s="101"/>
      <c r="AT39" s="102"/>
      <c r="AU39" s="365" t="s">
        <v>569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4" t="s">
        <v>559</v>
      </c>
      <c r="AF40" s="365"/>
      <c r="AG40" s="365"/>
      <c r="AH40" s="365"/>
      <c r="AI40" s="364" t="s">
        <v>617</v>
      </c>
      <c r="AJ40" s="365"/>
      <c r="AK40" s="365"/>
      <c r="AL40" s="365"/>
      <c r="AM40" s="364">
        <v>90</v>
      </c>
      <c r="AN40" s="365"/>
      <c r="AO40" s="365"/>
      <c r="AP40" s="365"/>
      <c r="AQ40" s="100" t="s">
        <v>558</v>
      </c>
      <c r="AR40" s="101"/>
      <c r="AS40" s="101"/>
      <c r="AT40" s="102"/>
      <c r="AU40" s="365">
        <v>90</v>
      </c>
      <c r="AV40" s="365"/>
      <c r="AW40" s="365"/>
      <c r="AX40" s="367"/>
    </row>
    <row r="41" spans="1:50" ht="12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559</v>
      </c>
      <c r="AF41" s="365"/>
      <c r="AG41" s="365"/>
      <c r="AH41" s="365"/>
      <c r="AI41" s="364" t="s">
        <v>558</v>
      </c>
      <c r="AJ41" s="365"/>
      <c r="AK41" s="365"/>
      <c r="AL41" s="365"/>
      <c r="AM41" s="364"/>
      <c r="AN41" s="365"/>
      <c r="AO41" s="365"/>
      <c r="AP41" s="365"/>
      <c r="AQ41" s="100" t="s">
        <v>558</v>
      </c>
      <c r="AR41" s="101"/>
      <c r="AS41" s="101"/>
      <c r="AT41" s="102"/>
      <c r="AU41" s="365" t="s">
        <v>570</v>
      </c>
      <c r="AV41" s="365"/>
      <c r="AW41" s="365"/>
      <c r="AX41" s="367"/>
    </row>
    <row r="42" spans="1:50" ht="23.25" customHeight="1" x14ac:dyDescent="0.15">
      <c r="A42" s="903" t="s">
        <v>528</v>
      </c>
      <c r="B42" s="904"/>
      <c r="C42" s="904"/>
      <c r="D42" s="904"/>
      <c r="E42" s="904"/>
      <c r="F42" s="905"/>
      <c r="G42" s="909" t="s">
        <v>567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573</v>
      </c>
      <c r="AR45" s="133"/>
      <c r="AS45" s="134" t="s">
        <v>356</v>
      </c>
      <c r="AT45" s="169"/>
      <c r="AU45" s="269">
        <v>30</v>
      </c>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t="s">
        <v>571</v>
      </c>
      <c r="AC46" s="551"/>
      <c r="AD46" s="551"/>
      <c r="AE46" s="364" t="s">
        <v>573</v>
      </c>
      <c r="AF46" s="365"/>
      <c r="AG46" s="365"/>
      <c r="AH46" s="365"/>
      <c r="AI46" s="364" t="s">
        <v>574</v>
      </c>
      <c r="AJ46" s="365"/>
      <c r="AK46" s="365"/>
      <c r="AL46" s="365"/>
      <c r="AM46" s="364"/>
      <c r="AN46" s="365"/>
      <c r="AO46" s="365"/>
      <c r="AP46" s="365"/>
      <c r="AQ46" s="100" t="s">
        <v>573</v>
      </c>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572</v>
      </c>
      <c r="AC47" s="522"/>
      <c r="AD47" s="522"/>
      <c r="AE47" s="364" t="s">
        <v>574</v>
      </c>
      <c r="AF47" s="365"/>
      <c r="AG47" s="365"/>
      <c r="AH47" s="365"/>
      <c r="AI47" s="364" t="s">
        <v>575</v>
      </c>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t="s">
        <v>565</v>
      </c>
      <c r="AF48" s="365"/>
      <c r="AG48" s="365"/>
      <c r="AH48" s="365"/>
      <c r="AI48" s="364" t="s">
        <v>565</v>
      </c>
      <c r="AJ48" s="365"/>
      <c r="AK48" s="365"/>
      <c r="AL48" s="365"/>
      <c r="AM48" s="364"/>
      <c r="AN48" s="365"/>
      <c r="AO48" s="365"/>
      <c r="AP48" s="365"/>
      <c r="AQ48" s="100" t="s">
        <v>564</v>
      </c>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9"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577</v>
      </c>
      <c r="AC101" s="551"/>
      <c r="AD101" s="551"/>
      <c r="AE101" s="364" t="s">
        <v>562</v>
      </c>
      <c r="AF101" s="365"/>
      <c r="AG101" s="365"/>
      <c r="AH101" s="366"/>
      <c r="AI101" s="364" t="s">
        <v>618</v>
      </c>
      <c r="AJ101" s="365"/>
      <c r="AK101" s="365"/>
      <c r="AL101" s="366"/>
      <c r="AM101" s="364">
        <v>4586</v>
      </c>
      <c r="AN101" s="365"/>
      <c r="AO101" s="365"/>
      <c r="AP101" s="366"/>
      <c r="AQ101" s="364" t="s">
        <v>644</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577</v>
      </c>
      <c r="AC102" s="551"/>
      <c r="AD102" s="551"/>
      <c r="AE102" s="358" t="s">
        <v>562</v>
      </c>
      <c r="AF102" s="358"/>
      <c r="AG102" s="358"/>
      <c r="AH102" s="358"/>
      <c r="AI102" s="358" t="s">
        <v>619</v>
      </c>
      <c r="AJ102" s="358"/>
      <c r="AK102" s="358"/>
      <c r="AL102" s="358"/>
      <c r="AM102" s="358">
        <v>6416</v>
      </c>
      <c r="AN102" s="358"/>
      <c r="AO102" s="358"/>
      <c r="AP102" s="358"/>
      <c r="AQ102" s="817">
        <v>7395</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580</v>
      </c>
      <c r="AC116" s="299"/>
      <c r="AD116" s="300"/>
      <c r="AE116" s="358" t="s">
        <v>558</v>
      </c>
      <c r="AF116" s="358"/>
      <c r="AG116" s="358"/>
      <c r="AH116" s="358"/>
      <c r="AI116" s="358" t="s">
        <v>558</v>
      </c>
      <c r="AJ116" s="358"/>
      <c r="AK116" s="358"/>
      <c r="AL116" s="358"/>
      <c r="AM116" s="358">
        <v>352</v>
      </c>
      <c r="AN116" s="358"/>
      <c r="AO116" s="358"/>
      <c r="AP116" s="358"/>
      <c r="AQ116" s="364">
        <v>335</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4" t="s">
        <v>558</v>
      </c>
      <c r="AF117" s="304"/>
      <c r="AG117" s="304"/>
      <c r="AH117" s="304"/>
      <c r="AI117" s="304" t="s">
        <v>558</v>
      </c>
      <c r="AJ117" s="304"/>
      <c r="AK117" s="304"/>
      <c r="AL117" s="304"/>
      <c r="AM117" s="304" t="s">
        <v>620</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999" t="s">
        <v>369</v>
      </c>
      <c r="B130" s="997"/>
      <c r="C130" s="996" t="s">
        <v>366</v>
      </c>
      <c r="D130" s="997"/>
      <c r="E130" s="306" t="s">
        <v>399</v>
      </c>
      <c r="F130" s="307"/>
      <c r="G130" s="308" t="s">
        <v>636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0"/>
      <c r="B131" s="250"/>
      <c r="C131" s="249"/>
      <c r="D131" s="250"/>
      <c r="E131" s="236" t="s">
        <v>398</v>
      </c>
      <c r="F131" s="237"/>
      <c r="G131" s="233" t="s">
        <v>637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622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623</v>
      </c>
      <c r="AC134" s="219"/>
      <c r="AD134" s="219"/>
      <c r="AE134" s="264" t="s">
        <v>641</v>
      </c>
      <c r="AF134" s="101"/>
      <c r="AG134" s="101"/>
      <c r="AH134" s="101"/>
      <c r="AI134" s="264" t="s">
        <v>641</v>
      </c>
      <c r="AJ134" s="101"/>
      <c r="AK134" s="101"/>
      <c r="AL134" s="101"/>
      <c r="AM134" s="264"/>
      <c r="AN134" s="101"/>
      <c r="AO134" s="101"/>
      <c r="AP134" s="101"/>
      <c r="AQ134" s="264" t="s">
        <v>566</v>
      </c>
      <c r="AR134" s="101"/>
      <c r="AS134" s="101"/>
      <c r="AT134" s="101"/>
      <c r="AU134" s="264" t="s">
        <v>566</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624</v>
      </c>
      <c r="AC135" s="130"/>
      <c r="AD135" s="130"/>
      <c r="AE135" s="264" t="s">
        <v>642</v>
      </c>
      <c r="AF135" s="101"/>
      <c r="AG135" s="101"/>
      <c r="AH135" s="101"/>
      <c r="AI135" s="264" t="s">
        <v>641</v>
      </c>
      <c r="AJ135" s="101"/>
      <c r="AK135" s="101"/>
      <c r="AL135" s="101"/>
      <c r="AM135" s="264">
        <v>3.2</v>
      </c>
      <c r="AN135" s="101"/>
      <c r="AO135" s="101"/>
      <c r="AP135" s="101"/>
      <c r="AQ135" s="264" t="s">
        <v>559</v>
      </c>
      <c r="AR135" s="101"/>
      <c r="AS135" s="101"/>
      <c r="AT135" s="101"/>
      <c r="AU135" s="264">
        <v>13</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627</v>
      </c>
      <c r="AR137" s="269"/>
      <c r="AS137" s="134" t="s">
        <v>356</v>
      </c>
      <c r="AT137" s="169"/>
      <c r="AU137" s="133">
        <v>32</v>
      </c>
      <c r="AV137" s="133"/>
      <c r="AW137" s="134" t="s">
        <v>300</v>
      </c>
      <c r="AX137" s="135"/>
    </row>
    <row r="138" spans="1:50" ht="39.75" customHeight="1" x14ac:dyDescent="0.15">
      <c r="A138" s="1000"/>
      <c r="B138" s="250"/>
      <c r="C138" s="249"/>
      <c r="D138" s="250"/>
      <c r="E138" s="249"/>
      <c r="F138" s="312"/>
      <c r="G138" s="228" t="s">
        <v>625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626</v>
      </c>
      <c r="AC138" s="219"/>
      <c r="AD138" s="219"/>
      <c r="AE138" s="264" t="s">
        <v>641</v>
      </c>
      <c r="AF138" s="101"/>
      <c r="AG138" s="101"/>
      <c r="AH138" s="101"/>
      <c r="AI138" s="264" t="s">
        <v>643</v>
      </c>
      <c r="AJ138" s="101"/>
      <c r="AK138" s="101"/>
      <c r="AL138" s="101"/>
      <c r="AM138" s="264">
        <v>2878</v>
      </c>
      <c r="AN138" s="101"/>
      <c r="AO138" s="101"/>
      <c r="AP138" s="101"/>
      <c r="AQ138" s="264" t="s">
        <v>627</v>
      </c>
      <c r="AR138" s="101"/>
      <c r="AS138" s="101"/>
      <c r="AT138" s="101"/>
      <c r="AU138" s="264" t="s">
        <v>628</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626</v>
      </c>
      <c r="AC139" s="130"/>
      <c r="AD139" s="130"/>
      <c r="AE139" s="264" t="s">
        <v>628</v>
      </c>
      <c r="AF139" s="101"/>
      <c r="AG139" s="101"/>
      <c r="AH139" s="101"/>
      <c r="AI139" s="264" t="s">
        <v>627</v>
      </c>
      <c r="AJ139" s="101"/>
      <c r="AK139" s="101"/>
      <c r="AL139" s="101"/>
      <c r="AM139" s="264" t="s">
        <v>627</v>
      </c>
      <c r="AN139" s="101"/>
      <c r="AO139" s="101"/>
      <c r="AP139" s="101"/>
      <c r="AQ139" s="264" t="s">
        <v>627</v>
      </c>
      <c r="AR139" s="101"/>
      <c r="AS139" s="101"/>
      <c r="AT139" s="101"/>
      <c r="AU139" s="264">
        <v>3000</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0"/>
      <c r="B154" s="250"/>
      <c r="C154" s="249"/>
      <c r="D154" s="250"/>
      <c r="E154" s="249"/>
      <c r="F154" s="312"/>
      <c r="G154" s="228" t="s">
        <v>561</v>
      </c>
      <c r="H154" s="158"/>
      <c r="I154" s="158"/>
      <c r="J154" s="158"/>
      <c r="K154" s="158"/>
      <c r="L154" s="158"/>
      <c r="M154" s="158"/>
      <c r="N154" s="158"/>
      <c r="O154" s="158"/>
      <c r="P154" s="229"/>
      <c r="Q154" s="157" t="s">
        <v>574</v>
      </c>
      <c r="R154" s="158"/>
      <c r="S154" s="158"/>
      <c r="T154" s="158"/>
      <c r="U154" s="158"/>
      <c r="V154" s="158"/>
      <c r="W154" s="158"/>
      <c r="X154" s="158"/>
      <c r="Y154" s="158"/>
      <c r="Z154" s="158"/>
      <c r="AA154" s="929"/>
      <c r="AB154" s="253" t="s">
        <v>562</v>
      </c>
      <c r="AC154" s="254"/>
      <c r="AD154" s="254"/>
      <c r="AE154" s="259" t="s">
        <v>562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0"/>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582</v>
      </c>
      <c r="AV432" s="133"/>
      <c r="AW432" s="134" t="s">
        <v>300</v>
      </c>
      <c r="AX432" s="135"/>
    </row>
    <row r="433" spans="1:50" ht="23.25" customHeight="1" x14ac:dyDescent="0.15">
      <c r="A433" s="1000"/>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559</v>
      </c>
      <c r="AF433" s="101"/>
      <c r="AG433" s="101"/>
      <c r="AH433" s="101"/>
      <c r="AI433" s="100" t="s">
        <v>581</v>
      </c>
      <c r="AJ433" s="101"/>
      <c r="AK433" s="101"/>
      <c r="AL433" s="101"/>
      <c r="AM433" s="100" t="s">
        <v>581</v>
      </c>
      <c r="AN433" s="101"/>
      <c r="AO433" s="101"/>
      <c r="AP433" s="102"/>
      <c r="AQ433" s="100" t="s">
        <v>559</v>
      </c>
      <c r="AR433" s="101"/>
      <c r="AS433" s="101"/>
      <c r="AT433" s="102"/>
      <c r="AU433" s="101" t="s">
        <v>581</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581</v>
      </c>
      <c r="AF434" s="101"/>
      <c r="AG434" s="101"/>
      <c r="AH434" s="102"/>
      <c r="AI434" s="100" t="s">
        <v>559</v>
      </c>
      <c r="AJ434" s="101"/>
      <c r="AK434" s="101"/>
      <c r="AL434" s="101"/>
      <c r="AM434" s="100" t="s">
        <v>581</v>
      </c>
      <c r="AN434" s="101"/>
      <c r="AO434" s="101"/>
      <c r="AP434" s="102"/>
      <c r="AQ434" s="100" t="s">
        <v>557</v>
      </c>
      <c r="AR434" s="101"/>
      <c r="AS434" s="101"/>
      <c r="AT434" s="102"/>
      <c r="AU434" s="101" t="s">
        <v>559</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557</v>
      </c>
      <c r="AJ435" s="101"/>
      <c r="AK435" s="101"/>
      <c r="AL435" s="101"/>
      <c r="AM435" s="100" t="s">
        <v>581</v>
      </c>
      <c r="AN435" s="101"/>
      <c r="AO435" s="101"/>
      <c r="AP435" s="102"/>
      <c r="AQ435" s="100" t="s">
        <v>557</v>
      </c>
      <c r="AR435" s="101"/>
      <c r="AS435" s="101"/>
      <c r="AT435" s="102"/>
      <c r="AU435" s="101" t="s">
        <v>557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575</v>
      </c>
      <c r="AR457" s="133"/>
      <c r="AS457" s="134" t="s">
        <v>356</v>
      </c>
      <c r="AT457" s="169"/>
      <c r="AU457" s="133" t="s">
        <v>565</v>
      </c>
      <c r="AV457" s="133"/>
      <c r="AW457" s="134" t="s">
        <v>300</v>
      </c>
      <c r="AX457" s="135"/>
    </row>
    <row r="458" spans="1:50" ht="23.25" customHeight="1" x14ac:dyDescent="0.15">
      <c r="A458" s="1000"/>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565</v>
      </c>
      <c r="AF458" s="101"/>
      <c r="AG458" s="101"/>
      <c r="AH458" s="101"/>
      <c r="AI458" s="100" t="s">
        <v>575</v>
      </c>
      <c r="AJ458" s="101"/>
      <c r="AK458" s="101"/>
      <c r="AL458" s="101"/>
      <c r="AM458" s="100" t="s">
        <v>565</v>
      </c>
      <c r="AN458" s="101"/>
      <c r="AO458" s="101"/>
      <c r="AP458" s="102"/>
      <c r="AQ458" s="100" t="s">
        <v>575</v>
      </c>
      <c r="AR458" s="101"/>
      <c r="AS458" s="101"/>
      <c r="AT458" s="102"/>
      <c r="AU458" s="101" t="s">
        <v>584</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565</v>
      </c>
      <c r="AF459" s="101"/>
      <c r="AG459" s="101"/>
      <c r="AH459" s="102"/>
      <c r="AI459" s="100" t="s">
        <v>565</v>
      </c>
      <c r="AJ459" s="101"/>
      <c r="AK459" s="101"/>
      <c r="AL459" s="101"/>
      <c r="AM459" s="100" t="s">
        <v>559</v>
      </c>
      <c r="AN459" s="101"/>
      <c r="AO459" s="101"/>
      <c r="AP459" s="102"/>
      <c r="AQ459" s="100" t="s">
        <v>564</v>
      </c>
      <c r="AR459" s="101"/>
      <c r="AS459" s="101"/>
      <c r="AT459" s="102"/>
      <c r="AU459" s="101" t="s">
        <v>581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583</v>
      </c>
      <c r="AJ460" s="101"/>
      <c r="AK460" s="101"/>
      <c r="AL460" s="101"/>
      <c r="AM460" s="100" t="s">
        <v>557</v>
      </c>
      <c r="AN460" s="101"/>
      <c r="AO460" s="101"/>
      <c r="AP460" s="102"/>
      <c r="AQ460" s="100" t="s">
        <v>581</v>
      </c>
      <c r="AR460" s="101"/>
      <c r="AS460" s="101"/>
      <c r="AT460" s="102"/>
      <c r="AU460" s="101" t="s">
        <v>564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0"/>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554</v>
      </c>
      <c r="AE702" s="902"/>
      <c r="AF702" s="902"/>
      <c r="AG702" s="888" t="s">
        <v>630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631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635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57"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638</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638</v>
      </c>
      <c r="AE717" s="152"/>
      <c r="AF717" s="152"/>
      <c r="AG717" s="664" t="s">
        <v>639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645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t="s">
        <v>550</v>
      </c>
      <c r="D721" s="924"/>
      <c r="E721" s="924"/>
      <c r="F721" s="925"/>
      <c r="G721" s="943"/>
      <c r="H721" s="944"/>
      <c r="I721" s="83" t="str">
        <f>IF(OR(G721="　", G721=""), "", "-")</f>
        <v/>
      </c>
      <c r="J721" s="922">
        <v>482</v>
      </c>
      <c r="K721" s="922"/>
      <c r="L721" s="83" t="str">
        <f>IF(M721="","","-")</f>
        <v/>
      </c>
      <c r="M721" s="84"/>
      <c r="N721" s="919" t="s">
        <v>632</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t="s">
        <v>550</v>
      </c>
      <c r="D722" s="924"/>
      <c r="E722" s="924"/>
      <c r="F722" s="925"/>
      <c r="G722" s="943"/>
      <c r="H722" s="944"/>
      <c r="I722" s="83" t="str">
        <f t="shared" ref="I722:I725" si="4">IF(OR(G722="　", G722=""), "", "-")</f>
        <v/>
      </c>
      <c r="J722" s="922">
        <v>477</v>
      </c>
      <c r="K722" s="922"/>
      <c r="L722" s="83" t="str">
        <f t="shared" ref="L722:L725" si="5">IF(M722="","","-")</f>
        <v/>
      </c>
      <c r="M722" s="84"/>
      <c r="N722" s="919" t="s">
        <v>633</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1" t="s">
        <v>48</v>
      </c>
      <c r="B726" s="622"/>
      <c r="C726" s="444"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482</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634</v>
      </c>
      <c r="M781" s="453"/>
      <c r="N781" s="453"/>
      <c r="O781" s="453"/>
      <c r="P781" s="453"/>
      <c r="Q781" s="453"/>
      <c r="R781" s="453"/>
      <c r="S781" s="453"/>
      <c r="T781" s="453"/>
      <c r="U781" s="453"/>
      <c r="V781" s="453"/>
      <c r="W781" s="453"/>
      <c r="X781" s="454"/>
      <c r="Y781" s="455">
        <v>0.7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602</v>
      </c>
      <c r="D837" s="418"/>
      <c r="E837" s="418"/>
      <c r="F837" s="418"/>
      <c r="G837" s="418"/>
      <c r="H837" s="418"/>
      <c r="I837" s="418"/>
      <c r="J837" s="419" t="s">
        <v>561</v>
      </c>
      <c r="K837" s="420"/>
      <c r="L837" s="420"/>
      <c r="M837" s="420"/>
      <c r="N837" s="420"/>
      <c r="O837" s="420"/>
      <c r="P837" s="315" t="s">
        <v>561</v>
      </c>
      <c r="Q837" s="316"/>
      <c r="R837" s="316"/>
      <c r="S837" s="316"/>
      <c r="T837" s="316"/>
      <c r="U837" s="316"/>
      <c r="V837" s="316"/>
      <c r="W837" s="316"/>
      <c r="X837" s="316"/>
      <c r="Y837" s="317">
        <v>0.7</v>
      </c>
      <c r="Z837" s="318"/>
      <c r="AA837" s="318"/>
      <c r="AB837" s="319"/>
      <c r="AC837" s="327" t="s">
        <v>196</v>
      </c>
      <c r="AD837" s="328"/>
      <c r="AE837" s="328"/>
      <c r="AF837" s="328"/>
      <c r="AG837" s="328"/>
      <c r="AH837" s="421" t="s">
        <v>561</v>
      </c>
      <c r="AI837" s="422"/>
      <c r="AJ837" s="422"/>
      <c r="AK837" s="422"/>
      <c r="AL837" s="324" t="s">
        <v>599</v>
      </c>
      <c r="AM837" s="325"/>
      <c r="AN837" s="325"/>
      <c r="AO837" s="326"/>
      <c r="AP837" s="320" t="s">
        <v>562</v>
      </c>
      <c r="AQ837" s="320"/>
      <c r="AR837" s="320"/>
      <c r="AS837" s="320"/>
      <c r="AT837" s="320"/>
      <c r="AU837" s="320"/>
      <c r="AV837" s="320"/>
      <c r="AW837" s="320"/>
      <c r="AX837" s="320"/>
    </row>
    <row r="838" spans="1:50" ht="30" customHeight="1" x14ac:dyDescent="0.15">
      <c r="A838" s="404">
        <v>2</v>
      </c>
      <c r="B838" s="404">
        <v>1</v>
      </c>
      <c r="C838" s="898" t="s">
        <v>603</v>
      </c>
      <c r="D838" s="899"/>
      <c r="E838" s="899"/>
      <c r="F838" s="899"/>
      <c r="G838" s="899"/>
      <c r="H838" s="899"/>
      <c r="I838" s="900"/>
      <c r="J838" s="419" t="s">
        <v>595</v>
      </c>
      <c r="K838" s="420"/>
      <c r="L838" s="420"/>
      <c r="M838" s="420"/>
      <c r="N838" s="420"/>
      <c r="O838" s="420"/>
      <c r="P838" s="315" t="s">
        <v>597</v>
      </c>
      <c r="Q838" s="316"/>
      <c r="R838" s="316"/>
      <c r="S838" s="316"/>
      <c r="T838" s="316"/>
      <c r="U838" s="316"/>
      <c r="V838" s="316"/>
      <c r="W838" s="316"/>
      <c r="X838" s="316"/>
      <c r="Y838" s="317">
        <v>0.7</v>
      </c>
      <c r="Z838" s="318"/>
      <c r="AA838" s="318"/>
      <c r="AB838" s="319"/>
      <c r="AC838" s="327" t="s">
        <v>196</v>
      </c>
      <c r="AD838" s="328"/>
      <c r="AE838" s="328"/>
      <c r="AF838" s="328"/>
      <c r="AG838" s="328"/>
      <c r="AH838" s="421" t="s">
        <v>595</v>
      </c>
      <c r="AI838" s="422"/>
      <c r="AJ838" s="422"/>
      <c r="AK838" s="422"/>
      <c r="AL838" s="423" t="s">
        <v>595</v>
      </c>
      <c r="AM838" s="424"/>
      <c r="AN838" s="424"/>
      <c r="AO838" s="425"/>
      <c r="AP838" s="320"/>
      <c r="AQ838" s="320"/>
      <c r="AR838" s="320"/>
      <c r="AS838" s="320"/>
      <c r="AT838" s="320"/>
      <c r="AU838" s="320"/>
      <c r="AV838" s="320"/>
      <c r="AW838" s="320"/>
      <c r="AX838" s="320"/>
    </row>
    <row r="839" spans="1:50" ht="30" customHeight="1" x14ac:dyDescent="0.15">
      <c r="A839" s="404">
        <v>3</v>
      </c>
      <c r="B839" s="404">
        <v>1</v>
      </c>
      <c r="C839" s="426" t="s">
        <v>604</v>
      </c>
      <c r="D839" s="418"/>
      <c r="E839" s="418"/>
      <c r="F839" s="418"/>
      <c r="G839" s="418"/>
      <c r="H839" s="418"/>
      <c r="I839" s="418"/>
      <c r="J839" s="419" t="s">
        <v>595</v>
      </c>
      <c r="K839" s="420"/>
      <c r="L839" s="420"/>
      <c r="M839" s="420"/>
      <c r="N839" s="420"/>
      <c r="O839" s="420"/>
      <c r="P839" s="315" t="s">
        <v>595</v>
      </c>
      <c r="Q839" s="316"/>
      <c r="R839" s="316"/>
      <c r="S839" s="316"/>
      <c r="T839" s="316"/>
      <c r="U839" s="316"/>
      <c r="V839" s="316"/>
      <c r="W839" s="316"/>
      <c r="X839" s="316"/>
      <c r="Y839" s="317">
        <v>0.7</v>
      </c>
      <c r="Z839" s="318"/>
      <c r="AA839" s="318"/>
      <c r="AB839" s="319"/>
      <c r="AC839" s="327" t="s">
        <v>196</v>
      </c>
      <c r="AD839" s="328"/>
      <c r="AE839" s="328"/>
      <c r="AF839" s="328"/>
      <c r="AG839" s="328"/>
      <c r="AH839" s="322" t="s">
        <v>598</v>
      </c>
      <c r="AI839" s="323"/>
      <c r="AJ839" s="323"/>
      <c r="AK839" s="323"/>
      <c r="AL839" s="324" t="s">
        <v>595</v>
      </c>
      <c r="AM839" s="325"/>
      <c r="AN839" s="325"/>
      <c r="AO839" s="326"/>
      <c r="AP839" s="320"/>
      <c r="AQ839" s="320"/>
      <c r="AR839" s="320"/>
      <c r="AS839" s="320"/>
      <c r="AT839" s="320"/>
      <c r="AU839" s="320"/>
      <c r="AV839" s="320"/>
      <c r="AW839" s="320"/>
      <c r="AX839" s="320"/>
    </row>
    <row r="840" spans="1:50" ht="30" customHeight="1" x14ac:dyDescent="0.15">
      <c r="A840" s="404">
        <v>4</v>
      </c>
      <c r="B840" s="404">
        <v>1</v>
      </c>
      <c r="C840" s="426" t="s">
        <v>605</v>
      </c>
      <c r="D840" s="418"/>
      <c r="E840" s="418"/>
      <c r="F840" s="418"/>
      <c r="G840" s="418"/>
      <c r="H840" s="418"/>
      <c r="I840" s="418"/>
      <c r="J840" s="419" t="s">
        <v>595</v>
      </c>
      <c r="K840" s="420"/>
      <c r="L840" s="420"/>
      <c r="M840" s="420"/>
      <c r="N840" s="420"/>
      <c r="O840" s="420"/>
      <c r="P840" s="315" t="s">
        <v>595</v>
      </c>
      <c r="Q840" s="316"/>
      <c r="R840" s="316"/>
      <c r="S840" s="316"/>
      <c r="T840" s="316"/>
      <c r="U840" s="316"/>
      <c r="V840" s="316"/>
      <c r="W840" s="316"/>
      <c r="X840" s="316"/>
      <c r="Y840" s="317">
        <v>0.7</v>
      </c>
      <c r="Z840" s="318"/>
      <c r="AA840" s="318"/>
      <c r="AB840" s="319"/>
      <c r="AC840" s="327" t="s">
        <v>196</v>
      </c>
      <c r="AD840" s="328"/>
      <c r="AE840" s="328"/>
      <c r="AF840" s="328"/>
      <c r="AG840" s="328"/>
      <c r="AH840" s="322" t="s">
        <v>595</v>
      </c>
      <c r="AI840" s="323"/>
      <c r="AJ840" s="323"/>
      <c r="AK840" s="323"/>
      <c r="AL840" s="324" t="s">
        <v>596</v>
      </c>
      <c r="AM840" s="325"/>
      <c r="AN840" s="325"/>
      <c r="AO840" s="326"/>
      <c r="AP840" s="320"/>
      <c r="AQ840" s="320"/>
      <c r="AR840" s="320"/>
      <c r="AS840" s="320"/>
      <c r="AT840" s="320"/>
      <c r="AU840" s="320"/>
      <c r="AV840" s="320"/>
      <c r="AW840" s="320"/>
      <c r="AX840" s="320"/>
    </row>
    <row r="841" spans="1:50" ht="30" customHeight="1" x14ac:dyDescent="0.15">
      <c r="A841" s="404">
        <v>5</v>
      </c>
      <c r="B841" s="404">
        <v>1</v>
      </c>
      <c r="C841" s="426" t="s">
        <v>606</v>
      </c>
      <c r="D841" s="418"/>
      <c r="E841" s="418"/>
      <c r="F841" s="418"/>
      <c r="G841" s="418"/>
      <c r="H841" s="418"/>
      <c r="I841" s="418"/>
      <c r="J841" s="419" t="s">
        <v>596</v>
      </c>
      <c r="K841" s="420"/>
      <c r="L841" s="420"/>
      <c r="M841" s="420"/>
      <c r="N841" s="420"/>
      <c r="O841" s="420"/>
      <c r="P841" s="315" t="s">
        <v>595</v>
      </c>
      <c r="Q841" s="316"/>
      <c r="R841" s="316"/>
      <c r="S841" s="316"/>
      <c r="T841" s="316"/>
      <c r="U841" s="316"/>
      <c r="V841" s="316"/>
      <c r="W841" s="316"/>
      <c r="X841" s="316"/>
      <c r="Y841" s="317">
        <v>0.7</v>
      </c>
      <c r="Z841" s="318"/>
      <c r="AA841" s="318"/>
      <c r="AB841" s="319"/>
      <c r="AC841" s="327" t="s">
        <v>196</v>
      </c>
      <c r="AD841" s="328"/>
      <c r="AE841" s="328"/>
      <c r="AF841" s="328"/>
      <c r="AG841" s="328"/>
      <c r="AH841" s="322" t="s">
        <v>595</v>
      </c>
      <c r="AI841" s="323"/>
      <c r="AJ841" s="323"/>
      <c r="AK841" s="323"/>
      <c r="AL841" s="324" t="s">
        <v>595</v>
      </c>
      <c r="AM841" s="325"/>
      <c r="AN841" s="325"/>
      <c r="AO841" s="326"/>
      <c r="AP841" s="320"/>
      <c r="AQ841" s="320"/>
      <c r="AR841" s="320"/>
      <c r="AS841" s="320"/>
      <c r="AT841" s="320"/>
      <c r="AU841" s="320"/>
      <c r="AV841" s="320"/>
      <c r="AW841" s="320"/>
      <c r="AX841" s="320"/>
    </row>
    <row r="842" spans="1:50" ht="30" customHeight="1" x14ac:dyDescent="0.15">
      <c r="A842" s="404">
        <v>6</v>
      </c>
      <c r="B842" s="404">
        <v>1</v>
      </c>
      <c r="C842" s="426" t="s">
        <v>607</v>
      </c>
      <c r="D842" s="418"/>
      <c r="E842" s="418"/>
      <c r="F842" s="418"/>
      <c r="G842" s="418"/>
      <c r="H842" s="418"/>
      <c r="I842" s="418"/>
      <c r="J842" s="419" t="s">
        <v>595</v>
      </c>
      <c r="K842" s="420"/>
      <c r="L842" s="420"/>
      <c r="M842" s="420"/>
      <c r="N842" s="420"/>
      <c r="O842" s="420"/>
      <c r="P842" s="315" t="s">
        <v>595</v>
      </c>
      <c r="Q842" s="316"/>
      <c r="R842" s="316"/>
      <c r="S842" s="316"/>
      <c r="T842" s="316"/>
      <c r="U842" s="316"/>
      <c r="V842" s="316"/>
      <c r="W842" s="316"/>
      <c r="X842" s="316"/>
      <c r="Y842" s="317">
        <v>0.7</v>
      </c>
      <c r="Z842" s="318"/>
      <c r="AA842" s="318"/>
      <c r="AB842" s="319"/>
      <c r="AC842" s="327" t="s">
        <v>196</v>
      </c>
      <c r="AD842" s="328"/>
      <c r="AE842" s="328"/>
      <c r="AF842" s="328"/>
      <c r="AG842" s="328"/>
      <c r="AH842" s="322" t="s">
        <v>595</v>
      </c>
      <c r="AI842" s="323"/>
      <c r="AJ842" s="323"/>
      <c r="AK842" s="323"/>
      <c r="AL842" s="324" t="s">
        <v>595</v>
      </c>
      <c r="AM842" s="325"/>
      <c r="AN842" s="325"/>
      <c r="AO842" s="326"/>
      <c r="AP842" s="320"/>
      <c r="AQ842" s="320"/>
      <c r="AR842" s="320"/>
      <c r="AS842" s="320"/>
      <c r="AT842" s="320"/>
      <c r="AU842" s="320"/>
      <c r="AV842" s="320"/>
      <c r="AW842" s="320"/>
      <c r="AX842" s="320"/>
    </row>
    <row r="843" spans="1:50" ht="30" customHeight="1" x14ac:dyDescent="0.15">
      <c r="A843" s="404">
        <v>7</v>
      </c>
      <c r="B843" s="404">
        <v>1</v>
      </c>
      <c r="C843" s="426" t="s">
        <v>608</v>
      </c>
      <c r="D843" s="418"/>
      <c r="E843" s="418"/>
      <c r="F843" s="418"/>
      <c r="G843" s="418"/>
      <c r="H843" s="418"/>
      <c r="I843" s="418"/>
      <c r="J843" s="419" t="s">
        <v>595</v>
      </c>
      <c r="K843" s="420"/>
      <c r="L843" s="420"/>
      <c r="M843" s="420"/>
      <c r="N843" s="420"/>
      <c r="O843" s="420"/>
      <c r="P843" s="315" t="s">
        <v>595</v>
      </c>
      <c r="Q843" s="316"/>
      <c r="R843" s="316"/>
      <c r="S843" s="316"/>
      <c r="T843" s="316"/>
      <c r="U843" s="316"/>
      <c r="V843" s="316"/>
      <c r="W843" s="316"/>
      <c r="X843" s="316"/>
      <c r="Y843" s="317">
        <v>0.7</v>
      </c>
      <c r="Z843" s="318"/>
      <c r="AA843" s="318"/>
      <c r="AB843" s="319"/>
      <c r="AC843" s="327" t="s">
        <v>196</v>
      </c>
      <c r="AD843" s="328"/>
      <c r="AE843" s="328"/>
      <c r="AF843" s="328"/>
      <c r="AG843" s="328"/>
      <c r="AH843" s="322" t="s">
        <v>595</v>
      </c>
      <c r="AI843" s="323"/>
      <c r="AJ843" s="323"/>
      <c r="AK843" s="323"/>
      <c r="AL843" s="324" t="s">
        <v>595</v>
      </c>
      <c r="AM843" s="325"/>
      <c r="AN843" s="325"/>
      <c r="AO843" s="326"/>
      <c r="AP843" s="320"/>
      <c r="AQ843" s="320"/>
      <c r="AR843" s="320"/>
      <c r="AS843" s="320"/>
      <c r="AT843" s="320"/>
      <c r="AU843" s="320"/>
      <c r="AV843" s="320"/>
      <c r="AW843" s="320"/>
      <c r="AX843" s="320"/>
    </row>
    <row r="844" spans="1:50" ht="30" customHeight="1" x14ac:dyDescent="0.15">
      <c r="A844" s="404">
        <v>8</v>
      </c>
      <c r="B844" s="404">
        <v>1</v>
      </c>
      <c r="C844" s="426" t="s">
        <v>609</v>
      </c>
      <c r="D844" s="418"/>
      <c r="E844" s="418"/>
      <c r="F844" s="418"/>
      <c r="G844" s="418"/>
      <c r="H844" s="418"/>
      <c r="I844" s="418"/>
      <c r="J844" s="419" t="s">
        <v>595</v>
      </c>
      <c r="K844" s="420"/>
      <c r="L844" s="420"/>
      <c r="M844" s="420"/>
      <c r="N844" s="420"/>
      <c r="O844" s="420"/>
      <c r="P844" s="315" t="s">
        <v>595</v>
      </c>
      <c r="Q844" s="316"/>
      <c r="R844" s="316"/>
      <c r="S844" s="316"/>
      <c r="T844" s="316"/>
      <c r="U844" s="316"/>
      <c r="V844" s="316"/>
      <c r="W844" s="316"/>
      <c r="X844" s="316"/>
      <c r="Y844" s="317">
        <v>0.7</v>
      </c>
      <c r="Z844" s="318"/>
      <c r="AA844" s="318"/>
      <c r="AB844" s="319"/>
      <c r="AC844" s="327" t="s">
        <v>196</v>
      </c>
      <c r="AD844" s="328"/>
      <c r="AE844" s="328"/>
      <c r="AF844" s="328"/>
      <c r="AG844" s="328"/>
      <c r="AH844" s="322" t="s">
        <v>596</v>
      </c>
      <c r="AI844" s="323"/>
      <c r="AJ844" s="323"/>
      <c r="AK844" s="323"/>
      <c r="AL844" s="324" t="s">
        <v>595</v>
      </c>
      <c r="AM844" s="325"/>
      <c r="AN844" s="325"/>
      <c r="AO844" s="326"/>
      <c r="AP844" s="320"/>
      <c r="AQ844" s="320"/>
      <c r="AR844" s="320"/>
      <c r="AS844" s="320"/>
      <c r="AT844" s="320"/>
      <c r="AU844" s="320"/>
      <c r="AV844" s="320"/>
      <c r="AW844" s="320"/>
      <c r="AX844" s="320"/>
    </row>
    <row r="845" spans="1:50" ht="30" customHeight="1" x14ac:dyDescent="0.15">
      <c r="A845" s="404">
        <v>9</v>
      </c>
      <c r="B845" s="404">
        <v>1</v>
      </c>
      <c r="C845" s="426" t="s">
        <v>610</v>
      </c>
      <c r="D845" s="418"/>
      <c r="E845" s="418"/>
      <c r="F845" s="418"/>
      <c r="G845" s="418"/>
      <c r="H845" s="418"/>
      <c r="I845" s="418"/>
      <c r="J845" s="419" t="s">
        <v>595</v>
      </c>
      <c r="K845" s="420"/>
      <c r="L845" s="420"/>
      <c r="M845" s="420"/>
      <c r="N845" s="420"/>
      <c r="O845" s="420"/>
      <c r="P845" s="315" t="s">
        <v>595</v>
      </c>
      <c r="Q845" s="316"/>
      <c r="R845" s="316"/>
      <c r="S845" s="316"/>
      <c r="T845" s="316"/>
      <c r="U845" s="316"/>
      <c r="V845" s="316"/>
      <c r="W845" s="316"/>
      <c r="X845" s="316"/>
      <c r="Y845" s="317">
        <v>0.7</v>
      </c>
      <c r="Z845" s="318"/>
      <c r="AA845" s="318"/>
      <c r="AB845" s="319"/>
      <c r="AC845" s="327" t="s">
        <v>196</v>
      </c>
      <c r="AD845" s="328"/>
      <c r="AE845" s="328"/>
      <c r="AF845" s="328"/>
      <c r="AG845" s="328"/>
      <c r="AH845" s="322" t="s">
        <v>595</v>
      </c>
      <c r="AI845" s="323"/>
      <c r="AJ845" s="323"/>
      <c r="AK845" s="323"/>
      <c r="AL845" s="324" t="s">
        <v>596</v>
      </c>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t="s">
        <v>611</v>
      </c>
      <c r="D846" s="418"/>
      <c r="E846" s="418"/>
      <c r="F846" s="418"/>
      <c r="G846" s="418"/>
      <c r="H846" s="418"/>
      <c r="I846" s="418"/>
      <c r="J846" s="419" t="s">
        <v>595</v>
      </c>
      <c r="K846" s="420"/>
      <c r="L846" s="420"/>
      <c r="M846" s="420"/>
      <c r="N846" s="420"/>
      <c r="O846" s="420"/>
      <c r="P846" s="315" t="s">
        <v>595</v>
      </c>
      <c r="Q846" s="316"/>
      <c r="R846" s="316"/>
      <c r="S846" s="316"/>
      <c r="T846" s="316"/>
      <c r="U846" s="316"/>
      <c r="V846" s="316"/>
      <c r="W846" s="316"/>
      <c r="X846" s="316"/>
      <c r="Y846" s="317">
        <v>0.7</v>
      </c>
      <c r="Z846" s="318"/>
      <c r="AA846" s="318"/>
      <c r="AB846" s="319"/>
      <c r="AC846" s="327" t="s">
        <v>196</v>
      </c>
      <c r="AD846" s="328"/>
      <c r="AE846" s="328"/>
      <c r="AF846" s="328"/>
      <c r="AG846" s="328"/>
      <c r="AH846" s="322" t="s">
        <v>598</v>
      </c>
      <c r="AI846" s="323"/>
      <c r="AJ846" s="323"/>
      <c r="AK846" s="323"/>
      <c r="AL846" s="324" t="s">
        <v>596</v>
      </c>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259" t="s">
        <v>570</v>
      </c>
      <c r="F1102" s="895"/>
      <c r="G1102" s="895"/>
      <c r="H1102" s="895"/>
      <c r="I1102" s="895"/>
      <c r="J1102" s="419" t="s">
        <v>570</v>
      </c>
      <c r="K1102" s="420"/>
      <c r="L1102" s="420"/>
      <c r="M1102" s="420"/>
      <c r="N1102" s="420"/>
      <c r="O1102" s="420"/>
      <c r="P1102" s="315" t="s">
        <v>570</v>
      </c>
      <c r="Q1102" s="316"/>
      <c r="R1102" s="316"/>
      <c r="S1102" s="316"/>
      <c r="T1102" s="316"/>
      <c r="U1102" s="316"/>
      <c r="V1102" s="316"/>
      <c r="W1102" s="316"/>
      <c r="X1102" s="316"/>
      <c r="Y1102" s="317" t="s">
        <v>570</v>
      </c>
      <c r="Z1102" s="318"/>
      <c r="AA1102" s="318"/>
      <c r="AB1102" s="319"/>
      <c r="AC1102" s="321"/>
      <c r="AD1102" s="321"/>
      <c r="AE1102" s="321"/>
      <c r="AF1102" s="321"/>
      <c r="AG1102" s="321"/>
      <c r="AH1102" s="322" t="s">
        <v>570</v>
      </c>
      <c r="AI1102" s="323"/>
      <c r="AJ1102" s="323"/>
      <c r="AK1102" s="323"/>
      <c r="AL1102" s="324" t="s">
        <v>565</v>
      </c>
      <c r="AM1102" s="325"/>
      <c r="AN1102" s="325"/>
      <c r="AO1102" s="326"/>
      <c r="AP1102" s="320" t="s">
        <v>566</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2018-05-25T14:17:25Z</cp:lastPrinted>
  <dcterms:created xsi:type="dcterms:W3CDTF">2012-03-13T00:50:25Z</dcterms:created>
  <dcterms:modified xsi:type="dcterms:W3CDTF">2018-07-05T09:33:08Z</dcterms:modified>
</cp:coreProperties>
</file>