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<sst xmlns="http://schemas.openxmlformats.org/spreadsheetml/2006/main" count="2884" uniqueCount="635">
  <si>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</si>
  <si>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</si>
  <si>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</si>
  <si>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</si>
  <si>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</si>
  <si>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</si>
  <si>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</si>
  <si>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</si>
  <si>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</si>
  <si>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</si>
  <si>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</si>
  <si>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</si>
  <si>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</si>
  <si>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</si>
  <si>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</si>
  <si>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</si>
  <si>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</si>
  <si>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</si>
  <si>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</si>
  <si>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</si>
  <si>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</si>
  <si>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</si>
  <si>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</si>
  <si>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</si>
  <si>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</si>
  <si>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</si>
  <si>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</si>
  <si>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</si>
  <si>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</si>
  <si>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</si>
  <si>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</si>
  <si>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</si>
  <si>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</si>
  <si>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</si>
  <si>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</si>
  <si>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</si>
  <si>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</si>
  <si>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</si>
  <si>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</si>
  <si>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</si>
  <si>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</si>
  <si>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</si>
  <si>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</si>
  <si>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</si>
  <si>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</si>
  <si>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</si>
  <si>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</si>
  <si>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</si>
  <si>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</si>
  <si>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</si>
  <si>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</si>
  <si>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</si>
  <si>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</si>
  <si>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</si>
  <si>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</si>
  <si>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</si>
  <si>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</si>
  <si>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</si>
  <si>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</si>
  <si>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</si>
  <si>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</si>
  <si>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</si>
  <si>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</si>
  <si>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</si>
  <si>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</si>
  <si>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</si>
  <si>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</si>
  <si>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</si>
  <si>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</si>
  <si>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</si>
  <si>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</si>
  <si>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</si>
  <si>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</si>
  <si>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</si>
  <si>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</si>
  <si>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</si>
  <si>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</si>
  <si>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</si>
  <si>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</si>
  <si>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</si>
  <si>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</si>
  <si>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</si>
  <si>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</si>
  <si>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</si>
  <si>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</si>
  <si>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</si>
  <si>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</si>
  <si>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</si>
  <si>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</si>
  <si>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</si>
  <si>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</si>
  <si>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</si>
  <si>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</si>
  <si>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</si>
  <si>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</si>
  <si>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</si>
  <si>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</si>
  <si>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</si>
  <si>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</si>
  <si>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</si>
  <si>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</si>
  <si>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</si>
  <si>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</si>
  <si>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</si>
  <si>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</si>
  <si>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</si>
  <si>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</si>
  <si>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</si>
  <si>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</si>
  <si>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</si>
  <si>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</si>
  <si>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</si>
  <si>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</si>
  <si>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</si>
  <si>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</si>
  <si>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</si>
  <si>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</si>
  <si>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</si>
  <si>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</si>
  <si>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</si>
  <si>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</si>
  <si>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</si>
  <si>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</si>
  <si>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</si>
  <si>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</si>
  <si>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</si>
  <si>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</si>
  <si>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</si>
  <si>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</si>
  <si>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</si>
  <si>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</si>
  <si>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</si>
  <si>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</si>
  <si>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</si>
  <si>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</si>
  <si>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</si>
  <si>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</si>
  <si>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</si>
  <si>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</si>
  <si>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</si>
  <si>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</si>
  <si>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</si>
  <si>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</si>
  <si>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</si>
  <si>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</si>
  <si>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</si>
  <si>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</si>
  <si>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</si>
  <si>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</si>
  <si>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</si>
  <si>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</si>
  <si>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</si>
  <si>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</si>
  <si>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</si>
  <si>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</si>
  <si>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</si>
  <si>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</si>
  <si>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</si>
  <si>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</si>
  <si>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</si>
  <si>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</si>
  <si>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</si>
  <si>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</si>
  <si>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</si>
  <si>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</si>
  <si>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</si>
  <si>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</si>
  <si>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</si>
  <si>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</si>
  <si>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</si>
  <si>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</si>
  <si>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</si>
  <si>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</si>
  <si>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</si>
  <si>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</si>
  <si>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</si>
  <si>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</si>
  <si>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</si>
  <si>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</si>
  <si>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</si>
  <si>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</si>
  <si>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</si>
  <si>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</si>
  <si>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</si>
  <si>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</si>
  <si>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</si>
  <si>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</si>
  <si>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</si>
  <si>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</si>
  <si>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</si>
  <si>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</si>
  <si>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</si>
  <si>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</si>
  <si>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</si>
  <si>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</si>
  <si>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</si>
  <si>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</si>
  <si>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</si>
  <si>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</si>
  <si>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</si>
  <si>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</si>
  <si>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</si>
  <si>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</si>
  <si>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</si>
  <si>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</si>
  <si>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</si>
  <si>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</si>
  <si>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</si>
  <si>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</si>
  <si>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</si>
  <si>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</si>
  <si>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</si>
  <si>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</si>
  <si>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</si>
  <si>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</si>
  <si>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</si>
  <si>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</si>
  <si>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</si>
  <si>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</si>
  <si>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</si>
  <si>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</si>
  <si>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</si>
  <si>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</si>
  <si>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</si>
  <si>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</si>
  <si>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</si>
  <si>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</si>
  <si>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</si>
  <si>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</si>
  <si>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</si>
  <si>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</si>
  <si>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</si>
  <si>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</si>
  <si>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</si>
  <si>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</si>
  <si>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</si>
  <si>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</si>
  <si>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</si>
  <si>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</si>
  <si>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</si>
  <si>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</si>
  <si>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</si>
  <si>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</si>
  <si>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</si>
  <si>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</si>
  <si>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</si>
  <si>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</si>
  <si>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</si>
  <si>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</si>
  <si>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</si>
  <si>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</si>
  <si>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</si>
  <si>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</si>
  <si>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</si>
  <si>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</si>
  <si>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</si>
  <si>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</si>
  <si>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</si>
  <si>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</si>
  <si>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</si>
  <si>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</si>
  <si>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</si>
  <si>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</si>
  <si>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</si>
  <si>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</si>
  <si>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</si>
  <si>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</si>
  <si>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</si>
  <si>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</si>
  <si>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</si>
  <si>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</si>
  <si>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</si>
  <si>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</si>
  <si>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</si>
  <si>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</si>
  <si>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</si>
  <si>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</si>
  <si>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</si>
  <si>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</si>
  <si>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</si>
  <si>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</si>
  <si>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</si>
  <si>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</si>
  <si>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</si>
  <si>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</si>
  <si>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</si>
  <si>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</si>
  <si>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</si>
  <si>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</si>
  <si>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</si>
  <si>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</si>
  <si>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</si>
  <si>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</si>
  <si>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</si>
  <si>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</si>
  <si>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</si>
  <si>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</si>
  <si>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</si>
  <si>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</si>
  <si>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</si>
  <si>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</si>
  <si>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</si>
  <si>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</si>
  <si>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</si>
  <si>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</si>
  <si>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</si>
  <si>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</si>
  <si>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</si>
  <si>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</si>
  <si>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</si>
  <si>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</si>
  <si>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</si>
  <si>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</si>
  <si>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</si>
  <si>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</si>
  <si>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</si>
  <si>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</si>
  <si>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</si>
  <si>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</si>
  <si>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</si>
  <si>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</si>
  <si>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</si>
  <si>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</si>
  <si>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</si>
  <si>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</si>
  <si>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</si>
  <si>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</si>
  <si>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</si>
  <si>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</si>
  <si>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</si>
  <si>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</si>
  <si>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</si>
  <si>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</si>
  <si>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</si>
  <si>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</si>
  <si>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</si>
  <si>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</si>
  <si>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</si>
  <si>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</si>
  <si>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</si>
  <si>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</si>
  <si>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</si>
  <si>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</si>
  <si>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</si>
  <si>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</si>
  <si>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</si>
  <si>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</si>
  <si>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</si>
  <si>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</si>
  <si>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</si>
  <si>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</si>
  <si>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</si>
  <si>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</si>
  <si>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</si>
  <si>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</si>
  <si>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</si>
  <si>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</si>
  <si>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</si>
  <si>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</si>
  <si>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</si>
  <si>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</si>
  <si>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</si>
  <si>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</si>
  <si>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</si>
  <si>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</si>
  <si>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</si>
  <si>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</si>
  <si>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</si>
  <si>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</si>
  <si>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</si>
  <si>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</si>
  <si>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</si>
  <si>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</si>
  <si>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</si>
  <si>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</si>
  <si>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</si>
  <si>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</si>
  <si>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</si>
  <si>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</si>
  <si>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</si>
  <si>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</si>
  <si>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</si>
  <si>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</si>
  <si>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</si>
  <si>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</si>
  <si>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</si>
  <si>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</si>
  <si>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</si>
  <si>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</si>
  <si>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</si>
  <si>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</si>
  <si>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</si>
  <si>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</si>
  <si>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</si>
  <si>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</si>
  <si>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</si>
  <si>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</si>
  <si>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</si>
  <si>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</si>
  <si>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</si>
  <si>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</si>
  <si>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</si>
  <si>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</si>
  <si>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</si>
  <si>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</si>
  <si>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</si>
  <si>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</si>
  <si>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</si>
  <si>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</si>
  <si>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</si>
  <si>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</si>
  <si>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</si>
  <si>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</si>
  <si>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</si>
  <si>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</si>
  <si>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</si>
  <si>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</si>
  <si>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</si>
  <si>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</si>
  <si>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</si>
  <si>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</si>
  <si>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</si>
  <si>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</si>
  <si>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</si>
  <si>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</si>
  <si>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</si>
  <si>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</si>
  <si>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</si>
  <si>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</si>
  <si>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</si>
  <si>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</si>
  <si>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</si>
  <si>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</si>
  <si>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</si>
  <si>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</si>
  <si>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</si>
  <si>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</si>
  <si>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</si>
  <si>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</si>
  <si>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</si>
  <si>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</si>
  <si>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</si>
  <si>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</si>
  <si>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</si>
  <si>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</si>
  <si>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</si>
  <si>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</si>
  <si>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</si>
  <si>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</si>
  <si>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</si>
  <si>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</si>
  <si>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</si>
  <si>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</si>
  <si>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</si>
  <si>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</si>
  <si>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</si>
  <si>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</si>
  <si>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</si>
  <si>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</si>
  <si>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</si>
  <si>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</si>
  <si>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</si>
  <si>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</si>
  <si>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</si>
  <si>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</si>
  <si>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</si>
  <si>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</si>
  <si>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</si>
  <si>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</si>
  <si>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</si>
  <si>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</si>
  <si>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</si>
  <si>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</si>
  <si>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</si>
  <si>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</si>
  <si>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</si>
  <si>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</si>
  <si>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</si>
  <si>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</si>
  <si>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</si>
  <si>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</si>
  <si>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</si>
  <si>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</si>
  <si>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</si>
  <si>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</si>
  <si>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</si>
  <si>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</si>
  <si>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</si>
  <si>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</si>
  <si>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</si>
  <si>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</si>
  <si>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</si>
  <si>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</si>
  <si>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</si>
  <si>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</si>
  <si>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</si>
  <si>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</si>
  <si>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</si>
  <si>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</si>
  <si>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</si>
  <si>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</si>
  <si>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</si>
  <si>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</si>
  <si>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</si>
  <si>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</si>
  <si>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</si>
  <si>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</si>
  <si>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</si>
  <si>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</si>
  <si>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</si>
  <si>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</si>
  <si>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</si>
  <si>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</si>
  <si>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</si>
  <si>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</si>
  <si>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</si>
  <si>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</si>
  <si>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</si>
  <si>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</si>
  <si>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</si>
  <si>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</si>
  <si>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</si>
  <si>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</si>
  <si>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</si>
  <si>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</si>
  <si>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</si>
  <si>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</si>
  <si>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</si>
  <si>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</si>
  <si>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</si>
  <si>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</si>
  <si>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</si>
  <si>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</si>
  <si>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</si>
  <si>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</si>
  <si>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</si>
  <si>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</si>
  <si>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</si>
  <si>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</si>
  <si>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</si>
  <si>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</si>
  <si>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</si>
  <si>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</si>
  <si>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</si>
  <si>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</si>
  <si>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</si>
  <si>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</si>
  <si>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</si>
  <si>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</si>
  <si>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</si>
  <si>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衛生検査所検査料金調査費</t>
    <rPh sb="0" eb="2">
      <t>エイセイ</t>
    </rPh>
    <rPh sb="2" eb="5">
      <t>ケンサショ</t>
    </rPh>
    <rPh sb="5" eb="7">
      <t>ケンサ</t>
    </rPh>
    <rPh sb="7" eb="9">
      <t>リョウキン</t>
    </rPh>
    <rPh sb="9" eb="12">
      <t>チョウサヒ</t>
    </rPh>
    <phoneticPr fontId="5"/>
  </si>
  <si>
    <t>保険局</t>
    <rPh sb="0" eb="3">
      <t>ホケンキョク</t>
    </rPh>
    <phoneticPr fontId="5"/>
  </si>
  <si>
    <t>終了予定なし</t>
    <rPh sb="0" eb="2">
      <t>シュウリョウ</t>
    </rPh>
    <rPh sb="2" eb="4">
      <t>ヨテイ</t>
    </rPh>
    <phoneticPr fontId="5"/>
  </si>
  <si>
    <t>医療課</t>
    <rPh sb="0" eb="3">
      <t>イリョウカ</t>
    </rPh>
    <phoneticPr fontId="5"/>
  </si>
  <si>
    <t>迫井　正深</t>
    <rPh sb="0" eb="2">
      <t>サコイ</t>
    </rPh>
    <rPh sb="3" eb="4">
      <t>マサ</t>
    </rPh>
    <rPh sb="4" eb="5">
      <t>フカ</t>
    </rPh>
    <phoneticPr fontId="5"/>
  </si>
  <si>
    <t>○</t>
  </si>
  <si>
    <t>-</t>
    <phoneticPr fontId="5"/>
  </si>
  <si>
    <t>-</t>
    <phoneticPr fontId="5"/>
  </si>
  <si>
    <t>衛生検査所が実施する臨床検査料等について、実態を調査し、診療報酬点数の評価を行い、もって診療報酬の適正化を図るための基礎資料を得ることを目的とする。</t>
    <rPh sb="0" eb="2">
      <t>エイセイ</t>
    </rPh>
    <rPh sb="2" eb="5">
      <t>ケンサショ</t>
    </rPh>
    <rPh sb="6" eb="8">
      <t>ジッシ</t>
    </rPh>
    <rPh sb="10" eb="12">
      <t>リンショウ</t>
    </rPh>
    <rPh sb="12" eb="14">
      <t>ケンサ</t>
    </rPh>
    <rPh sb="14" eb="15">
      <t>リョウ</t>
    </rPh>
    <rPh sb="15" eb="16">
      <t>トウ</t>
    </rPh>
    <rPh sb="21" eb="23">
      <t>ジッタイ</t>
    </rPh>
    <rPh sb="24" eb="26">
      <t>チョウサ</t>
    </rPh>
    <rPh sb="28" eb="30">
      <t>シンリョウ</t>
    </rPh>
    <rPh sb="30" eb="32">
      <t>ホウシュウ</t>
    </rPh>
    <rPh sb="32" eb="34">
      <t>テンスウ</t>
    </rPh>
    <rPh sb="35" eb="37">
      <t>ヒョウカ</t>
    </rPh>
    <rPh sb="38" eb="39">
      <t>オコナ</t>
    </rPh>
    <rPh sb="44" eb="46">
      <t>シンリョウ</t>
    </rPh>
    <rPh sb="46" eb="48">
      <t>ホウシュウ</t>
    </rPh>
    <rPh sb="49" eb="52">
      <t>テキセイカ</t>
    </rPh>
    <rPh sb="53" eb="54">
      <t>ハカ</t>
    </rPh>
    <rPh sb="58" eb="60">
      <t>キソ</t>
    </rPh>
    <rPh sb="60" eb="62">
      <t>シリョウ</t>
    </rPh>
    <rPh sb="63" eb="64">
      <t>エ</t>
    </rPh>
    <rPh sb="68" eb="70">
      <t>モクテキ</t>
    </rPh>
    <phoneticPr fontId="5"/>
  </si>
  <si>
    <t>「臨床検査技師、衛生検査技師等に関する法律」に基づき登録している全国の全ての衛生検査所を対象とし、保険診療に関する検査の有無、取り扱い検体数などについて、調査票によるアンケート調査を実施する。</t>
    <rPh sb="1" eb="3">
      <t>リンショウ</t>
    </rPh>
    <rPh sb="3" eb="5">
      <t>ケンサ</t>
    </rPh>
    <rPh sb="5" eb="7">
      <t>ギシ</t>
    </rPh>
    <rPh sb="8" eb="10">
      <t>エイセイ</t>
    </rPh>
    <rPh sb="10" eb="12">
      <t>ケンサ</t>
    </rPh>
    <rPh sb="12" eb="14">
      <t>ギシ</t>
    </rPh>
    <rPh sb="14" eb="15">
      <t>トウ</t>
    </rPh>
    <rPh sb="16" eb="17">
      <t>カン</t>
    </rPh>
    <rPh sb="19" eb="21">
      <t>ホウリツ</t>
    </rPh>
    <rPh sb="23" eb="24">
      <t>モト</t>
    </rPh>
    <rPh sb="26" eb="28">
      <t>トウロク</t>
    </rPh>
    <rPh sb="32" eb="34">
      <t>ゼンコク</t>
    </rPh>
    <rPh sb="35" eb="36">
      <t>スベ</t>
    </rPh>
    <rPh sb="38" eb="40">
      <t>エイセイ</t>
    </rPh>
    <rPh sb="40" eb="43">
      <t>ケンサショ</t>
    </rPh>
    <rPh sb="44" eb="46">
      <t>タイショウ</t>
    </rPh>
    <rPh sb="49" eb="51">
      <t>ホケン</t>
    </rPh>
    <rPh sb="51" eb="53">
      <t>シンリョウ</t>
    </rPh>
    <rPh sb="54" eb="55">
      <t>カン</t>
    </rPh>
    <rPh sb="57" eb="59">
      <t>ケンサ</t>
    </rPh>
    <rPh sb="60" eb="62">
      <t>ウム</t>
    </rPh>
    <rPh sb="63" eb="64">
      <t>ト</t>
    </rPh>
    <rPh sb="65" eb="66">
      <t>アツカ</t>
    </rPh>
    <rPh sb="67" eb="69">
      <t>ケンタイ</t>
    </rPh>
    <rPh sb="69" eb="70">
      <t>スウ</t>
    </rPh>
    <rPh sb="77" eb="80">
      <t>チョウサヒョウ</t>
    </rPh>
    <rPh sb="88" eb="90">
      <t>チョウサ</t>
    </rPh>
    <rPh sb="91" eb="93">
      <t>ジッシ</t>
    </rPh>
    <phoneticPr fontId="5"/>
  </si>
  <si>
    <t>社会保険基礎調査委託費</t>
    <rPh sb="0" eb="2">
      <t>シャカイ</t>
    </rPh>
    <rPh sb="2" eb="4">
      <t>ホケン</t>
    </rPh>
    <rPh sb="4" eb="6">
      <t>キソ</t>
    </rPh>
    <rPh sb="6" eb="8">
      <t>チョウサ</t>
    </rPh>
    <rPh sb="8" eb="11">
      <t>イタクヒ</t>
    </rPh>
    <phoneticPr fontId="5"/>
  </si>
  <si>
    <t>医療機関等における検査等の実施状況をより正確に把握する。</t>
    <rPh sb="0" eb="2">
      <t>イリョウ</t>
    </rPh>
    <rPh sb="2" eb="4">
      <t>キカン</t>
    </rPh>
    <rPh sb="4" eb="5">
      <t>トウ</t>
    </rPh>
    <rPh sb="9" eb="11">
      <t>ケンサ</t>
    </rPh>
    <rPh sb="11" eb="12">
      <t>トウ</t>
    </rPh>
    <rPh sb="13" eb="15">
      <t>ジッシ</t>
    </rPh>
    <rPh sb="15" eb="17">
      <t>ジョウキョウ</t>
    </rPh>
    <rPh sb="20" eb="22">
      <t>セイカク</t>
    </rPh>
    <rPh sb="23" eb="25">
      <t>ハアク</t>
    </rPh>
    <phoneticPr fontId="5"/>
  </si>
  <si>
    <t>臨床検査料に係る調査票の回収率</t>
    <rPh sb="0" eb="2">
      <t>リンショウ</t>
    </rPh>
    <rPh sb="2" eb="5">
      <t>ケンサリョウ</t>
    </rPh>
    <rPh sb="6" eb="7">
      <t>カカ</t>
    </rPh>
    <rPh sb="8" eb="11">
      <t>チョウサヒョウ</t>
    </rPh>
    <rPh sb="12" eb="15">
      <t>カイシュウリツ</t>
    </rPh>
    <phoneticPr fontId="5"/>
  </si>
  <si>
    <t>％</t>
    <phoneticPr fontId="5"/>
  </si>
  <si>
    <t>％</t>
    <phoneticPr fontId="5"/>
  </si>
  <si>
    <t>-</t>
    <phoneticPr fontId="5"/>
  </si>
  <si>
    <t>-</t>
    <phoneticPr fontId="5"/>
  </si>
  <si>
    <t>-</t>
    <phoneticPr fontId="5"/>
  </si>
  <si>
    <t>-</t>
    <phoneticPr fontId="5"/>
  </si>
  <si>
    <t>保険局医療課にて過去に実施した調査結果（結果は非公表）</t>
    <rPh sb="0" eb="3">
      <t>ホケンキョク</t>
    </rPh>
    <rPh sb="3" eb="6">
      <t>イリョウカ</t>
    </rPh>
    <rPh sb="8" eb="10">
      <t>カコ</t>
    </rPh>
    <rPh sb="11" eb="13">
      <t>ジッシ</t>
    </rPh>
    <rPh sb="15" eb="17">
      <t>チョウサ</t>
    </rPh>
    <rPh sb="17" eb="19">
      <t>ケッカ</t>
    </rPh>
    <rPh sb="20" eb="22">
      <t>ケッカ</t>
    </rPh>
    <rPh sb="23" eb="26">
      <t>ヒコウヒョウ</t>
    </rPh>
    <phoneticPr fontId="5"/>
  </si>
  <si>
    <t xml:space="preserve">
</t>
    <phoneticPr fontId="5"/>
  </si>
  <si>
    <t>調査票配布件数（＝法に基づき登録されている全ての衛生検査所数）
（アンケート調査を実施し、衛生検査所ごとの臨床検査料のデータを得た上で、診療報酬の適正化を実施するための基礎資料を得るための事業であり、定量的な評価は困難であるため、間接的な定量的指標を設定する。）</t>
    <rPh sb="38" eb="40">
      <t>チョウサ</t>
    </rPh>
    <rPh sb="41" eb="43">
      <t>ジッシ</t>
    </rPh>
    <rPh sb="45" eb="47">
      <t>エイセイ</t>
    </rPh>
    <rPh sb="47" eb="50">
      <t>ケンサショ</t>
    </rPh>
    <rPh sb="53" eb="55">
      <t>リンショウ</t>
    </rPh>
    <rPh sb="55" eb="58">
      <t>ケンサリョウ</t>
    </rPh>
    <rPh sb="63" eb="64">
      <t>エ</t>
    </rPh>
    <rPh sb="65" eb="66">
      <t>ウエ</t>
    </rPh>
    <rPh sb="68" eb="70">
      <t>シンリョウ</t>
    </rPh>
    <rPh sb="70" eb="72">
      <t>ホウシュウ</t>
    </rPh>
    <rPh sb="73" eb="76">
      <t>テキセイカ</t>
    </rPh>
    <rPh sb="77" eb="79">
      <t>ジッシ</t>
    </rPh>
    <rPh sb="84" eb="86">
      <t>キソ</t>
    </rPh>
    <rPh sb="86" eb="88">
      <t>シリョウ</t>
    </rPh>
    <rPh sb="89" eb="90">
      <t>エ</t>
    </rPh>
    <rPh sb="94" eb="96">
      <t>ジギョウ</t>
    </rPh>
    <rPh sb="100" eb="103">
      <t>テイリョウテキ</t>
    </rPh>
    <rPh sb="104" eb="106">
      <t>ヒョウカ</t>
    </rPh>
    <rPh sb="107" eb="109">
      <t>コンナン</t>
    </rPh>
    <rPh sb="115" eb="118">
      <t>カンセツテキ</t>
    </rPh>
    <rPh sb="119" eb="122">
      <t>テイリョウテキ</t>
    </rPh>
    <rPh sb="122" eb="124">
      <t>シヒョウ</t>
    </rPh>
    <rPh sb="125" eb="127">
      <t>セッテイ</t>
    </rPh>
    <phoneticPr fontId="5"/>
  </si>
  <si>
    <t>件</t>
    <rPh sb="0" eb="1">
      <t>ケン</t>
    </rPh>
    <phoneticPr fontId="5"/>
  </si>
  <si>
    <t>-</t>
    <phoneticPr fontId="5"/>
  </si>
  <si>
    <t>Ｘ ／ Ｙ
Ｘ：「調査票の印刷・発送費」
Ｙ：「調査票の配布数」　　　　　　　　　　　　　　</t>
    <rPh sb="9" eb="12">
      <t>チョウサヒョウ</t>
    </rPh>
    <rPh sb="13" eb="15">
      <t>インサツ</t>
    </rPh>
    <rPh sb="16" eb="19">
      <t>ハッソウヒ</t>
    </rPh>
    <rPh sb="24" eb="27">
      <t>チョウサヒョウ</t>
    </rPh>
    <rPh sb="28" eb="30">
      <t>ハイフ</t>
    </rPh>
    <rPh sb="30" eb="31">
      <t>スウ</t>
    </rPh>
    <phoneticPr fontId="5"/>
  </si>
  <si>
    <t>円</t>
    <rPh sb="0" eb="1">
      <t>エン</t>
    </rPh>
    <phoneticPr fontId="5"/>
  </si>
  <si>
    <t>71万円／895件</t>
    <rPh sb="2" eb="4">
      <t>マンエン</t>
    </rPh>
    <rPh sb="8" eb="9">
      <t>ケン</t>
    </rPh>
    <phoneticPr fontId="5"/>
  </si>
  <si>
    <t>-</t>
    <phoneticPr fontId="5"/>
  </si>
  <si>
    <t>円</t>
    <phoneticPr fontId="5"/>
  </si>
  <si>
    <t>Ｘ／Ｙ</t>
    <phoneticPr fontId="5"/>
  </si>
  <si>
    <t>Ｘ／Ｙ</t>
    <phoneticPr fontId="5"/>
  </si>
  <si>
    <t>Ｘ ／ Ｙ
Ｘ：「回収した調査票のデータ入力・集計費」
Ｙ：「回収した調査票の数」　　　　　　　　　　　　　　</t>
    <rPh sb="9" eb="11">
      <t>カイシュウ</t>
    </rPh>
    <rPh sb="13" eb="16">
      <t>チョウサヒョウ</t>
    </rPh>
    <rPh sb="20" eb="22">
      <t>ニュウリョク</t>
    </rPh>
    <rPh sb="23" eb="26">
      <t>シュウケイヒ</t>
    </rPh>
    <rPh sb="31" eb="33">
      <t>カイシュウ</t>
    </rPh>
    <phoneticPr fontId="5"/>
  </si>
  <si>
    <t>-</t>
    <phoneticPr fontId="5"/>
  </si>
  <si>
    <t>106万円／598件</t>
    <phoneticPr fontId="5"/>
  </si>
  <si>
    <t>施策大目標９　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</si>
  <si>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t>
    <phoneticPr fontId="5"/>
  </si>
  <si>
    <t>-</t>
    <phoneticPr fontId="5"/>
  </si>
  <si>
    <t>-</t>
    <phoneticPr fontId="5"/>
  </si>
  <si>
    <t>-</t>
    <phoneticPr fontId="5"/>
  </si>
  <si>
    <t>-</t>
    <phoneticPr fontId="5"/>
  </si>
  <si>
    <t>「臨床検査技師、衛生検査技師等に関する法律」に基づき登録している全国の全ての衛生検査所を対象とし、保険診療に関する検査の有無、取り扱い検体数などについて、調査票によるアンケート調査を実施する。衛生検査所が実施する臨床検査料について、実態を調査し、診療報酬点数の評価を行い、もって診療報酬の適正化を図るための基礎資料を得ることができる。</t>
    <rPh sb="96" eb="98">
      <t>エイセイ</t>
    </rPh>
    <rPh sb="98" eb="101">
      <t>ケンサショ</t>
    </rPh>
    <rPh sb="102" eb="104">
      <t>ジッシ</t>
    </rPh>
    <rPh sb="106" eb="108">
      <t>リンショウ</t>
    </rPh>
    <rPh sb="108" eb="111">
      <t>ケンサリョウ</t>
    </rPh>
    <rPh sb="116" eb="118">
      <t>ジッタイ</t>
    </rPh>
    <rPh sb="119" eb="121">
      <t>チョウサ</t>
    </rPh>
    <rPh sb="123" eb="125">
      <t>シンリョウ</t>
    </rPh>
    <rPh sb="125" eb="127">
      <t>ホウシュウ</t>
    </rPh>
    <rPh sb="127" eb="129">
      <t>テンスウ</t>
    </rPh>
    <rPh sb="130" eb="132">
      <t>ヒョウカ</t>
    </rPh>
    <rPh sb="133" eb="134">
      <t>オコナ</t>
    </rPh>
    <rPh sb="139" eb="141">
      <t>シンリョウ</t>
    </rPh>
    <rPh sb="141" eb="143">
      <t>ホウシュウ</t>
    </rPh>
    <rPh sb="144" eb="147">
      <t>テキセイカ</t>
    </rPh>
    <rPh sb="148" eb="149">
      <t>ハカ</t>
    </rPh>
    <rPh sb="153" eb="155">
      <t>キソ</t>
    </rPh>
    <rPh sb="155" eb="157">
      <t>シリョウ</t>
    </rPh>
    <rPh sb="158" eb="159">
      <t>エ</t>
    </rPh>
    <phoneticPr fontId="5"/>
  </si>
  <si>
    <t>-</t>
    <phoneticPr fontId="5"/>
  </si>
  <si>
    <t>-</t>
    <phoneticPr fontId="5"/>
  </si>
  <si>
    <t>-</t>
    <phoneticPr fontId="5"/>
  </si>
  <si>
    <t>-</t>
    <phoneticPr fontId="5"/>
  </si>
  <si>
    <t>-</t>
    <phoneticPr fontId="5"/>
  </si>
  <si>
    <t>-</t>
    <phoneticPr fontId="5"/>
  </si>
  <si>
    <t>臨床検査料を調査し、診療報酬改定の検討に必要なデータを得ることを目的としているため、広く国民のニーズがあり、国費を投入しなければ事業目的が達成できない。</t>
    <phoneticPr fontId="5"/>
  </si>
  <si>
    <t>適切な検査料を設定することは、医療費の適正化につながるものであり、国が実施すべき事業である。</t>
    <phoneticPr fontId="5"/>
  </si>
  <si>
    <t>適切な検査料を設定するためのデータを得ることは、医療費の適正化という政策目的達成に向けて、優先度の高い事業である。</t>
    <phoneticPr fontId="5"/>
  </si>
  <si>
    <t>有</t>
  </si>
  <si>
    <t>無</t>
  </si>
  <si>
    <t>‐</t>
  </si>
  <si>
    <t>妥当な水準であり、コスト削減に努めている。</t>
    <phoneticPr fontId="5"/>
  </si>
  <si>
    <t>全ての費目が調査を実施し、その結果を得るための経費として使用されている。</t>
    <phoneticPr fontId="5"/>
  </si>
  <si>
    <t>真に必要な事項のみ調査項目とすることで、入力、集計業務の省力化を図っている。</t>
    <phoneticPr fontId="5"/>
  </si>
  <si>
    <t>診療報酬改定において必要とされる十分なデータを得るための回答を得られている。</t>
    <phoneticPr fontId="5"/>
  </si>
  <si>
    <t>診療報酬改定において必要とされる十分なデータを得られている。</t>
    <phoneticPr fontId="5"/>
  </si>
  <si>
    <t>-</t>
    <phoneticPr fontId="5"/>
  </si>
  <si>
    <t>275</t>
    <phoneticPr fontId="5"/>
  </si>
  <si>
    <t>246</t>
    <phoneticPr fontId="5"/>
  </si>
  <si>
    <t>212</t>
    <phoneticPr fontId="5"/>
  </si>
  <si>
    <t>245</t>
    <phoneticPr fontId="5"/>
  </si>
  <si>
    <t>257</t>
    <phoneticPr fontId="5"/>
  </si>
  <si>
    <t>267</t>
    <phoneticPr fontId="5"/>
  </si>
  <si>
    <t>262</t>
    <phoneticPr fontId="5"/>
  </si>
  <si>
    <t>印刷・発送費</t>
    <rPh sb="0" eb="2">
      <t>インサツ</t>
    </rPh>
    <rPh sb="3" eb="6">
      <t>ハッソウヒ</t>
    </rPh>
    <phoneticPr fontId="5"/>
  </si>
  <si>
    <t>調査票印刷・発送</t>
    <rPh sb="0" eb="3">
      <t>チョウサヒョウ</t>
    </rPh>
    <rPh sb="3" eb="5">
      <t>インサツ</t>
    </rPh>
    <rPh sb="6" eb="8">
      <t>ハッソウ</t>
    </rPh>
    <phoneticPr fontId="5"/>
  </si>
  <si>
    <t>雑役務費</t>
    <rPh sb="0" eb="1">
      <t>ザツ</t>
    </rPh>
    <rPh sb="1" eb="3">
      <t>エキム</t>
    </rPh>
    <rPh sb="3" eb="4">
      <t>ヒ</t>
    </rPh>
    <phoneticPr fontId="5"/>
  </si>
  <si>
    <t>データ入力・集計</t>
    <rPh sb="3" eb="5">
      <t>ニュウリョク</t>
    </rPh>
    <rPh sb="6" eb="8">
      <t>シュウケイ</t>
    </rPh>
    <phoneticPr fontId="5"/>
  </si>
  <si>
    <t>（株）イマージュ</t>
    <rPh sb="1" eb="2">
      <t>カブ</t>
    </rPh>
    <phoneticPr fontId="5"/>
  </si>
  <si>
    <t>調査票印刷・発送
データ入力・集計</t>
    <rPh sb="0" eb="3">
      <t>チョウサヒョウ</t>
    </rPh>
    <phoneticPr fontId="5"/>
  </si>
  <si>
    <t>-</t>
    <phoneticPr fontId="5"/>
  </si>
  <si>
    <t>-</t>
    <phoneticPr fontId="5"/>
  </si>
  <si>
    <t>73万円／919件</t>
    <rPh sb="2" eb="4">
      <t>マンエン</t>
    </rPh>
    <rPh sb="8" eb="9">
      <t>ケン</t>
    </rPh>
    <phoneticPr fontId="5"/>
  </si>
  <si>
    <t>111万円／606件</t>
    <phoneticPr fontId="5"/>
  </si>
  <si>
    <t>88万円／919件</t>
    <rPh sb="2" eb="4">
      <t>マンエン</t>
    </rPh>
    <rPh sb="8" eb="9">
      <t>ケン</t>
    </rPh>
    <phoneticPr fontId="5"/>
  </si>
  <si>
    <t>111万円／919件</t>
    <rPh sb="3" eb="5">
      <t>マンエン</t>
    </rPh>
    <rPh sb="9" eb="10">
      <t>ケン</t>
    </rPh>
    <phoneticPr fontId="5"/>
  </si>
  <si>
    <t>一般競争入札を行い競争性を確保した。
しかしながら、結果として一者応札となったため、今後調達スケジュールの見直しや、調達情報の周知等について検討する。</t>
    <rPh sb="0" eb="2">
      <t>イッパン</t>
    </rPh>
    <rPh sb="2" eb="4">
      <t>キョウソウ</t>
    </rPh>
    <rPh sb="4" eb="6">
      <t>ニュウサツ</t>
    </rPh>
    <rPh sb="7" eb="8">
      <t>オコナ</t>
    </rPh>
    <rPh sb="9" eb="12">
      <t>キョウソウセイ</t>
    </rPh>
    <rPh sb="13" eb="15">
      <t>カクホ</t>
    </rPh>
    <rPh sb="26" eb="28">
      <t>ケッカ</t>
    </rPh>
    <rPh sb="31" eb="32">
      <t>イチ</t>
    </rPh>
    <rPh sb="32" eb="33">
      <t>シャ</t>
    </rPh>
    <rPh sb="33" eb="35">
      <t>オウサツ</t>
    </rPh>
    <rPh sb="42" eb="44">
      <t>コンゴ</t>
    </rPh>
    <rPh sb="44" eb="46">
      <t>チョウタツ</t>
    </rPh>
    <rPh sb="53" eb="55">
      <t>ミナオ</t>
    </rPh>
    <rPh sb="58" eb="60">
      <t>チョウタツ</t>
    </rPh>
    <rPh sb="60" eb="62">
      <t>ジョウホウ</t>
    </rPh>
    <rPh sb="63" eb="65">
      <t>シュウチ</t>
    </rPh>
    <rPh sb="65" eb="66">
      <t>トウ</t>
    </rPh>
    <rPh sb="70" eb="72">
      <t>ケントウ</t>
    </rPh>
    <phoneticPr fontId="5"/>
  </si>
  <si>
    <t>得られた成果物（データ）をもって、平成30年度の診療報酬改定を実施しており、十分に活用されている。</t>
    <phoneticPr fontId="5"/>
  </si>
  <si>
    <t>平成29年度の執行について、一般競争入札をおこなったが、結果として一者応札となった。本調査により得た臨床検査料のデータを基礎資料とし、診療報酬の適正化を図るための診療報酬改定を行った。</t>
    <rPh sb="28" eb="30">
      <t>ケッカ</t>
    </rPh>
    <phoneticPr fontId="5"/>
  </si>
  <si>
    <t>引き続き競争性のある契約を実施するとともに、一者応札の改善に向けて検討する。また、調査票未提出の衛生検査所については、フォローアップ等により調査票の回収率向上に努める。</t>
    <rPh sb="22" eb="23">
      <t>イッ</t>
    </rPh>
    <rPh sb="23" eb="24">
      <t>シャ</t>
    </rPh>
    <rPh sb="24" eb="26">
      <t>オウサツ</t>
    </rPh>
    <rPh sb="27" eb="29">
      <t>カイゼン</t>
    </rPh>
    <rPh sb="30" eb="31">
      <t>ム</t>
    </rPh>
    <rPh sb="33" eb="35">
      <t>ケントウ</t>
    </rPh>
    <phoneticPr fontId="5"/>
  </si>
  <si>
    <t>厚生労働省</t>
  </si>
  <si>
    <t>施策目標Ⅰ－９－１　データヘルスの推進による保険者機能の強化等により適切かつ安定的・効率的な医療保険制度を構築すること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テキセツ</t>
    </rPh>
    <rPh sb="38" eb="41">
      <t>アンテイテキ</t>
    </rPh>
    <rPh sb="42" eb="45">
      <t>コウリツテキ</t>
    </rPh>
    <rPh sb="46" eb="48">
      <t>イリョウ</t>
    </rPh>
    <rPh sb="48" eb="50">
      <t>ホケン</t>
    </rPh>
    <rPh sb="50" eb="52">
      <t>セイド</t>
    </rPh>
    <rPh sb="53" eb="55">
      <t>コウチク</t>
    </rPh>
    <phoneticPr fontId="5"/>
  </si>
  <si>
    <t>A.（株）イマージュ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</si>
</sst>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31</xdr:col>
      <xdr:colOff>29738</xdr:colOff>
      <xdr:row>744</xdr:row>
      <xdr:rowOff>40857</xdr:rowOff>
    </xdr:to>
    <xdr:sp macro="" textlink="">
      <xdr:nvSpPr>
        <xdr:cNvPr id="2" name="テキスト ボックス 1"/>
        <xdr:cNvSpPr txBox="1"/>
      </xdr:nvSpPr>
      <xdr:spPr>
        <a:xfrm>
          <a:off x="4222750" y="43529250"/>
          <a:ext cx="2040571" cy="73935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169334</xdr:colOff>
      <xdr:row>744</xdr:row>
      <xdr:rowOff>254000</xdr:rowOff>
    </xdr:from>
    <xdr:to>
      <xdr:col>34</xdr:col>
      <xdr:colOff>134935</xdr:colOff>
      <xdr:row>745</xdr:row>
      <xdr:rowOff>189986</xdr:rowOff>
    </xdr:to>
    <xdr:sp macro="" textlink="">
      <xdr:nvSpPr>
        <xdr:cNvPr id="4" name="テキスト ボックス 3"/>
        <xdr:cNvSpPr txBox="1"/>
      </xdr:nvSpPr>
      <xdr:spPr>
        <a:xfrm>
          <a:off x="3386667" y="44481750"/>
          <a:ext cx="3585101" cy="28523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事業の企画、全体調整等、事業全体の進行管理</a:t>
          </a:r>
        </a:p>
      </xdr:txBody>
    </xdr:sp>
    <xdr:clientData/>
  </xdr:twoCellAnchor>
  <xdr:twoCellAnchor>
    <xdr:from>
      <xdr:col>18</xdr:col>
      <xdr:colOff>0</xdr:colOff>
      <xdr:row>744</xdr:row>
      <xdr:rowOff>211667</xdr:rowOff>
    </xdr:from>
    <xdr:to>
      <xdr:col>33</xdr:col>
      <xdr:colOff>89647</xdr:colOff>
      <xdr:row>745</xdr:row>
      <xdr:rowOff>211665</xdr:rowOff>
    </xdr:to>
    <xdr:sp macro="" textlink="">
      <xdr:nvSpPr>
        <xdr:cNvPr id="3" name="大かっこ 2"/>
        <xdr:cNvSpPr/>
      </xdr:nvSpPr>
      <xdr:spPr>
        <a:xfrm>
          <a:off x="3619500" y="44439417"/>
          <a:ext cx="3105897" cy="349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746</xdr:row>
      <xdr:rowOff>10583</xdr:rowOff>
    </xdr:from>
    <xdr:to>
      <xdr:col>25</xdr:col>
      <xdr:colOff>190500</xdr:colOff>
      <xdr:row>748</xdr:row>
      <xdr:rowOff>45343</xdr:rowOff>
    </xdr:to>
    <xdr:cxnSp macro="">
      <xdr:nvCxnSpPr>
        <xdr:cNvPr id="5" name="直線矢印コネクタ 4"/>
        <xdr:cNvCxnSpPr/>
      </xdr:nvCxnSpPr>
      <xdr:spPr>
        <a:xfrm>
          <a:off x="5217583" y="44936833"/>
          <a:ext cx="0" cy="7332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158756</xdr:colOff>
      <xdr:row>748</xdr:row>
      <xdr:rowOff>275166</xdr:rowOff>
    </xdr:from>
    <xdr:to>
      <xdr:col>32</xdr:col>
      <xdr:colOff>84672</xdr:colOff>
      <xdr:row>749</xdr:row>
      <xdr:rowOff>240644</xdr:rowOff>
    </xdr:to>
    <xdr:sp macro="" textlink="">
      <xdr:nvSpPr>
        <xdr:cNvPr id="7" name="テキスト ボックス 6"/>
        <xdr:cNvSpPr txBox="1"/>
      </xdr:nvSpPr>
      <xdr:spPr>
        <a:xfrm>
          <a:off x="3979339" y="45063833"/>
          <a:ext cx="2540000" cy="31472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0</xdr:colOff>
      <xdr:row>749</xdr:row>
      <xdr:rowOff>338667</xdr:rowOff>
    </xdr:from>
    <xdr:to>
      <xdr:col>30</xdr:col>
      <xdr:colOff>196803</xdr:colOff>
      <xdr:row>752</xdr:row>
      <xdr:rowOff>18552</xdr:rowOff>
    </xdr:to>
    <xdr:sp macro="" textlink="">
      <xdr:nvSpPr>
        <xdr:cNvPr id="8" name="テキスト ボックス 7"/>
        <xdr:cNvSpPr txBox="1"/>
      </xdr:nvSpPr>
      <xdr:spPr>
        <a:xfrm>
          <a:off x="4222750" y="46312667"/>
          <a:ext cx="2006553" cy="72763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Ａ．（株）イマージュ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19</xdr:col>
      <xdr:colOff>116416</xdr:colOff>
      <xdr:row>752</xdr:row>
      <xdr:rowOff>275167</xdr:rowOff>
    </xdr:from>
    <xdr:to>
      <xdr:col>32</xdr:col>
      <xdr:colOff>106471</xdr:colOff>
      <xdr:row>753</xdr:row>
      <xdr:rowOff>208771</xdr:rowOff>
    </xdr:to>
    <xdr:sp macro="" textlink="">
      <xdr:nvSpPr>
        <xdr:cNvPr id="11" name="テキスト ボックス 10"/>
        <xdr:cNvSpPr txBox="1"/>
      </xdr:nvSpPr>
      <xdr:spPr>
        <a:xfrm>
          <a:off x="3936999" y="47296917"/>
          <a:ext cx="2604139" cy="28285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調査票印刷・発送、データ入力・集計</a:t>
          </a:r>
        </a:p>
      </xdr:txBody>
    </xdr:sp>
    <xdr:clientData/>
  </xdr:twoCellAnchor>
  <xdr:twoCellAnchor>
    <xdr:from>
      <xdr:col>20</xdr:col>
      <xdr:colOff>10583</xdr:colOff>
      <xdr:row>752</xdr:row>
      <xdr:rowOff>243416</xdr:rowOff>
    </xdr:from>
    <xdr:to>
      <xdr:col>32</xdr:col>
      <xdr:colOff>30692</xdr:colOff>
      <xdr:row>753</xdr:row>
      <xdr:rowOff>243414</xdr:rowOff>
    </xdr:to>
    <xdr:sp macro="" textlink="">
      <xdr:nvSpPr>
        <xdr:cNvPr id="12" name="大かっこ 11"/>
        <xdr:cNvSpPr/>
      </xdr:nvSpPr>
      <xdr:spPr>
        <a:xfrm>
          <a:off x="4032250" y="47265166"/>
          <a:ext cx="2433109" cy="349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748" sqref="AM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156</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v>
      </c>
      <c r="Q19" s="98"/>
      <c r="R19" s="98"/>
      <c r="S19" s="98"/>
      <c r="T19" s="98"/>
      <c r="U19" s="98"/>
      <c r="V19" s="99"/>
      <c r="W19" s="97">
        <v>0</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623</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66.900000000000006</v>
      </c>
      <c r="AF32" s="363"/>
      <c r="AG32" s="363"/>
      <c r="AH32" s="363"/>
      <c r="AI32" s="362" t="s">
        <v>565</v>
      </c>
      <c r="AJ32" s="363"/>
      <c r="AK32" s="363"/>
      <c r="AL32" s="363"/>
      <c r="AM32" s="362">
        <v>65.900000000000006</v>
      </c>
      <c r="AN32" s="363"/>
      <c r="AO32" s="363"/>
      <c r="AP32" s="363"/>
      <c r="AQ32" s="100" t="s">
        <v>567</v>
      </c>
      <c r="AR32" s="101"/>
      <c r="AS32" s="101"/>
      <c r="AT32" s="102"/>
      <c r="AU32" s="363" t="s">
        <v>623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100</v>
      </c>
      <c r="AF33" s="363"/>
      <c r="AG33" s="363"/>
      <c r="AH33" s="363"/>
      <c r="AI33" s="362" t="s">
        <v>566</v>
      </c>
      <c r="AJ33" s="363"/>
      <c r="AK33" s="363"/>
      <c r="AL33" s="363"/>
      <c r="AM33" s="362">
        <v>100</v>
      </c>
      <c r="AN33" s="363"/>
      <c r="AO33" s="363"/>
      <c r="AP33" s="363"/>
      <c r="AQ33" s="100" t="s">
        <v>568</v>
      </c>
      <c r="AR33" s="101"/>
      <c r="AS33" s="101"/>
      <c r="AT33" s="102"/>
      <c r="AU33" s="363">
        <v>100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66.8</v>
      </c>
      <c r="AF34" s="363"/>
      <c r="AG34" s="363"/>
      <c r="AH34" s="363"/>
      <c r="AI34" s="362" t="s">
        <v>565</v>
      </c>
      <c r="AJ34" s="363"/>
      <c r="AK34" s="363"/>
      <c r="AL34" s="363"/>
      <c r="AM34" s="362">
        <v>65.900000000000006</v>
      </c>
      <c r="AN34" s="363"/>
      <c r="AO34" s="363"/>
      <c r="AP34" s="363"/>
      <c r="AQ34" s="100" t="s">
        <v>566</v>
      </c>
      <c r="AR34" s="101"/>
      <c r="AS34" s="101"/>
      <c r="AT34" s="102"/>
      <c r="AU34" s="363" t="s">
        <v>623</v>
      </c>
      <c r="AV34" s="363"/>
      <c r="AW34" s="363"/>
      <c r="AX34" s="365"/>
    </row>
    <row r="35" spans="1:50" ht="23.25" customHeight="1" x14ac:dyDescent="0.15">
      <c r="A35" s="900" t="s">
        <v>527</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t="s">
        <v>570</v>
      </c>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2">
        <v>895</v>
      </c>
      <c r="AF101" s="363"/>
      <c r="AG101" s="363"/>
      <c r="AH101" s="364"/>
      <c r="AI101" s="362" t="s">
        <v>573</v>
      </c>
      <c r="AJ101" s="363"/>
      <c r="AK101" s="363"/>
      <c r="AL101" s="364"/>
      <c r="AM101" s="362">
        <v>919</v>
      </c>
      <c r="AN101" s="363"/>
      <c r="AO101" s="363"/>
      <c r="AP101" s="364"/>
      <c r="AQ101" s="362" t="s">
        <v>573</v>
      </c>
      <c r="AR101" s="363"/>
      <c r="AS101" s="363"/>
      <c r="AT101" s="364"/>
      <c r="AU101" s="362"/>
      <c r="AV101" s="363"/>
      <c r="AW101" s="363"/>
      <c r="AX101" s="364"/>
    </row>
    <row r="102" spans="1:60" ht="7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v>900</v>
      </c>
      <c r="AF102" s="356"/>
      <c r="AG102" s="356"/>
      <c r="AH102" s="356"/>
      <c r="AI102" s="356" t="s">
        <v>573</v>
      </c>
      <c r="AJ102" s="356"/>
      <c r="AK102" s="356"/>
      <c r="AL102" s="356"/>
      <c r="AM102" s="356">
        <v>900</v>
      </c>
      <c r="AN102" s="356"/>
      <c r="AO102" s="356"/>
      <c r="AP102" s="356"/>
      <c r="AQ102" s="817">
        <v>919</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793</v>
      </c>
      <c r="AF116" s="356"/>
      <c r="AG116" s="356"/>
      <c r="AH116" s="356"/>
      <c r="AI116" s="356" t="s">
        <v>573</v>
      </c>
      <c r="AJ116" s="356"/>
      <c r="AK116" s="356"/>
      <c r="AL116" s="356"/>
      <c r="AM116" s="356">
        <v>794</v>
      </c>
      <c r="AN116" s="356"/>
      <c r="AO116" s="356"/>
      <c r="AP116" s="356"/>
      <c r="AQ116" s="362">
        <v>958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576</v>
      </c>
      <c r="AF117" s="304"/>
      <c r="AG117" s="304"/>
      <c r="AH117" s="304"/>
      <c r="AI117" s="304" t="s">
        <v>577</v>
      </c>
      <c r="AJ117" s="304"/>
      <c r="AK117" s="304"/>
      <c r="AL117" s="304"/>
      <c r="AM117" s="304" t="s">
        <v>624</v>
      </c>
      <c r="AN117" s="304"/>
      <c r="AO117" s="304"/>
      <c r="AP117" s="304"/>
      <c r="AQ117" s="304" t="s">
        <v>626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581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578</v>
      </c>
      <c r="AC119" s="299"/>
      <c r="AD119" s="300"/>
      <c r="AE119" s="356">
        <v>1773</v>
      </c>
      <c r="AF119" s="356"/>
      <c r="AG119" s="356"/>
      <c r="AH119" s="356"/>
      <c r="AI119" s="356" t="s">
        <v>582</v>
      </c>
      <c r="AJ119" s="356"/>
      <c r="AK119" s="356"/>
      <c r="AL119" s="356"/>
      <c r="AM119" s="356">
        <v>1832</v>
      </c>
      <c r="AN119" s="356"/>
      <c r="AO119" s="356"/>
      <c r="AP119" s="356"/>
      <c r="AQ119" s="356">
        <v>1208</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580</v>
      </c>
      <c r="AC120" s="340"/>
      <c r="AD120" s="341"/>
      <c r="AE120" s="304" t="s">
        <v>583</v>
      </c>
      <c r="AF120" s="304"/>
      <c r="AG120" s="304"/>
      <c r="AH120" s="304"/>
      <c r="AI120" s="304" t="s">
        <v>582</v>
      </c>
      <c r="AJ120" s="304"/>
      <c r="AK120" s="304"/>
      <c r="AL120" s="304"/>
      <c r="AM120" s="304" t="s">
        <v>625</v>
      </c>
      <c r="AN120" s="304"/>
      <c r="AO120" s="304"/>
      <c r="AP120" s="304"/>
      <c r="AQ120" s="304" t="s">
        <v>627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589</v>
      </c>
      <c r="AR133" s="269"/>
      <c r="AS133" s="134" t="s">
        <v>356</v>
      </c>
      <c r="AT133" s="169"/>
      <c r="AU133" s="133" t="s">
        <v>556</v>
      </c>
      <c r="AV133" s="133"/>
      <c r="AW133" s="134" t="s">
        <v>300</v>
      </c>
      <c r="AX133" s="135"/>
    </row>
    <row r="134" spans="1:50" ht="24.95" customHeight="1" x14ac:dyDescent="0.15">
      <c r="A134" s="997"/>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587</v>
      </c>
      <c r="AF134" s="101"/>
      <c r="AG134" s="101"/>
      <c r="AH134" s="101"/>
      <c r="AI134" s="264" t="s">
        <v>588</v>
      </c>
      <c r="AJ134" s="101"/>
      <c r="AK134" s="101"/>
      <c r="AL134" s="101"/>
      <c r="AM134" s="264" t="s">
        <v>588</v>
      </c>
      <c r="AN134" s="101"/>
      <c r="AO134" s="101"/>
      <c r="AP134" s="101"/>
      <c r="AQ134" s="264" t="s">
        <v>587</v>
      </c>
      <c r="AR134" s="101"/>
      <c r="AS134" s="101"/>
      <c r="AT134" s="101"/>
      <c r="AU134" s="264" t="s">
        <v>557</v>
      </c>
      <c r="AV134" s="101"/>
      <c r="AW134" s="101"/>
      <c r="AX134" s="220"/>
    </row>
    <row r="135" spans="1:50" ht="24.9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588</v>
      </c>
      <c r="AC135" s="130"/>
      <c r="AD135" s="130"/>
      <c r="AE135" s="264" t="s">
        <v>556</v>
      </c>
      <c r="AF135" s="101"/>
      <c r="AG135" s="101"/>
      <c r="AH135" s="101"/>
      <c r="AI135" s="264" t="s">
        <v>589</v>
      </c>
      <c r="AJ135" s="101"/>
      <c r="AK135" s="101"/>
      <c r="AL135" s="101"/>
      <c r="AM135" s="264" t="s">
        <v>589</v>
      </c>
      <c r="AN135" s="101"/>
      <c r="AO135" s="101"/>
      <c r="AP135" s="101"/>
      <c r="AQ135" s="264" t="s">
        <v>556</v>
      </c>
      <c r="AR135" s="101"/>
      <c r="AS135" s="101"/>
      <c r="AT135" s="101"/>
      <c r="AU135" s="264" t="s">
        <v>556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591</v>
      </c>
      <c r="K430" s="240"/>
      <c r="L430" s="240"/>
      <c r="M430" s="240"/>
      <c r="N430" s="240"/>
      <c r="O430" s="240"/>
      <c r="P430" s="240"/>
      <c r="Q430" s="240"/>
      <c r="R430" s="240"/>
      <c r="S430" s="240"/>
      <c r="T430" s="241"/>
      <c r="U430" s="242" t="s">
        <v>573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591</v>
      </c>
      <c r="AF432" s="133"/>
      <c r="AG432" s="134" t="s">
        <v>356</v>
      </c>
      <c r="AH432" s="169"/>
      <c r="AI432" s="179"/>
      <c r="AJ432" s="179"/>
      <c r="AK432" s="179"/>
      <c r="AL432" s="174"/>
      <c r="AM432" s="179"/>
      <c r="AN432" s="179"/>
      <c r="AO432" s="179"/>
      <c r="AP432" s="174"/>
      <c r="AQ432" s="215" t="s">
        <v>594</v>
      </c>
      <c r="AR432" s="133"/>
      <c r="AS432" s="134" t="s">
        <v>356</v>
      </c>
      <c r="AT432" s="169"/>
      <c r="AU432" s="133" t="s">
        <v>594</v>
      </c>
      <c r="AV432" s="133"/>
      <c r="AW432" s="134" t="s">
        <v>300</v>
      </c>
      <c r="AX432" s="135"/>
    </row>
    <row r="433" spans="1:50" ht="23.25" customHeight="1" x14ac:dyDescent="0.15">
      <c r="A433" s="997"/>
      <c r="B433" s="250"/>
      <c r="C433" s="249"/>
      <c r="D433" s="250"/>
      <c r="E433" s="163"/>
      <c r="F433" s="164"/>
      <c r="G433" s="228" t="s">
        <v>591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591</v>
      </c>
      <c r="AC433" s="130"/>
      <c r="AD433" s="130"/>
      <c r="AE433" s="100" t="s">
        <v>573</v>
      </c>
      <c r="AF433" s="101"/>
      <c r="AG433" s="101"/>
      <c r="AH433" s="101"/>
      <c r="AI433" s="100" t="s">
        <v>585</v>
      </c>
      <c r="AJ433" s="101"/>
      <c r="AK433" s="101"/>
      <c r="AL433" s="101"/>
      <c r="AM433" s="100" t="s">
        <v>593</v>
      </c>
      <c r="AN433" s="101"/>
      <c r="AO433" s="101"/>
      <c r="AP433" s="102"/>
      <c r="AQ433" s="100" t="s">
        <v>565</v>
      </c>
      <c r="AR433" s="101"/>
      <c r="AS433" s="101"/>
      <c r="AT433" s="102"/>
      <c r="AU433" s="101" t="s">
        <v>573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573</v>
      </c>
      <c r="AC434" s="219"/>
      <c r="AD434" s="219"/>
      <c r="AE434" s="100" t="s">
        <v>592</v>
      </c>
      <c r="AF434" s="101"/>
      <c r="AG434" s="101"/>
      <c r="AH434" s="102"/>
      <c r="AI434" s="100" t="s">
        <v>593</v>
      </c>
      <c r="AJ434" s="101"/>
      <c r="AK434" s="101"/>
      <c r="AL434" s="101"/>
      <c r="AM434" s="100" t="s">
        <v>573</v>
      </c>
      <c r="AN434" s="101"/>
      <c r="AO434" s="101"/>
      <c r="AP434" s="102"/>
      <c r="AQ434" s="100" t="s">
        <v>573</v>
      </c>
      <c r="AR434" s="101"/>
      <c r="AS434" s="101"/>
      <c r="AT434" s="102"/>
      <c r="AU434" s="101" t="s">
        <v>591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591</v>
      </c>
      <c r="AF435" s="101"/>
      <c r="AG435" s="101"/>
      <c r="AH435" s="102"/>
      <c r="AI435" s="100" t="s">
        <v>591</v>
      </c>
      <c r="AJ435" s="101"/>
      <c r="AK435" s="101"/>
      <c r="AL435" s="101"/>
      <c r="AM435" s="100" t="s">
        <v>591</v>
      </c>
      <c r="AN435" s="101"/>
      <c r="AO435" s="101"/>
      <c r="AP435" s="102"/>
      <c r="AQ435" s="100" t="s">
        <v>594</v>
      </c>
      <c r="AR435" s="101"/>
      <c r="AS435" s="101"/>
      <c r="AT435" s="102"/>
      <c r="AU435" s="101" t="s">
        <v>573</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591</v>
      </c>
      <c r="AF437" s="133"/>
      <c r="AG437" s="134" t="s">
        <v>356</v>
      </c>
      <c r="AH437" s="169"/>
      <c r="AI437" s="179"/>
      <c r="AJ437" s="179"/>
      <c r="AK437" s="179"/>
      <c r="AL437" s="174"/>
      <c r="AM437" s="179"/>
      <c r="AN437" s="179"/>
      <c r="AO437" s="179"/>
      <c r="AP437" s="174"/>
      <c r="AQ437" s="215" t="s">
        <v>573</v>
      </c>
      <c r="AR437" s="133"/>
      <c r="AS437" s="134" t="s">
        <v>356</v>
      </c>
      <c r="AT437" s="169"/>
      <c r="AU437" s="133" t="s">
        <v>573</v>
      </c>
      <c r="AV437" s="133"/>
      <c r="AW437" s="134" t="s">
        <v>300</v>
      </c>
      <c r="AX437" s="135"/>
    </row>
    <row r="438" spans="1:50" ht="23.25" customHeight="1" x14ac:dyDescent="0.15">
      <c r="A438" s="997"/>
      <c r="B438" s="250"/>
      <c r="C438" s="249"/>
      <c r="D438" s="250"/>
      <c r="E438" s="163"/>
      <c r="F438" s="164"/>
      <c r="G438" s="228" t="s">
        <v>573</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591</v>
      </c>
      <c r="AC438" s="130"/>
      <c r="AD438" s="130"/>
      <c r="AE438" s="100" t="s">
        <v>591</v>
      </c>
      <c r="AF438" s="101"/>
      <c r="AG438" s="101"/>
      <c r="AH438" s="101"/>
      <c r="AI438" s="100" t="s">
        <v>573</v>
      </c>
      <c r="AJ438" s="101"/>
      <c r="AK438" s="101"/>
      <c r="AL438" s="101"/>
      <c r="AM438" s="100" t="s">
        <v>589</v>
      </c>
      <c r="AN438" s="101"/>
      <c r="AO438" s="101"/>
      <c r="AP438" s="102"/>
      <c r="AQ438" s="100" t="s">
        <v>595</v>
      </c>
      <c r="AR438" s="101"/>
      <c r="AS438" s="101"/>
      <c r="AT438" s="102"/>
      <c r="AU438" s="101" t="s">
        <v>573</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591</v>
      </c>
      <c r="AC439" s="219"/>
      <c r="AD439" s="219"/>
      <c r="AE439" s="100" t="s">
        <v>573</v>
      </c>
      <c r="AF439" s="101"/>
      <c r="AG439" s="101"/>
      <c r="AH439" s="102"/>
      <c r="AI439" s="100" t="s">
        <v>594</v>
      </c>
      <c r="AJ439" s="101"/>
      <c r="AK439" s="101"/>
      <c r="AL439" s="101"/>
      <c r="AM439" s="100" t="s">
        <v>589</v>
      </c>
      <c r="AN439" s="101"/>
      <c r="AO439" s="101"/>
      <c r="AP439" s="102"/>
      <c r="AQ439" s="100" t="s">
        <v>573</v>
      </c>
      <c r="AR439" s="101"/>
      <c r="AS439" s="101"/>
      <c r="AT439" s="102"/>
      <c r="AU439" s="101" t="s">
        <v>573</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594</v>
      </c>
      <c r="AF440" s="101"/>
      <c r="AG440" s="101"/>
      <c r="AH440" s="102"/>
      <c r="AI440" s="100" t="s">
        <v>595</v>
      </c>
      <c r="AJ440" s="101"/>
      <c r="AK440" s="101"/>
      <c r="AL440" s="101"/>
      <c r="AM440" s="100" t="s">
        <v>573</v>
      </c>
      <c r="AN440" s="101"/>
      <c r="AO440" s="101"/>
      <c r="AP440" s="102"/>
      <c r="AQ440" s="100" t="s">
        <v>573</v>
      </c>
      <c r="AR440" s="101"/>
      <c r="AS440" s="101"/>
      <c r="AT440" s="102"/>
      <c r="AU440" s="101" t="s">
        <v>573</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3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628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607</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629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602</v>
      </c>
      <c r="AE719" s="668"/>
      <c r="AF719" s="668"/>
      <c r="AG719" s="157" t="s">
        <v>608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609</v>
      </c>
      <c r="F737" s="111"/>
      <c r="G737" s="111"/>
      <c r="H737" s="111"/>
      <c r="I737" s="111"/>
      <c r="J737" s="111"/>
      <c r="K737" s="111"/>
      <c r="L737" s="111"/>
      <c r="M737" s="111"/>
      <c r="N737" s="112" t="s">
        <v>358</v>
      </c>
      <c r="O737" s="112"/>
      <c r="P737" s="112"/>
      <c r="Q737" s="112"/>
      <c r="R737" s="111" t="s">
        <v>610</v>
      </c>
      <c r="S737" s="111"/>
      <c r="T737" s="111"/>
      <c r="U737" s="111"/>
      <c r="V737" s="111"/>
      <c r="W737" s="111"/>
      <c r="X737" s="111"/>
      <c r="Y737" s="111"/>
      <c r="Z737" s="111"/>
      <c r="AA737" s="112" t="s">
        <v>359</v>
      </c>
      <c r="AB737" s="112"/>
      <c r="AC737" s="112"/>
      <c r="AD737" s="112"/>
      <c r="AE737" s="111" t="s">
        <v>611</v>
      </c>
      <c r="AF737" s="111"/>
      <c r="AG737" s="111"/>
      <c r="AH737" s="111"/>
      <c r="AI737" s="111"/>
      <c r="AJ737" s="111"/>
      <c r="AK737" s="111"/>
      <c r="AL737" s="111"/>
      <c r="AM737" s="111"/>
      <c r="AN737" s="112" t="s">
        <v>360</v>
      </c>
      <c r="AO737" s="112"/>
      <c r="AP737" s="112"/>
      <c r="AQ737" s="112"/>
      <c r="AR737" s="113" t="s">
        <v>612</v>
      </c>
      <c r="AS737" s="114"/>
      <c r="AT737" s="114"/>
      <c r="AU737" s="114"/>
      <c r="AV737" s="114"/>
      <c r="AW737" s="114"/>
      <c r="AX737" s="115"/>
      <c r="AY737" s="89"/>
      <c r="AZ737" s="89"/>
    </row>
    <row r="738" spans="1:52" ht="24.75" customHeight="1" x14ac:dyDescent="0.15">
      <c r="A738" s="116" t="s">
        <v>361</v>
      </c>
      <c r="B738" s="117"/>
      <c r="C738" s="117"/>
      <c r="D738" s="118"/>
      <c r="E738" s="111" t="s">
        <v>613</v>
      </c>
      <c r="F738" s="111"/>
      <c r="G738" s="111"/>
      <c r="H738" s="111"/>
      <c r="I738" s="111"/>
      <c r="J738" s="111"/>
      <c r="K738" s="111"/>
      <c r="L738" s="111"/>
      <c r="M738" s="111"/>
      <c r="N738" s="112" t="s">
        <v>362</v>
      </c>
      <c r="O738" s="112"/>
      <c r="P738" s="112"/>
      <c r="Q738" s="112"/>
      <c r="R738" s="111" t="s">
        <v>614</v>
      </c>
      <c r="S738" s="111"/>
      <c r="T738" s="111"/>
      <c r="U738" s="111"/>
      <c r="V738" s="111"/>
      <c r="W738" s="111"/>
      <c r="X738" s="111"/>
      <c r="Y738" s="111"/>
      <c r="Z738" s="111"/>
      <c r="AA738" s="112" t="s">
        <v>482</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632</v>
      </c>
      <c r="F739" s="126"/>
      <c r="G739" s="126"/>
      <c r="H739" s="91" t="str">
        <f>IF(E739="", "", "(")</f>
        <v>(</v>
      </c>
      <c r="I739" s="106"/>
      <c r="J739" s="106"/>
      <c r="K739" s="91" t="str">
        <f>IF(OR(I739="　", I739=""), "", "-")</f>
        <v/>
      </c>
      <c r="L739" s="107">
        <v>267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634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616</v>
      </c>
      <c r="H781" s="450"/>
      <c r="I781" s="450"/>
      <c r="J781" s="450"/>
      <c r="K781" s="451"/>
      <c r="L781" s="452" t="s">
        <v>617</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618</v>
      </c>
      <c r="H782" s="347"/>
      <c r="I782" s="347"/>
      <c r="J782" s="347"/>
      <c r="K782" s="348"/>
      <c r="L782" s="399" t="s">
        <v>619</v>
      </c>
      <c r="M782" s="400"/>
      <c r="N782" s="400"/>
      <c r="O782" s="400"/>
      <c r="P782" s="400"/>
      <c r="Q782" s="400"/>
      <c r="R782" s="400"/>
      <c r="S782" s="400"/>
      <c r="T782" s="400"/>
      <c r="U782" s="400"/>
      <c r="V782" s="400"/>
      <c r="W782" s="400"/>
      <c r="X782" s="401"/>
      <c r="Y782" s="396">
        <v>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620</v>
      </c>
      <c r="D837" s="416"/>
      <c r="E837" s="416"/>
      <c r="F837" s="416"/>
      <c r="G837" s="416"/>
      <c r="H837" s="416"/>
      <c r="I837" s="416"/>
      <c r="J837" s="417">
        <v>3011101002154</v>
      </c>
      <c r="K837" s="418"/>
      <c r="L837" s="418"/>
      <c r="M837" s="418"/>
      <c r="N837" s="418"/>
      <c r="O837" s="418"/>
      <c r="P837" s="426" t="s">
        <v>621</v>
      </c>
      <c r="Q837" s="315"/>
      <c r="R837" s="315"/>
      <c r="S837" s="315"/>
      <c r="T837" s="315"/>
      <c r="U837" s="315"/>
      <c r="V837" s="315"/>
      <c r="W837" s="315"/>
      <c r="X837" s="315"/>
      <c r="Y837" s="316">
        <v>2</v>
      </c>
      <c r="Z837" s="317"/>
      <c r="AA837" s="317"/>
      <c r="AB837" s="318"/>
      <c r="AC837" s="320" t="s">
        <v>519</v>
      </c>
      <c r="AD837" s="320"/>
      <c r="AE837" s="320"/>
      <c r="AF837" s="320"/>
      <c r="AG837" s="320"/>
      <c r="AH837" s="321">
        <v>1</v>
      </c>
      <c r="AI837" s="322"/>
      <c r="AJ837" s="322"/>
      <c r="AK837" s="322"/>
      <c r="AL837" s="323">
        <v>93.4</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582</v>
      </c>
      <c r="F1102" s="895"/>
      <c r="G1102" s="895"/>
      <c r="H1102" s="895"/>
      <c r="I1102" s="895"/>
      <c r="J1102" s="417" t="s">
        <v>573</v>
      </c>
      <c r="K1102" s="418"/>
      <c r="L1102" s="418"/>
      <c r="M1102" s="418"/>
      <c r="N1102" s="418"/>
      <c r="O1102" s="418"/>
      <c r="P1102" s="426" t="s">
        <v>622</v>
      </c>
      <c r="Q1102" s="315"/>
      <c r="R1102" s="315"/>
      <c r="S1102" s="315"/>
      <c r="T1102" s="315"/>
      <c r="U1102" s="315"/>
      <c r="V1102" s="315"/>
      <c r="W1102" s="315"/>
      <c r="X1102" s="315"/>
      <c r="Y1102" s="316" t="s">
        <v>573</v>
      </c>
      <c r="Z1102" s="317"/>
      <c r="AA1102" s="317"/>
      <c r="AB1102" s="318"/>
      <c r="AC1102" s="320"/>
      <c r="AD1102" s="320"/>
      <c r="AE1102" s="320"/>
      <c r="AF1102" s="320"/>
      <c r="AG1102" s="320"/>
      <c r="AH1102" s="321" t="s">
        <v>565</v>
      </c>
      <c r="AI1102" s="322"/>
      <c r="AJ1102" s="322"/>
      <c r="AK1102" s="322"/>
      <c r="AL1102" s="323" t="s">
        <v>565</v>
      </c>
      <c r="AM1102" s="324"/>
      <c r="AN1102" s="324"/>
      <c r="AO1102" s="325"/>
      <c r="AP1102" s="319" t="s">
        <v>596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AR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cfRule type="expression" dxfId="2791" priority="13689">
      <formula>IF(RIGHT(TEXT(Y783,"0.#"),1)=".",FALSE,TRUE)</formula>
    </cfRule>
    <cfRule type="expression" dxfId="2790" priority="13690">
      <formula>IF(RIGHT(TEXT(Y783,"0.#"),1)=".",TRUE,FALSE)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2018-05-19T10:59:50Z</cp:lastPrinted>
  <dcterms:created xsi:type="dcterms:W3CDTF">2012-03-13T00:50:25Z</dcterms:created>
  <dcterms:modified xsi:type="dcterms:W3CDTF">2018-07-04T09:41:56Z</dcterms:modified>
</cp:coreProperties>
</file>