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<sst xmlns="http://schemas.openxmlformats.org/spreadsheetml/2006/main" count="3013" uniqueCount="695">
  <si>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</si>
  <si>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</si>
  <si>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</si>
  <si>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</si>
  <si>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</si>
  <si>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</si>
  <si>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</si>
  <si>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</si>
  <si>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</si>
  <si>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</si>
  <si>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</si>
  <si>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</si>
  <si>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</si>
  <si>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</si>
  <si>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</si>
  <si>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</si>
  <si>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</si>
  <si>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</si>
  <si>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</si>
  <si>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</si>
  <si>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</si>
  <si>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</si>
  <si>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</si>
  <si>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</si>
  <si>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</si>
  <si>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</si>
  <si>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</si>
  <si>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</si>
  <si>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</si>
  <si>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</si>
  <si>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</si>
  <si>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</si>
  <si>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</si>
  <si>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</si>
  <si>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</si>
  <si>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</si>
  <si>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</si>
  <si>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</si>
  <si>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</si>
  <si>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</si>
  <si>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</si>
  <si>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</si>
  <si>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</si>
  <si>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</si>
  <si>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</si>
  <si>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</si>
  <si>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</si>
  <si>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</si>
  <si>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</si>
  <si>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</si>
  <si>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</si>
  <si>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</si>
  <si>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</si>
  <si>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</si>
  <si>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</si>
  <si>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</si>
  <si>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</si>
  <si>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</si>
  <si>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</si>
  <si>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</si>
  <si>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</si>
  <si>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</si>
  <si>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</si>
  <si>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</si>
  <si>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</si>
  <si>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</si>
  <si>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</si>
  <si>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</si>
  <si>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</si>
  <si>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</si>
  <si>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</si>
  <si>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</si>
  <si>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</si>
  <si>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</si>
  <si>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</si>
  <si>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</si>
  <si>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</si>
  <si>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</si>
  <si>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</si>
  <si>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</si>
  <si>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</si>
  <si>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</si>
  <si>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</si>
  <si>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</si>
  <si>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</si>
  <si>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</si>
  <si>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</si>
  <si>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</si>
  <si>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</si>
  <si>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</si>
  <si>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</si>
  <si>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</si>
  <si>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</si>
  <si>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</si>
  <si>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</si>
  <si>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</si>
  <si>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</si>
  <si>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</si>
  <si>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</si>
  <si>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</si>
  <si>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</si>
  <si>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</si>
  <si>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</si>
  <si>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</si>
  <si>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</si>
  <si>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</si>
  <si>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</si>
  <si>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</si>
  <si>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</si>
  <si>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</si>
  <si>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</si>
  <si>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</si>
  <si>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</si>
  <si>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</si>
  <si>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</si>
  <si>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</si>
  <si>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</si>
  <si>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</si>
  <si>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</si>
  <si>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</si>
  <si>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</si>
  <si>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</si>
  <si>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</si>
  <si>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</si>
  <si>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</si>
  <si>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</si>
  <si>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</si>
  <si>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</si>
  <si>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</si>
  <si>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</si>
  <si>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</si>
  <si>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</si>
  <si>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</si>
  <si>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</si>
  <si>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</si>
  <si>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</si>
  <si>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</si>
  <si>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</si>
  <si>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</si>
  <si>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</si>
  <si>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</si>
  <si>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</si>
  <si>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</si>
  <si>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</si>
  <si>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</si>
  <si>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</si>
  <si>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</si>
  <si>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</si>
  <si>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</si>
  <si>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</si>
  <si>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</si>
  <si>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</si>
  <si>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</si>
  <si>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</si>
  <si>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</si>
  <si>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</si>
  <si>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</si>
  <si>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</si>
  <si>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</si>
  <si>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</si>
  <si>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</si>
  <si>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</si>
  <si>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</si>
  <si>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</si>
  <si>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</si>
  <si>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</si>
  <si>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</si>
  <si>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</si>
  <si>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</si>
  <si>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</si>
  <si>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</si>
  <si>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</si>
  <si>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</si>
  <si>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</si>
  <si>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</si>
  <si>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</si>
  <si>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</si>
  <si>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</si>
  <si>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</si>
  <si>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</si>
  <si>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</si>
  <si>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</si>
  <si>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</si>
  <si>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</si>
  <si>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</si>
  <si>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</si>
  <si>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</si>
  <si>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</si>
  <si>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</si>
  <si>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</si>
  <si>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</si>
  <si>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</si>
  <si>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</si>
  <si>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</si>
  <si>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</si>
  <si>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</si>
  <si>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</si>
  <si>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</si>
  <si>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</si>
  <si>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</si>
  <si>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</si>
  <si>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</si>
  <si>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</si>
  <si>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</si>
  <si>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</si>
  <si>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</si>
  <si>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</si>
  <si>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</si>
  <si>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</si>
  <si>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</si>
  <si>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</si>
  <si>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</si>
  <si>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</si>
  <si>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</si>
  <si>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</si>
  <si>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</si>
  <si>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</si>
  <si>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</si>
  <si>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</si>
  <si>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</si>
  <si>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</si>
  <si>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</si>
  <si>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</si>
  <si>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</si>
  <si>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</si>
  <si>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</si>
  <si>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</si>
  <si>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</si>
  <si>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</si>
  <si>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</si>
  <si>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</si>
  <si>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</si>
  <si>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</si>
  <si>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</si>
  <si>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</si>
  <si>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</si>
  <si>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</si>
  <si>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</si>
  <si>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</si>
  <si>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</si>
  <si>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</si>
  <si>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</si>
  <si>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</si>
  <si>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</si>
  <si>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</si>
  <si>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</si>
  <si>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</si>
  <si>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</si>
  <si>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</si>
  <si>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</si>
  <si>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</si>
  <si>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</si>
  <si>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</si>
  <si>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</si>
  <si>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</si>
  <si>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</si>
  <si>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</si>
  <si>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</si>
  <si>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</si>
  <si>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</si>
  <si>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</si>
  <si>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</si>
  <si>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</si>
  <si>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</si>
  <si>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</si>
  <si>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</si>
  <si>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</si>
  <si>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</si>
  <si>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</si>
  <si>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</si>
  <si>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</si>
  <si>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</si>
  <si>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</si>
  <si>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</si>
  <si>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</si>
  <si>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</si>
  <si>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</si>
  <si>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</si>
  <si>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</si>
  <si>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</si>
  <si>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</si>
  <si>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</si>
  <si>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</si>
  <si>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</si>
  <si>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</si>
  <si>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</si>
  <si>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</si>
  <si>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</si>
  <si>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</si>
  <si>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</si>
  <si>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</si>
  <si>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</si>
  <si>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</si>
  <si>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</si>
  <si>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</si>
  <si>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</si>
  <si>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</si>
  <si>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</si>
  <si>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</si>
  <si>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</si>
  <si>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</si>
  <si>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</si>
  <si>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</si>
  <si>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</si>
  <si>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</si>
  <si>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</si>
  <si>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</si>
  <si>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</si>
  <si>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</si>
  <si>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</si>
  <si>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</si>
  <si>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</si>
  <si>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</si>
  <si>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</si>
  <si>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</si>
  <si>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</si>
  <si>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</si>
  <si>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</si>
  <si>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</si>
  <si>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</si>
  <si>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</si>
  <si>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</si>
  <si>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</si>
  <si>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</si>
  <si>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</si>
  <si>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</si>
  <si>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</si>
  <si>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</si>
  <si>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</si>
  <si>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</si>
  <si>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</si>
  <si>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</si>
  <si>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</si>
  <si>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</si>
  <si>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</si>
  <si>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</si>
  <si>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</si>
  <si>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</si>
  <si>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</si>
  <si>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</si>
  <si>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</si>
  <si>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</si>
  <si>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</si>
  <si>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</si>
  <si>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</si>
  <si>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</si>
  <si>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</si>
  <si>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</si>
  <si>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</si>
  <si>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</si>
  <si>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</si>
  <si>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</si>
  <si>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</si>
  <si>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</si>
  <si>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</si>
  <si>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</si>
  <si>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</si>
  <si>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</si>
  <si>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</si>
  <si>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</si>
  <si>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</si>
  <si>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</si>
  <si>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</si>
  <si>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</si>
  <si>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</si>
  <si>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</si>
  <si>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</si>
  <si>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</si>
  <si>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</si>
  <si>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</si>
  <si>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</si>
  <si>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</si>
  <si>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</si>
  <si>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</si>
  <si>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</si>
  <si>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</si>
  <si>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</si>
  <si>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</si>
  <si>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</si>
  <si>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</si>
  <si>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</si>
  <si>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</si>
  <si>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</si>
  <si>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</si>
  <si>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</si>
  <si>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</si>
  <si>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</si>
  <si>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</si>
  <si>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</si>
  <si>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</si>
  <si>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</si>
  <si>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</si>
  <si>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</si>
  <si>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</si>
  <si>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</si>
  <si>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</si>
  <si>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</si>
  <si>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</si>
  <si>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</si>
  <si>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</si>
  <si>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</si>
  <si>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</si>
  <si>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</si>
  <si>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</si>
  <si>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</si>
  <si>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</si>
  <si>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</si>
  <si>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</si>
  <si>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</si>
  <si>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</si>
  <si>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</si>
  <si>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</si>
  <si>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</si>
  <si>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</si>
  <si>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</si>
  <si>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</si>
  <si>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</si>
  <si>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</si>
  <si>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</si>
  <si>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</si>
  <si>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</si>
  <si>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</si>
  <si>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</si>
  <si>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</si>
  <si>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</si>
  <si>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</si>
  <si>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</si>
  <si>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</si>
  <si>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</si>
  <si>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</si>
  <si>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</si>
  <si>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</si>
  <si>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</si>
  <si>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</si>
  <si>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</si>
  <si>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</si>
  <si>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</si>
  <si>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</si>
  <si>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</si>
  <si>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</si>
  <si>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</si>
  <si>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</si>
  <si>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</si>
  <si>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</si>
  <si>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</si>
  <si>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</si>
  <si>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</si>
  <si>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</si>
  <si>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</si>
  <si>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</si>
  <si>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</si>
  <si>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</si>
  <si>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</si>
  <si>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</si>
  <si>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</si>
  <si>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</si>
  <si>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</si>
  <si>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</si>
  <si>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</si>
  <si>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</si>
  <si>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</si>
  <si>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</si>
  <si>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</si>
  <si>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</si>
  <si>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</si>
  <si>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</si>
  <si>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</si>
  <si>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</si>
  <si>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</si>
  <si>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</si>
  <si>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</si>
  <si>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</si>
  <si>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</si>
  <si>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</si>
  <si>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</si>
  <si>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</si>
  <si>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</si>
  <si>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</si>
  <si>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</si>
  <si>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</si>
  <si>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</si>
  <si>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</si>
  <si>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</si>
  <si>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</si>
  <si>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</si>
  <si>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</si>
  <si>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</si>
  <si>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</si>
  <si>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</si>
  <si>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</si>
  <si>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</si>
  <si>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</si>
  <si>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</si>
  <si>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</si>
  <si>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</si>
  <si>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</si>
  <si>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</si>
  <si>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</si>
  <si>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</si>
  <si>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</si>
  <si>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</si>
  <si>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</si>
  <si>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</si>
  <si>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</si>
  <si>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</si>
  <si>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</si>
  <si>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</si>
  <si>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</si>
  <si>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</si>
  <si>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</si>
  <si>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</si>
  <si>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</si>
  <si>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</si>
  <si>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</si>
  <si>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</si>
  <si>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</si>
  <si>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</si>
  <si>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</si>
  <si>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</si>
  <si>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</si>
  <si>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</si>
  <si>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</si>
  <si>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</si>
  <si>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</si>
  <si>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</si>
  <si>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</si>
  <si>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</si>
  <si>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</si>
  <si>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</si>
  <si>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</si>
  <si>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</si>
  <si>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</si>
  <si>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</si>
  <si>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</si>
  <si>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</si>
  <si>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</si>
  <si>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</si>
  <si>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</si>
  <si>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</si>
  <si>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</si>
  <si>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</si>
  <si>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</si>
  <si>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</si>
  <si>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</si>
  <si>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</si>
  <si>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</si>
  <si>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</si>
  <si>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原爆死没者追悼平和祈念館運営委託費</t>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</si>
  <si>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</si>
  <si>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</si>
  <si>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</si>
  <si>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</si>
  <si>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t>
  </si>
  <si>
    <t>原子爆弾被爆者に対する援護に関する法律第４１条</t>
    <phoneticPr fontId="5"/>
  </si>
  <si>
    <t>・「国立広島原爆死没者追悼平和祈念館運営委託事業実施要領」
・「国立長崎原爆死没者追悼平和祈念館運営委託事業実施要領」</t>
    <phoneticPr fontId="5"/>
  </si>
  <si>
    <t>委託先は、被爆地である広島、長崎に設置した国立原爆死没者追悼平和祈念館の管理運営を行うとともに、被爆者が記した手記や体験記、その他の被曝関連資料や被曝医療及び平和に関する情報等の存在を調査・収集・整理し、祈念館において、これらを入館者等へ広く情報発信する事業等を行う。</t>
    <phoneticPr fontId="5"/>
  </si>
  <si>
    <t>-</t>
  </si>
  <si>
    <t>-</t>
    <phoneticPr fontId="5"/>
  </si>
  <si>
    <t>-</t>
    <phoneticPr fontId="5"/>
  </si>
  <si>
    <t>原爆死没者追悼平和祈念館運営委託費</t>
    <rPh sb="0" eb="2">
      <t>ゲンバク</t>
    </rPh>
    <rPh sb="2" eb="5">
      <t>シボツシャ</t>
    </rPh>
    <rPh sb="5" eb="7">
      <t>ツイトウ</t>
    </rPh>
    <rPh sb="7" eb="9">
      <t>ヘイワ</t>
    </rPh>
    <rPh sb="9" eb="11">
      <t>キネン</t>
    </rPh>
    <rPh sb="11" eb="12">
      <t>カン</t>
    </rPh>
    <rPh sb="12" eb="14">
      <t>ウンエイ</t>
    </rPh>
    <rPh sb="14" eb="16">
      <t>イタク</t>
    </rPh>
    <rPh sb="16" eb="17">
      <t>ヒ</t>
    </rPh>
    <phoneticPr fontId="5"/>
  </si>
  <si>
    <t>被爆者が記した手記や体験記、その他の被曝関連資料や被曝医療及び平和に関する情報等の存在を調査・収集・整理し、広く情報発信する事業等を行うことを目標とする。</t>
    <phoneticPr fontId="5"/>
  </si>
  <si>
    <t>広島・長崎両祈念館の年間入場者数</t>
    <phoneticPr fontId="5"/>
  </si>
  <si>
    <t>-</t>
    <phoneticPr fontId="5"/>
  </si>
  <si>
    <t>-</t>
    <phoneticPr fontId="5"/>
  </si>
  <si>
    <t>指導調査室調べ</t>
    <rPh sb="0" eb="2">
      <t>シドウ</t>
    </rPh>
    <rPh sb="2" eb="5">
      <t>チョウサシツ</t>
    </rPh>
    <rPh sb="5" eb="6">
      <t>シラ</t>
    </rPh>
    <phoneticPr fontId="5"/>
  </si>
  <si>
    <t>-</t>
    <phoneticPr fontId="5"/>
  </si>
  <si>
    <t>人</t>
    <rPh sb="0" eb="1">
      <t>ニン</t>
    </rPh>
    <phoneticPr fontId="5"/>
  </si>
  <si>
    <t>単位当たりコスト ＝ Ｘ ／ Ｙ
Ｘ：「執行額（百万円）」 
Ｙ：「年間入場者数（人）」　　</t>
    <phoneticPr fontId="5"/>
  </si>
  <si>
    <t>476/451,534</t>
  </si>
  <si>
    <t>469/473,560</t>
  </si>
  <si>
    <t>円</t>
    <rPh sb="0" eb="1">
      <t>エン</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</si>
  <si>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</si>
  <si>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</si>
  <si>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</si>
  <si>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</si>
  <si>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</si>
  <si>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</si>
  <si>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国として原爆死没者の尊い犠牲を銘記して哀悼の意を表すとともに、永遠の平和を祈念し、併せて原爆の惨禍に関する全世界の人々の理解を深め、その体験を後代に継承する。</t>
    <phoneticPr fontId="5"/>
  </si>
  <si>
    <t>-</t>
    <phoneticPr fontId="5"/>
  </si>
  <si>
    <t>-</t>
    <phoneticPr fontId="5"/>
  </si>
  <si>
    <t>-</t>
    <phoneticPr fontId="5"/>
  </si>
  <si>
    <t>原子爆弾被爆者に対する援護に関する法律第４１条（※）の規定に基づき設置された施設の運営に係る経費であり、広く国民のニーズがあり、国費を投入しなければ事業目的が達成できない。
※第４１条「国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を行う。」</t>
    <phoneticPr fontId="5"/>
  </si>
  <si>
    <t>原子爆弾被爆者に対する援護に関する法律第４１条の規定に基づき、国として平和を祈念する事業を実施するものであり、国が実施すべき事業である。</t>
    <phoneticPr fontId="5"/>
  </si>
  <si>
    <t>原子爆弾被爆者に対する援護に関する法律第４１条の規定に基づき設置された施設の運営に係る経費であり、原爆死没者の尊い犠牲を銘記し追悼の意を表すとともに、永遠の平和を祈念するという政策目的達成に向けて、優先度の高い事業である。</t>
    <phoneticPr fontId="5"/>
  </si>
  <si>
    <t>△</t>
  </si>
  <si>
    <t>有</t>
  </si>
  <si>
    <t>無</t>
  </si>
  <si>
    <t>入場料等は徴収していないが、施設の性格に鑑み、妥当と考える。</t>
  </si>
  <si>
    <t>過去の実績等を踏まえ適正な予算額を見積もるとともに、入場者数の増加を目指す。</t>
    <rPh sb="10" eb="12">
      <t>テキセイ</t>
    </rPh>
    <rPh sb="13" eb="15">
      <t>ヨサン</t>
    </rPh>
    <rPh sb="15" eb="16">
      <t>ガク</t>
    </rPh>
    <rPh sb="17" eb="19">
      <t>ミツ</t>
    </rPh>
    <phoneticPr fontId="5"/>
  </si>
  <si>
    <t>施設を管理運営するため、各種業務を再委託しているものであり、合理的な支出である。</t>
  </si>
  <si>
    <t>経費の使途については、祈念館の管理運営の円滑な実施に真に必要なものに限定している。</t>
  </si>
  <si>
    <t>-</t>
    <phoneticPr fontId="5"/>
  </si>
  <si>
    <t>‐</t>
  </si>
  <si>
    <t>目標以上の入場者数を達成しており、適切に実施されている。</t>
    <rPh sb="0" eb="2">
      <t>モクヒョウ</t>
    </rPh>
    <rPh sb="2" eb="4">
      <t>イジョウ</t>
    </rPh>
    <rPh sb="5" eb="9">
      <t>ニュウジョウシャスウ</t>
    </rPh>
    <rPh sb="10" eb="12">
      <t>タッセイ</t>
    </rPh>
    <rPh sb="17" eb="19">
      <t>テキセツ</t>
    </rPh>
    <rPh sb="20" eb="22">
      <t>ジッシ</t>
    </rPh>
    <phoneticPr fontId="5"/>
  </si>
  <si>
    <t>概ね見込み通りに活動できている。</t>
  </si>
  <si>
    <t>平和を祈念し、原爆死没者の尊い犠牲を銘記し追悼の意を表すとともに、国内外の人々により広く利用されるよう、入館者数を増やす工夫をし、今後とも適切な運営を図っていく。</t>
    <phoneticPr fontId="5"/>
  </si>
  <si>
    <t>A.（公財）広島平和文化センター</t>
  </si>
  <si>
    <t>人件費</t>
    <rPh sb="0" eb="3">
      <t>ジンケンヒ</t>
    </rPh>
    <phoneticPr fontId="5"/>
  </si>
  <si>
    <t>職員給与等</t>
    <rPh sb="0" eb="2">
      <t>ショクイン</t>
    </rPh>
    <rPh sb="2" eb="4">
      <t>キュウヨ</t>
    </rPh>
    <rPh sb="4" eb="5">
      <t>トウ</t>
    </rPh>
    <phoneticPr fontId="5"/>
  </si>
  <si>
    <t>委託料</t>
    <rPh sb="0" eb="3">
      <t>イタクリョウ</t>
    </rPh>
    <phoneticPr fontId="5"/>
  </si>
  <si>
    <t>警備、清掃等専門性のある業務について専門業者等に委託</t>
    <rPh sb="0" eb="2">
      <t>ケイビ</t>
    </rPh>
    <rPh sb="3" eb="5">
      <t>セイソウ</t>
    </rPh>
    <rPh sb="5" eb="6">
      <t>トウ</t>
    </rPh>
    <rPh sb="6" eb="9">
      <t>センモンセイ</t>
    </rPh>
    <rPh sb="12" eb="14">
      <t>ギョウム</t>
    </rPh>
    <rPh sb="18" eb="20">
      <t>センモン</t>
    </rPh>
    <rPh sb="20" eb="22">
      <t>ギョウシャ</t>
    </rPh>
    <rPh sb="22" eb="23">
      <t>トウ</t>
    </rPh>
    <rPh sb="24" eb="26">
      <t>イタク</t>
    </rPh>
    <phoneticPr fontId="5"/>
  </si>
  <si>
    <t>使用料
賃借料</t>
    <rPh sb="0" eb="3">
      <t>シヨウリョウ</t>
    </rPh>
    <rPh sb="4" eb="7">
      <t>チンシャクリョウ</t>
    </rPh>
    <phoneticPr fontId="5"/>
  </si>
  <si>
    <t>館内ＬＡＮ機器借上料、ＯＡ機器借上料等</t>
    <rPh sb="0" eb="2">
      <t>カンナイ</t>
    </rPh>
    <rPh sb="5" eb="7">
      <t>キキ</t>
    </rPh>
    <rPh sb="7" eb="8">
      <t>カ</t>
    </rPh>
    <rPh sb="8" eb="9">
      <t>ア</t>
    </rPh>
    <rPh sb="9" eb="10">
      <t>リョウ</t>
    </rPh>
    <rPh sb="13" eb="15">
      <t>キキ</t>
    </rPh>
    <rPh sb="15" eb="16">
      <t>カ</t>
    </rPh>
    <rPh sb="16" eb="17">
      <t>ア</t>
    </rPh>
    <rPh sb="17" eb="18">
      <t>リョウ</t>
    </rPh>
    <rPh sb="18" eb="19">
      <t>トウ</t>
    </rPh>
    <phoneticPr fontId="5"/>
  </si>
  <si>
    <t>光熱水費</t>
    <rPh sb="0" eb="4">
      <t>コウネツスイヒ</t>
    </rPh>
    <phoneticPr fontId="5"/>
  </si>
  <si>
    <t>電気料金、上下水道料金</t>
    <rPh sb="0" eb="2">
      <t>デンキ</t>
    </rPh>
    <rPh sb="2" eb="4">
      <t>リョウキン</t>
    </rPh>
    <rPh sb="5" eb="9">
      <t>ジョウゲスイドウ</t>
    </rPh>
    <rPh sb="9" eb="11">
      <t>リョウキン</t>
    </rPh>
    <phoneticPr fontId="5"/>
  </si>
  <si>
    <t>消耗品費</t>
    <rPh sb="0" eb="3">
      <t>ショウモウヒン</t>
    </rPh>
    <rPh sb="3" eb="4">
      <t>ヒ</t>
    </rPh>
    <phoneticPr fontId="5"/>
  </si>
  <si>
    <t>通信運搬費</t>
    <rPh sb="0" eb="2">
      <t>ツウシン</t>
    </rPh>
    <rPh sb="2" eb="5">
      <t>ウンパンヒ</t>
    </rPh>
    <phoneticPr fontId="5"/>
  </si>
  <si>
    <t>通信回線使用料、電話通話料等</t>
    <rPh sb="0" eb="2">
      <t>ツウシン</t>
    </rPh>
    <rPh sb="2" eb="4">
      <t>カイセン</t>
    </rPh>
    <rPh sb="4" eb="7">
      <t>シヨウリョウ</t>
    </rPh>
    <rPh sb="8" eb="10">
      <t>デンワ</t>
    </rPh>
    <rPh sb="10" eb="13">
      <t>ツウワリョウ</t>
    </rPh>
    <rPh sb="13" eb="14">
      <t>トウ</t>
    </rPh>
    <phoneticPr fontId="5"/>
  </si>
  <si>
    <t>施設、設備の修繕料</t>
    <rPh sb="0" eb="2">
      <t>シセツ</t>
    </rPh>
    <rPh sb="3" eb="5">
      <t>セツビ</t>
    </rPh>
    <rPh sb="6" eb="8">
      <t>シュウゼン</t>
    </rPh>
    <rPh sb="8" eb="9">
      <t>リョウ</t>
    </rPh>
    <phoneticPr fontId="5"/>
  </si>
  <si>
    <t>賃金、報償費、旅費、保険料、公課費等</t>
    <rPh sb="0" eb="2">
      <t>チンギン</t>
    </rPh>
    <rPh sb="3" eb="6">
      <t>ホウショウヒ</t>
    </rPh>
    <rPh sb="7" eb="9">
      <t>リョヒ</t>
    </rPh>
    <rPh sb="10" eb="13">
      <t>ホケンリョウ</t>
    </rPh>
    <rPh sb="14" eb="15">
      <t>コウ</t>
    </rPh>
    <rPh sb="15" eb="16">
      <t>カ</t>
    </rPh>
    <rPh sb="16" eb="18">
      <t>ヒトウ</t>
    </rPh>
    <phoneticPr fontId="5"/>
  </si>
  <si>
    <t>C.（公財）長崎平和推進協会</t>
  </si>
  <si>
    <t>賃借料</t>
    <rPh sb="0" eb="3">
      <t>チンシャクリョウ</t>
    </rPh>
    <phoneticPr fontId="5"/>
  </si>
  <si>
    <t>旅費</t>
    <rPh sb="0" eb="2">
      <t>リョヒ</t>
    </rPh>
    <phoneticPr fontId="5"/>
  </si>
  <si>
    <t>国内旅費、国外旅費</t>
    <rPh sb="0" eb="2">
      <t>コクナイ</t>
    </rPh>
    <rPh sb="2" eb="4">
      <t>リョヒ</t>
    </rPh>
    <rPh sb="5" eb="7">
      <t>コクガイ</t>
    </rPh>
    <rPh sb="7" eb="9">
      <t>リョヒ</t>
    </rPh>
    <phoneticPr fontId="5"/>
  </si>
  <si>
    <t>諸謝金</t>
    <rPh sb="0" eb="1">
      <t>ショ</t>
    </rPh>
    <rPh sb="1" eb="3">
      <t>シャキン</t>
    </rPh>
    <phoneticPr fontId="5"/>
  </si>
  <si>
    <t>（公財）広島平和文化センター</t>
    <rPh sb="1" eb="2">
      <t>コウ</t>
    </rPh>
    <rPh sb="2" eb="3">
      <t>ザイ</t>
    </rPh>
    <rPh sb="4" eb="6">
      <t>ヒロシマ</t>
    </rPh>
    <rPh sb="6" eb="8">
      <t>ヘイワ</t>
    </rPh>
    <rPh sb="8" eb="10">
      <t>ブンカ</t>
    </rPh>
    <phoneticPr fontId="5"/>
  </si>
  <si>
    <t>国立広島原爆死没者追悼平和祈念館の管理運営等</t>
    <rPh sb="0" eb="2">
      <t>コクリツ</t>
    </rPh>
    <rPh sb="2" eb="4">
      <t>ヒロシマ</t>
    </rPh>
    <rPh sb="4" eb="6">
      <t>ゲンバク</t>
    </rPh>
    <rPh sb="6" eb="9">
      <t>シボツシャ</t>
    </rPh>
    <rPh sb="9" eb="11">
      <t>ツイトウ</t>
    </rPh>
    <rPh sb="11" eb="13">
      <t>ヘイワ</t>
    </rPh>
    <rPh sb="13" eb="15">
      <t>キネン</t>
    </rPh>
    <rPh sb="15" eb="16">
      <t>カン</t>
    </rPh>
    <rPh sb="17" eb="19">
      <t>カンリ</t>
    </rPh>
    <rPh sb="19" eb="21">
      <t>ウンエイ</t>
    </rPh>
    <rPh sb="21" eb="22">
      <t>トウ</t>
    </rPh>
    <phoneticPr fontId="5"/>
  </si>
  <si>
    <t>随意契約
（公募）</t>
  </si>
  <si>
    <t>サンケイ（株）</t>
    <rPh sb="5" eb="6">
      <t>カブ</t>
    </rPh>
    <phoneticPr fontId="5"/>
  </si>
  <si>
    <t>警備</t>
    <rPh sb="0" eb="2">
      <t>ケイビ</t>
    </rPh>
    <phoneticPr fontId="5"/>
  </si>
  <si>
    <t>清掃</t>
    <rPh sb="0" eb="2">
      <t>セイソウ</t>
    </rPh>
    <phoneticPr fontId="5"/>
  </si>
  <si>
    <t>オーク設備工業（株）広島営業所</t>
    <rPh sb="3" eb="5">
      <t>セツビ</t>
    </rPh>
    <rPh sb="5" eb="7">
      <t>コウギョウ</t>
    </rPh>
    <rPh sb="8" eb="9">
      <t>カブ</t>
    </rPh>
    <rPh sb="10" eb="12">
      <t>ヒロシマ</t>
    </rPh>
    <rPh sb="12" eb="15">
      <t>エイギョウショ</t>
    </rPh>
    <phoneticPr fontId="5"/>
  </si>
  <si>
    <t>空気調和機設備等保守点検</t>
    <rPh sb="0" eb="2">
      <t>クウキ</t>
    </rPh>
    <rPh sb="2" eb="4">
      <t>チョウワ</t>
    </rPh>
    <rPh sb="4" eb="5">
      <t>キ</t>
    </rPh>
    <rPh sb="5" eb="7">
      <t>セツビ</t>
    </rPh>
    <rPh sb="7" eb="8">
      <t>トウ</t>
    </rPh>
    <rPh sb="8" eb="10">
      <t>ホシュ</t>
    </rPh>
    <rPh sb="10" eb="12">
      <t>テンケン</t>
    </rPh>
    <phoneticPr fontId="5"/>
  </si>
  <si>
    <t>（株）ユニサス</t>
    <rPh sb="1" eb="2">
      <t>カブ</t>
    </rPh>
    <phoneticPr fontId="5"/>
  </si>
  <si>
    <t>（公財）長崎平和推進協会</t>
    <rPh sb="1" eb="2">
      <t>コウ</t>
    </rPh>
    <rPh sb="2" eb="3">
      <t>ザイ</t>
    </rPh>
    <rPh sb="4" eb="6">
      <t>ナガサキ</t>
    </rPh>
    <rPh sb="6" eb="8">
      <t>ヘイワ</t>
    </rPh>
    <rPh sb="8" eb="10">
      <t>スイシン</t>
    </rPh>
    <rPh sb="10" eb="12">
      <t>キョウカイ</t>
    </rPh>
    <phoneticPr fontId="5"/>
  </si>
  <si>
    <t>国立長崎原爆死没者追悼平和祈念館の管理運営等</t>
    <rPh sb="0" eb="2">
      <t>コクリツ</t>
    </rPh>
    <rPh sb="2" eb="4">
      <t>ナガサキ</t>
    </rPh>
    <rPh sb="4" eb="6">
      <t>ゲンバク</t>
    </rPh>
    <rPh sb="6" eb="8">
      <t>シボツ</t>
    </rPh>
    <rPh sb="8" eb="9">
      <t>シャ</t>
    </rPh>
    <rPh sb="9" eb="11">
      <t>ツイトウ</t>
    </rPh>
    <rPh sb="11" eb="13">
      <t>ヘイワ</t>
    </rPh>
    <rPh sb="13" eb="15">
      <t>キネン</t>
    </rPh>
    <rPh sb="15" eb="16">
      <t>カン</t>
    </rPh>
    <rPh sb="17" eb="19">
      <t>カンリ</t>
    </rPh>
    <rPh sb="19" eb="21">
      <t>ウンエイ</t>
    </rPh>
    <rPh sb="21" eb="22">
      <t>トウ</t>
    </rPh>
    <phoneticPr fontId="5"/>
  </si>
  <si>
    <t>-</t>
    <phoneticPr fontId="5"/>
  </si>
  <si>
    <t>日本空調サービス（株）</t>
    <rPh sb="0" eb="2">
      <t>ニホン</t>
    </rPh>
    <rPh sb="2" eb="4">
      <t>クウチョウ</t>
    </rPh>
    <rPh sb="9" eb="10">
      <t>カブ</t>
    </rPh>
    <phoneticPr fontId="5"/>
  </si>
  <si>
    <t>-</t>
    <phoneticPr fontId="5"/>
  </si>
  <si>
    <t>-</t>
    <phoneticPr fontId="5"/>
  </si>
  <si>
    <t>情報システムの機器更改並びに警備、清掃等専門性のある業務について専門業者等に委託</t>
    <rPh sb="0" eb="2">
      <t>ジョウホウ</t>
    </rPh>
    <rPh sb="7" eb="9">
      <t>キキ</t>
    </rPh>
    <rPh sb="9" eb="11">
      <t>コウカイ</t>
    </rPh>
    <rPh sb="11" eb="12">
      <t>ナラ</t>
    </rPh>
    <rPh sb="14" eb="16">
      <t>ケイビ</t>
    </rPh>
    <rPh sb="17" eb="19">
      <t>セイソウ</t>
    </rPh>
    <rPh sb="19" eb="20">
      <t>トウ</t>
    </rPh>
    <rPh sb="20" eb="23">
      <t>センモンセイ</t>
    </rPh>
    <rPh sb="26" eb="28">
      <t>ギョウム</t>
    </rPh>
    <rPh sb="32" eb="34">
      <t>センモン</t>
    </rPh>
    <rPh sb="34" eb="36">
      <t>ギョウシャ</t>
    </rPh>
    <rPh sb="36" eb="37">
      <t>トウ</t>
    </rPh>
    <rPh sb="38" eb="40">
      <t>イタク</t>
    </rPh>
    <phoneticPr fontId="5"/>
  </si>
  <si>
    <t>修繕費</t>
    <rPh sb="0" eb="3">
      <t>シュウゼンヒ</t>
    </rPh>
    <phoneticPr fontId="5"/>
  </si>
  <si>
    <t>事務用品、各種印刷物等</t>
    <rPh sb="0" eb="2">
      <t>ジム</t>
    </rPh>
    <rPh sb="2" eb="4">
      <t>ヨウヒン</t>
    </rPh>
    <rPh sb="5" eb="7">
      <t>カクシュ</t>
    </rPh>
    <rPh sb="7" eb="10">
      <t>インサツブツ</t>
    </rPh>
    <rPh sb="10" eb="11">
      <t>トウ</t>
    </rPh>
    <phoneticPr fontId="5"/>
  </si>
  <si>
    <t>B.NECソリューションイノベータ（株）</t>
    <rPh sb="18" eb="19">
      <t>カブ</t>
    </rPh>
    <phoneticPr fontId="5"/>
  </si>
  <si>
    <t>情報システムの機器更改に係る改修に必要な経費</t>
    <rPh sb="0" eb="2">
      <t>ジョウホウ</t>
    </rPh>
    <rPh sb="7" eb="9">
      <t>キキ</t>
    </rPh>
    <rPh sb="9" eb="11">
      <t>コウカイ</t>
    </rPh>
    <rPh sb="12" eb="13">
      <t>カカ</t>
    </rPh>
    <rPh sb="14" eb="16">
      <t>カイシュウ</t>
    </rPh>
    <rPh sb="17" eb="19">
      <t>ヒツヨウ</t>
    </rPh>
    <rPh sb="20" eb="22">
      <t>ケイヒ</t>
    </rPh>
    <phoneticPr fontId="5"/>
  </si>
  <si>
    <t>保守</t>
    <rPh sb="0" eb="2">
      <t>ホシュ</t>
    </rPh>
    <phoneticPr fontId="5"/>
  </si>
  <si>
    <t>ブラインヒートチラ－ユニットほか空気調和機整備更新・空調設備保守</t>
    <rPh sb="16" eb="18">
      <t>クウキ</t>
    </rPh>
    <rPh sb="18" eb="20">
      <t>チョウワ</t>
    </rPh>
    <rPh sb="20" eb="21">
      <t>キ</t>
    </rPh>
    <rPh sb="21" eb="23">
      <t>セイビ</t>
    </rPh>
    <rPh sb="23" eb="25">
      <t>コウシン</t>
    </rPh>
    <rPh sb="26" eb="28">
      <t>クウチョウ</t>
    </rPh>
    <rPh sb="28" eb="30">
      <t>セツビ</t>
    </rPh>
    <rPh sb="30" eb="32">
      <t>ホシュ</t>
    </rPh>
    <phoneticPr fontId="5"/>
  </si>
  <si>
    <t>-</t>
    <phoneticPr fontId="5"/>
  </si>
  <si>
    <t>NECソリューションイノベータ（株）</t>
    <rPh sb="16" eb="17">
      <t>カブ</t>
    </rPh>
    <phoneticPr fontId="5"/>
  </si>
  <si>
    <t>情報システム改修ならびに運用保守</t>
    <rPh sb="0" eb="2">
      <t>ジョウホウ</t>
    </rPh>
    <rPh sb="6" eb="8">
      <t>カイシュウ</t>
    </rPh>
    <rPh sb="12" eb="14">
      <t>ウンヨウ</t>
    </rPh>
    <rPh sb="14" eb="16">
      <t>ホシュ</t>
    </rPh>
    <phoneticPr fontId="5"/>
  </si>
  <si>
    <t>ジョンソンコントロールズ（株）</t>
    <rPh sb="13" eb="14">
      <t>カブ</t>
    </rPh>
    <phoneticPr fontId="5"/>
  </si>
  <si>
    <t>中央監視装置更新および自動制御整備保守</t>
    <rPh sb="0" eb="2">
      <t>チュウオウ</t>
    </rPh>
    <rPh sb="2" eb="4">
      <t>カンシ</t>
    </rPh>
    <rPh sb="4" eb="6">
      <t>ソウチ</t>
    </rPh>
    <rPh sb="6" eb="8">
      <t>コウシン</t>
    </rPh>
    <rPh sb="11" eb="13">
      <t>ジドウ</t>
    </rPh>
    <rPh sb="13" eb="15">
      <t>セイギョ</t>
    </rPh>
    <rPh sb="15" eb="17">
      <t>セイビ</t>
    </rPh>
    <rPh sb="17" eb="19">
      <t>ホシュ</t>
    </rPh>
    <phoneticPr fontId="5"/>
  </si>
  <si>
    <t>（株）橋本商会</t>
    <rPh sb="1" eb="2">
      <t>カブ</t>
    </rPh>
    <rPh sb="3" eb="5">
      <t>ハシモト</t>
    </rPh>
    <rPh sb="5" eb="7">
      <t>ショウカイ</t>
    </rPh>
    <phoneticPr fontId="5"/>
  </si>
  <si>
    <t>監視カメラシステム更新</t>
    <rPh sb="0" eb="2">
      <t>カンシ</t>
    </rPh>
    <rPh sb="9" eb="11">
      <t>コウシン</t>
    </rPh>
    <phoneticPr fontId="5"/>
  </si>
  <si>
    <t>(株）城保安警備</t>
    <rPh sb="1" eb="2">
      <t>カブ</t>
    </rPh>
    <rPh sb="3" eb="4">
      <t>シロ</t>
    </rPh>
    <rPh sb="4" eb="6">
      <t>ホアン</t>
    </rPh>
    <rPh sb="6" eb="8">
      <t>ケイビ</t>
    </rPh>
    <phoneticPr fontId="5"/>
  </si>
  <si>
    <t>館内警備</t>
    <rPh sb="0" eb="2">
      <t>カンナイ</t>
    </rPh>
    <rPh sb="2" eb="4">
      <t>ケイビ</t>
    </rPh>
    <phoneticPr fontId="5"/>
  </si>
  <si>
    <t>-</t>
    <phoneticPr fontId="5"/>
  </si>
  <si>
    <t>（株）大和総業</t>
    <rPh sb="1" eb="2">
      <t>カブ</t>
    </rPh>
    <rPh sb="3" eb="5">
      <t>オオワ</t>
    </rPh>
    <rPh sb="5" eb="7">
      <t>ソウギョウ</t>
    </rPh>
    <phoneticPr fontId="5"/>
  </si>
  <si>
    <t>機械設備運転管理</t>
    <rPh sb="0" eb="2">
      <t>キカイ</t>
    </rPh>
    <rPh sb="2" eb="4">
      <t>セツビ</t>
    </rPh>
    <rPh sb="4" eb="6">
      <t>ウンテン</t>
    </rPh>
    <rPh sb="6" eb="8">
      <t>カンリ</t>
    </rPh>
    <phoneticPr fontId="5"/>
  </si>
  <si>
    <t>（株）サンメンテナンス</t>
    <rPh sb="1" eb="2">
      <t>カブ</t>
    </rPh>
    <phoneticPr fontId="5"/>
  </si>
  <si>
    <t>館内清掃</t>
    <rPh sb="0" eb="2">
      <t>カンナイ</t>
    </rPh>
    <rPh sb="2" eb="4">
      <t>セイソウ</t>
    </rPh>
    <phoneticPr fontId="5"/>
  </si>
  <si>
    <t>-</t>
    <phoneticPr fontId="5"/>
  </si>
  <si>
    <t>（公財）長崎市シルバー人材センター</t>
    <rPh sb="1" eb="3">
      <t>コウザイ</t>
    </rPh>
    <rPh sb="4" eb="7">
      <t>ナガサキシ</t>
    </rPh>
    <rPh sb="11" eb="13">
      <t>ジンザイ</t>
    </rPh>
    <phoneticPr fontId="5"/>
  </si>
  <si>
    <t>館外清掃</t>
    <rPh sb="0" eb="2">
      <t>カンガイ</t>
    </rPh>
    <rPh sb="2" eb="4">
      <t>セイソウ</t>
    </rPh>
    <phoneticPr fontId="5"/>
  </si>
  <si>
    <t>（有）広輝緑化</t>
    <rPh sb="1" eb="2">
      <t>ユウ</t>
    </rPh>
    <rPh sb="3" eb="4">
      <t>ヒロ</t>
    </rPh>
    <rPh sb="4" eb="5">
      <t>カガヤ</t>
    </rPh>
    <rPh sb="5" eb="7">
      <t>リョクカ</t>
    </rPh>
    <phoneticPr fontId="5"/>
  </si>
  <si>
    <t>植栽維持管理</t>
    <rPh sb="0" eb="2">
      <t>ショクサイ</t>
    </rPh>
    <rPh sb="2" eb="4">
      <t>イジ</t>
    </rPh>
    <rPh sb="4" eb="6">
      <t>カンリ</t>
    </rPh>
    <phoneticPr fontId="5"/>
  </si>
  <si>
    <t>-</t>
    <phoneticPr fontId="5"/>
  </si>
  <si>
    <t>（株）タキオンジャパン</t>
    <rPh sb="1" eb="2">
      <t>カブ</t>
    </rPh>
    <phoneticPr fontId="5"/>
  </si>
  <si>
    <t>「長崎国際平和映画フォーラム2017」のプロデュース業務</t>
    <rPh sb="1" eb="3">
      <t>ナガサキ</t>
    </rPh>
    <rPh sb="3" eb="5">
      <t>コクサイ</t>
    </rPh>
    <rPh sb="5" eb="7">
      <t>ヘイワ</t>
    </rPh>
    <rPh sb="7" eb="9">
      <t>エイガ</t>
    </rPh>
    <rPh sb="26" eb="28">
      <t>ギョウム</t>
    </rPh>
    <phoneticPr fontId="5"/>
  </si>
  <si>
    <t>-</t>
    <phoneticPr fontId="5"/>
  </si>
  <si>
    <t>-</t>
    <phoneticPr fontId="5"/>
  </si>
  <si>
    <t>NECソリューションイノベータ（株）営業統括本部</t>
    <rPh sb="16" eb="17">
      <t>カブ</t>
    </rPh>
    <rPh sb="18" eb="20">
      <t>エイギョウ</t>
    </rPh>
    <rPh sb="20" eb="22">
      <t>トウカツ</t>
    </rPh>
    <rPh sb="22" eb="24">
      <t>ホンブ</t>
    </rPh>
    <phoneticPr fontId="5"/>
  </si>
  <si>
    <t>情報システム機器更改等に係る改修</t>
    <rPh sb="0" eb="2">
      <t>ジョウホウ</t>
    </rPh>
    <rPh sb="6" eb="8">
      <t>キキ</t>
    </rPh>
    <rPh sb="8" eb="10">
      <t>コウカイ</t>
    </rPh>
    <rPh sb="10" eb="11">
      <t>トウ</t>
    </rPh>
    <rPh sb="12" eb="13">
      <t>カカ</t>
    </rPh>
    <rPh sb="14" eb="16">
      <t>カイシュウ</t>
    </rPh>
    <phoneticPr fontId="5"/>
  </si>
  <si>
    <t>樹木等保守管理</t>
    <rPh sb="0" eb="2">
      <t>ジュモク</t>
    </rPh>
    <rPh sb="2" eb="3">
      <t>トウ</t>
    </rPh>
    <rPh sb="3" eb="5">
      <t>ホシュ</t>
    </rPh>
    <rPh sb="5" eb="7">
      <t>カンリ</t>
    </rPh>
    <phoneticPr fontId="5"/>
  </si>
  <si>
    <t>（株）アシスト</t>
    <rPh sb="1" eb="2">
      <t>カブ</t>
    </rPh>
    <phoneticPr fontId="5"/>
  </si>
  <si>
    <t>地上部水盤循環ポンプ及び弁等修繕</t>
    <rPh sb="0" eb="3">
      <t>チジョウブ</t>
    </rPh>
    <rPh sb="3" eb="5">
      <t>スイバン</t>
    </rPh>
    <rPh sb="5" eb="7">
      <t>ジュンカン</t>
    </rPh>
    <rPh sb="10" eb="11">
      <t>オヨ</t>
    </rPh>
    <rPh sb="12" eb="13">
      <t>ベン</t>
    </rPh>
    <rPh sb="13" eb="14">
      <t>トウ</t>
    </rPh>
    <rPh sb="14" eb="16">
      <t>シュウゼン</t>
    </rPh>
    <phoneticPr fontId="5"/>
  </si>
  <si>
    <t>情報システム保守運用</t>
    <rPh sb="0" eb="2">
      <t>ジョウホウ</t>
    </rPh>
    <rPh sb="6" eb="8">
      <t>ホシュ</t>
    </rPh>
    <rPh sb="8" eb="10">
      <t>ウンヨウ</t>
    </rPh>
    <phoneticPr fontId="5"/>
  </si>
  <si>
    <t>ナカハラ廣告（株）</t>
    <rPh sb="4" eb="5">
      <t>ヒロ</t>
    </rPh>
    <rPh sb="7" eb="8">
      <t>カブ</t>
    </rPh>
    <phoneticPr fontId="5"/>
  </si>
  <si>
    <t>証言ビデオ制作【在外】</t>
    <rPh sb="0" eb="2">
      <t>ショウゲン</t>
    </rPh>
    <rPh sb="5" eb="7">
      <t>セイサク</t>
    </rPh>
    <rPh sb="8" eb="10">
      <t>ザイガイ</t>
    </rPh>
    <phoneticPr fontId="5"/>
  </si>
  <si>
    <t>(株）広島朝日広告社</t>
    <rPh sb="1" eb="2">
      <t>カブ</t>
    </rPh>
    <rPh sb="3" eb="5">
      <t>ヒロシマ</t>
    </rPh>
    <rPh sb="5" eb="7">
      <t>アサヒ</t>
    </rPh>
    <rPh sb="7" eb="9">
      <t>コウコク</t>
    </rPh>
    <rPh sb="9" eb="10">
      <t>シャ</t>
    </rPh>
    <phoneticPr fontId="5"/>
  </si>
  <si>
    <t>証言ビデオ制作【県外】</t>
    <rPh sb="0" eb="2">
      <t>ショウゲン</t>
    </rPh>
    <rPh sb="5" eb="7">
      <t>セイサク</t>
    </rPh>
    <rPh sb="8" eb="10">
      <t>ケンガイ</t>
    </rPh>
    <phoneticPr fontId="5"/>
  </si>
  <si>
    <t>三菱電機ビルテクノサービス（株）中国支社</t>
    <rPh sb="0" eb="2">
      <t>ミツビシ</t>
    </rPh>
    <rPh sb="2" eb="4">
      <t>デンキ</t>
    </rPh>
    <rPh sb="14" eb="15">
      <t>カブ</t>
    </rPh>
    <rPh sb="16" eb="18">
      <t>チュウゴク</t>
    </rPh>
    <rPh sb="18" eb="20">
      <t>シシャ</t>
    </rPh>
    <phoneticPr fontId="5"/>
  </si>
  <si>
    <t>昇降機設備保守点検</t>
    <rPh sb="0" eb="3">
      <t>ショウコウキ</t>
    </rPh>
    <rPh sb="3" eb="5">
      <t>セツビ</t>
    </rPh>
    <rPh sb="5" eb="7">
      <t>ホシュ</t>
    </rPh>
    <rPh sb="7" eb="9">
      <t>テンケン</t>
    </rPh>
    <phoneticPr fontId="5"/>
  </si>
  <si>
    <t>平成29年度は１人あたりのコストは増加したが、これはシステム更改等による予算の拡大に伴うものである。なお、前年度より年間入場者数が増加したことから１人あたりのコスト増は抑えられており、効率的に予算を執行したと評価できる。
平成30年度においては、29年年度に引き続き、設備の修繕及びシステム更改のため経費増となるが、運営のため不可欠な経費である。</t>
    <rPh sb="8" eb="9">
      <t>ニン</t>
    </rPh>
    <rPh sb="17" eb="19">
      <t>ゾウカ</t>
    </rPh>
    <rPh sb="30" eb="32">
      <t>コウカイ</t>
    </rPh>
    <rPh sb="32" eb="33">
      <t>トウ</t>
    </rPh>
    <rPh sb="36" eb="38">
      <t>ヨサン</t>
    </rPh>
    <rPh sb="39" eb="41">
      <t>カクダイ</t>
    </rPh>
    <rPh sb="42" eb="43">
      <t>トモナ</t>
    </rPh>
    <rPh sb="74" eb="75">
      <t>ニン</t>
    </rPh>
    <rPh sb="82" eb="83">
      <t>ゾウ</t>
    </rPh>
    <rPh sb="84" eb="85">
      <t>オサ</t>
    </rPh>
    <rPh sb="111" eb="113">
      <t>ヘイセイ</t>
    </rPh>
    <rPh sb="115" eb="117">
      <t>ネンド</t>
    </rPh>
    <rPh sb="125" eb="126">
      <t>ネン</t>
    </rPh>
    <rPh sb="126" eb="128">
      <t>ネンド</t>
    </rPh>
    <rPh sb="129" eb="130">
      <t>ヒ</t>
    </rPh>
    <rPh sb="131" eb="132">
      <t>ツヅ</t>
    </rPh>
    <rPh sb="134" eb="136">
      <t>セツビ</t>
    </rPh>
    <rPh sb="137" eb="139">
      <t>シュウゼン</t>
    </rPh>
    <rPh sb="139" eb="140">
      <t>オヨ</t>
    </rPh>
    <rPh sb="145" eb="147">
      <t>コウカイ</t>
    </rPh>
    <rPh sb="150" eb="152">
      <t>ケイヒ</t>
    </rPh>
    <rPh sb="152" eb="153">
      <t>ゾウ</t>
    </rPh>
    <rPh sb="158" eb="160">
      <t>ウンエイ</t>
    </rPh>
    <rPh sb="163" eb="166">
      <t>フカケツ</t>
    </rPh>
    <rPh sb="167" eb="169">
      <t>ケイヒ</t>
    </rPh>
    <phoneticPr fontId="5"/>
  </si>
  <si>
    <t>人</t>
    <rPh sb="0" eb="1">
      <t>ニン</t>
    </rPh>
    <phoneticPr fontId="5"/>
  </si>
  <si>
    <t>181</t>
    <phoneticPr fontId="5"/>
  </si>
  <si>
    <t>158</t>
    <phoneticPr fontId="5"/>
  </si>
  <si>
    <t>130</t>
    <phoneticPr fontId="5"/>
  </si>
  <si>
    <t>154</t>
    <phoneticPr fontId="5"/>
  </si>
  <si>
    <t>167</t>
    <phoneticPr fontId="5"/>
  </si>
  <si>
    <t>176</t>
    <phoneticPr fontId="5"/>
  </si>
  <si>
    <t>184</t>
    <phoneticPr fontId="5"/>
  </si>
  <si>
    <t>当委託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を行うことを目的とする。</t>
    <rPh sb="6" eb="9">
      <t>ヒロシマシ</t>
    </rPh>
    <rPh sb="9" eb="10">
      <t>オヨ</t>
    </rPh>
    <rPh sb="11" eb="14">
      <t>ナガサキシ</t>
    </rPh>
    <rPh sb="15" eb="17">
      <t>トウカ</t>
    </rPh>
    <rPh sb="20" eb="22">
      <t>ゲンシ</t>
    </rPh>
    <rPh sb="22" eb="24">
      <t>バクダン</t>
    </rPh>
    <rPh sb="27" eb="30">
      <t>シボツシャ</t>
    </rPh>
    <rPh sb="31" eb="32">
      <t>トウト</t>
    </rPh>
    <rPh sb="33" eb="35">
      <t>ギセイ</t>
    </rPh>
    <rPh sb="36" eb="38">
      <t>メイキ</t>
    </rPh>
    <rPh sb="43" eb="45">
      <t>コウキュウ</t>
    </rPh>
    <rPh sb="46" eb="48">
      <t>ヘイワ</t>
    </rPh>
    <rPh sb="49" eb="51">
      <t>キネン</t>
    </rPh>
    <rPh sb="56" eb="58">
      <t>ゲンシ</t>
    </rPh>
    <rPh sb="58" eb="60">
      <t>バクダン</t>
    </rPh>
    <rPh sb="61" eb="63">
      <t>サンカ</t>
    </rPh>
    <rPh sb="64" eb="65">
      <t>カン</t>
    </rPh>
    <rPh sb="67" eb="69">
      <t>コクミン</t>
    </rPh>
    <rPh sb="70" eb="72">
      <t>リカイ</t>
    </rPh>
    <rPh sb="73" eb="74">
      <t>フカ</t>
    </rPh>
    <rPh sb="78" eb="80">
      <t>タイケン</t>
    </rPh>
    <rPh sb="81" eb="83">
      <t>コウダイ</t>
    </rPh>
    <rPh sb="84" eb="86">
      <t>コクミン</t>
    </rPh>
    <rPh sb="88" eb="90">
      <t>ケイショウ</t>
    </rPh>
    <rPh sb="91" eb="92">
      <t>ハカ</t>
    </rPh>
    <rPh sb="94" eb="95">
      <t>オヨ</t>
    </rPh>
    <rPh sb="96" eb="98">
      <t>ゲンシ</t>
    </rPh>
    <rPh sb="98" eb="100">
      <t>バクダン</t>
    </rPh>
    <rPh sb="103" eb="106">
      <t>シボツシャ</t>
    </rPh>
    <rPh sb="107" eb="108">
      <t>タイ</t>
    </rPh>
    <rPh sb="110" eb="112">
      <t>ツイトウ</t>
    </rPh>
    <rPh sb="113" eb="114">
      <t>イ</t>
    </rPh>
    <rPh sb="115" eb="116">
      <t>アラワ</t>
    </rPh>
    <rPh sb="117" eb="119">
      <t>ジギョウ</t>
    </rPh>
    <rPh sb="120" eb="121">
      <t>オコナ</t>
    </rPh>
    <rPh sb="125" eb="127">
      <t>モクテキ</t>
    </rPh>
    <phoneticPr fontId="5"/>
  </si>
  <si>
    <t>603/402,000</t>
    <phoneticPr fontId="5"/>
  </si>
  <si>
    <t>原爆死没者追悼平和祈念館の設置目的及び事業内容から、本事業を実施する者は、事業の実施にあたって、被爆者や原爆死没者の遺族の協力を得ることができることや、関連施設との連携、調整を的確に行うことができること等が必要であるが、上記条件を満たす者が一者のみ若しくは複数存在するかを確認するため、公募を行っている。
一者応札について、公告期間の延長、過度な仕様が無いか再点検、各業者への参加の呼びかけを行い、1者応札とならないよう努める。</t>
    <rPh sb="101" eb="102">
      <t>トウ</t>
    </rPh>
    <rPh sb="154" eb="155">
      <t>モノ</t>
    </rPh>
    <rPh sb="167" eb="169">
      <t>エンチョウ</t>
    </rPh>
    <rPh sb="200" eb="201">
      <t>シャ</t>
    </rPh>
    <rPh sb="201" eb="203">
      <t>オウサツ</t>
    </rPh>
    <rPh sb="210" eb="211">
      <t>ツト</t>
    </rPh>
    <phoneticPr fontId="5"/>
  </si>
  <si>
    <t>講師、通訳等謝金</t>
    <rPh sb="0" eb="2">
      <t>コウシ</t>
    </rPh>
    <rPh sb="3" eb="5">
      <t>ツウヤク</t>
    </rPh>
    <rPh sb="5" eb="6">
      <t>トウ</t>
    </rPh>
    <rPh sb="6" eb="8">
      <t>シャキン</t>
    </rPh>
    <phoneticPr fontId="5"/>
  </si>
  <si>
    <t>通信運搬費、翻訳料、保険料等</t>
    <rPh sb="0" eb="2">
      <t>ツウシン</t>
    </rPh>
    <rPh sb="2" eb="5">
      <t>ウンパンヒ</t>
    </rPh>
    <rPh sb="6" eb="9">
      <t>ホンヤクリョウ</t>
    </rPh>
    <rPh sb="10" eb="13">
      <t>ホケンリョウ</t>
    </rPh>
    <rPh sb="13" eb="14">
      <t>トウ</t>
    </rPh>
    <phoneticPr fontId="5"/>
  </si>
  <si>
    <t>空調設備保守点検に必要な経費</t>
    <rPh sb="0" eb="2">
      <t>クウチョウ</t>
    </rPh>
    <rPh sb="2" eb="4">
      <t>セツビ</t>
    </rPh>
    <rPh sb="4" eb="6">
      <t>ホシュ</t>
    </rPh>
    <rPh sb="6" eb="8">
      <t>テンケン</t>
    </rPh>
    <rPh sb="9" eb="11">
      <t>ヒツヨウ</t>
    </rPh>
    <rPh sb="12" eb="14">
      <t>ケイヒ</t>
    </rPh>
    <phoneticPr fontId="5"/>
  </si>
  <si>
    <t>公課費</t>
    <rPh sb="0" eb="3">
      <t>コウカヒ</t>
    </rPh>
    <phoneticPr fontId="5"/>
  </si>
  <si>
    <t>収入印紙、消費税及び地方消費税</t>
    <rPh sb="0" eb="2">
      <t>シュウニュウ</t>
    </rPh>
    <rPh sb="2" eb="4">
      <t>インシ</t>
    </rPh>
    <rPh sb="5" eb="8">
      <t>ショウヒゼイ</t>
    </rPh>
    <rPh sb="8" eb="9">
      <t>オヨ</t>
    </rPh>
    <rPh sb="10" eb="12">
      <t>チホウ</t>
    </rPh>
    <rPh sb="12" eb="15">
      <t>ショウヒゼイ</t>
    </rPh>
    <phoneticPr fontId="5"/>
  </si>
  <si>
    <t>560/535,902</t>
    <phoneticPr fontId="5"/>
  </si>
  <si>
    <t>保守</t>
    <rPh sb="0" eb="2">
      <t>ホシュ</t>
    </rPh>
    <phoneticPr fontId="5"/>
  </si>
  <si>
    <t>情報システム保守運用</t>
    <rPh sb="0" eb="2">
      <t>ジョウホウ</t>
    </rPh>
    <rPh sb="6" eb="8">
      <t>ホシュ</t>
    </rPh>
    <rPh sb="8" eb="10">
      <t>ウンヨウ</t>
    </rPh>
    <phoneticPr fontId="5"/>
  </si>
  <si>
    <t>点検対象外</t>
    <rPh sb="0" eb="2">
      <t>テンケン</t>
    </rPh>
    <rPh sb="2" eb="5">
      <t>タイショウガイ</t>
    </rPh>
    <phoneticPr fontId="5"/>
  </si>
  <si>
    <t>D.日本空調サービス（株）</t>
    <rPh sb="2" eb="4">
      <t>ニホン</t>
    </rPh>
    <rPh sb="4" eb="6">
      <t>クウチョウ</t>
    </rPh>
    <rPh sb="11" eb="12">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</si>
</sst>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740</xdr:row>
      <xdr:rowOff>0</xdr:rowOff>
    </xdr:from>
    <xdr:to>
      <xdr:col>33</xdr:col>
      <xdr:colOff>55051</xdr:colOff>
      <xdr:row>741</xdr:row>
      <xdr:rowOff>151795</xdr:rowOff>
    </xdr:to>
    <xdr:sp macro="" textlink="">
      <xdr:nvSpPr>
        <xdr:cNvPr id="2" name="正方形/長方形 1"/>
        <xdr:cNvSpPr/>
      </xdr:nvSpPr>
      <xdr:spPr>
        <a:xfrm>
          <a:off x="3673929" y="46128214"/>
          <a:ext cx="3116658" cy="5055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560</a:t>
          </a:r>
          <a:r>
            <a:rPr kumimoji="1" lang="ja-JP" altLang="en-US" sz="1100">
              <a:solidFill>
                <a:schemeClr val="tx1"/>
              </a:solidFill>
            </a:rPr>
            <a:t>百万円</a:t>
          </a:r>
        </a:p>
      </xdr:txBody>
    </xdr:sp>
    <xdr:clientData/>
  </xdr:twoCellAnchor>
  <xdr:twoCellAnchor>
    <xdr:from>
      <xdr:col>18</xdr:col>
      <xdr:colOff>0</xdr:colOff>
      <xdr:row>741</xdr:row>
      <xdr:rowOff>299358</xdr:rowOff>
    </xdr:from>
    <xdr:to>
      <xdr:col>33</xdr:col>
      <xdr:colOff>19050</xdr:colOff>
      <xdr:row>744</xdr:row>
      <xdr:rowOff>73475</xdr:rowOff>
    </xdr:to>
    <xdr:grpSp>
      <xdr:nvGrpSpPr>
        <xdr:cNvPr id="3" name="グループ化 5"/>
        <xdr:cNvGrpSpPr>
          <a:grpSpLocks/>
        </xdr:cNvGrpSpPr>
      </xdr:nvGrpSpPr>
      <xdr:grpSpPr bwMode="auto">
        <a:xfrm>
          <a:off x="3600450" y="45143058"/>
          <a:ext cx="3019425" cy="831392"/>
          <a:chOff x="3776363" y="14769353"/>
          <a:chExt cx="2073106" cy="717176"/>
        </a:xfrm>
      </xdr:grpSpPr>
      <xdr:sp macro="" textlink="">
        <xdr:nvSpPr>
          <xdr:cNvPr id="4" name="右大かっこ 3"/>
          <xdr:cNvSpPr/>
        </xdr:nvSpPr>
        <xdr:spPr>
          <a:xfrm>
            <a:off x="5706047" y="14769353"/>
            <a:ext cx="14342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4342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122465</xdr:colOff>
      <xdr:row>741</xdr:row>
      <xdr:rowOff>312964</xdr:rowOff>
    </xdr:from>
    <xdr:to>
      <xdr:col>33</xdr:col>
      <xdr:colOff>94383</xdr:colOff>
      <xdr:row>746</xdr:row>
      <xdr:rowOff>40096</xdr:rowOff>
    </xdr:to>
    <xdr:sp macro="" textlink="">
      <xdr:nvSpPr>
        <xdr:cNvPr id="6" name="テキスト ボックス 5"/>
        <xdr:cNvSpPr txBox="1"/>
      </xdr:nvSpPr>
      <xdr:spPr>
        <a:xfrm>
          <a:off x="4000501" y="46794964"/>
          <a:ext cx="2829418" cy="1496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a:t>
          </a:r>
          <a:endParaRPr kumimoji="1" lang="en-US" altLang="ja-JP" sz="1100"/>
        </a:p>
        <a:p>
          <a:r>
            <a:rPr kumimoji="1" lang="ja-JP" altLang="en-US" sz="1100"/>
            <a:t>契約書、実施要領の作成。</a:t>
          </a:r>
          <a:endParaRPr kumimoji="1" lang="en-US" altLang="ja-JP" sz="1100"/>
        </a:p>
        <a:p>
          <a:r>
            <a:rPr kumimoji="1" lang="ja-JP" altLang="en-US" sz="1100"/>
            <a:t>事業計画書等の審査、承認。</a:t>
          </a:r>
          <a:endParaRPr kumimoji="1" lang="en-US" altLang="ja-JP" sz="1100"/>
        </a:p>
        <a:p>
          <a:r>
            <a:rPr kumimoji="1" lang="ja-JP" altLang="en-US" sz="1100"/>
            <a:t>委託費の支払。</a:t>
          </a:r>
        </a:p>
      </xdr:txBody>
    </xdr:sp>
    <xdr:clientData/>
  </xdr:twoCellAnchor>
  <xdr:twoCellAnchor>
    <xdr:from>
      <xdr:col>25</xdr:col>
      <xdr:colOff>122464</xdr:colOff>
      <xdr:row>744</xdr:row>
      <xdr:rowOff>68037</xdr:rowOff>
    </xdr:from>
    <xdr:to>
      <xdr:col>25</xdr:col>
      <xdr:colOff>122464</xdr:colOff>
      <xdr:row>745</xdr:row>
      <xdr:rowOff>113217</xdr:rowOff>
    </xdr:to>
    <xdr:cxnSp macro="">
      <xdr:nvCxnSpPr>
        <xdr:cNvPr id="7" name="直線コネクタ 6"/>
        <xdr:cNvCxnSpPr/>
      </xdr:nvCxnSpPr>
      <xdr:spPr bwMode="auto">
        <a:xfrm>
          <a:off x="5225143" y="47611394"/>
          <a:ext cx="0" cy="398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745</xdr:row>
      <xdr:rowOff>176893</xdr:rowOff>
    </xdr:from>
    <xdr:to>
      <xdr:col>34</xdr:col>
      <xdr:colOff>157006</xdr:colOff>
      <xdr:row>745</xdr:row>
      <xdr:rowOff>185453</xdr:rowOff>
    </xdr:to>
    <xdr:cxnSp macro="">
      <xdr:nvCxnSpPr>
        <xdr:cNvPr id="8" name="直線コネクタ 7"/>
        <xdr:cNvCxnSpPr/>
      </xdr:nvCxnSpPr>
      <xdr:spPr bwMode="auto">
        <a:xfrm>
          <a:off x="3442607" y="48074036"/>
          <a:ext cx="3654042" cy="8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163285</xdr:colOff>
      <xdr:row>745</xdr:row>
      <xdr:rowOff>163286</xdr:rowOff>
    </xdr:from>
    <xdr:to>
      <xdr:col>16</xdr:col>
      <xdr:colOff>163285</xdr:colOff>
      <xdr:row>747</xdr:row>
      <xdr:rowOff>4294</xdr:rowOff>
    </xdr:to>
    <xdr:cxnSp macro="">
      <xdr:nvCxnSpPr>
        <xdr:cNvPr id="9" name="直線矢印コネクタ 8"/>
        <xdr:cNvCxnSpPr/>
      </xdr:nvCxnSpPr>
      <xdr:spPr bwMode="auto">
        <a:xfrm>
          <a:off x="3428999" y="48060429"/>
          <a:ext cx="0" cy="5485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176893</xdr:colOff>
      <xdr:row>745</xdr:row>
      <xdr:rowOff>204107</xdr:rowOff>
    </xdr:from>
    <xdr:to>
      <xdr:col>34</xdr:col>
      <xdr:colOff>176893</xdr:colOff>
      <xdr:row>746</xdr:row>
      <xdr:rowOff>301637</xdr:rowOff>
    </xdr:to>
    <xdr:cxnSp macro="">
      <xdr:nvCxnSpPr>
        <xdr:cNvPr id="10" name="直線矢印コネクタ 9"/>
        <xdr:cNvCxnSpPr/>
      </xdr:nvCxnSpPr>
      <xdr:spPr bwMode="auto">
        <a:xfrm>
          <a:off x="7116536" y="48101250"/>
          <a:ext cx="0" cy="4513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747</xdr:row>
      <xdr:rowOff>108857</xdr:rowOff>
    </xdr:from>
    <xdr:to>
      <xdr:col>22</xdr:col>
      <xdr:colOff>157007</xdr:colOff>
      <xdr:row>748</xdr:row>
      <xdr:rowOff>42657</xdr:rowOff>
    </xdr:to>
    <xdr:sp macro="" textlink="">
      <xdr:nvSpPr>
        <xdr:cNvPr id="11" name="テキスト ボックス 10"/>
        <xdr:cNvSpPr txBox="1"/>
      </xdr:nvSpPr>
      <xdr:spPr>
        <a:xfrm>
          <a:off x="2286001" y="48713571"/>
          <a:ext cx="2361363" cy="287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68035</xdr:colOff>
      <xdr:row>747</xdr:row>
      <xdr:rowOff>68036</xdr:rowOff>
    </xdr:from>
    <xdr:to>
      <xdr:col>40</xdr:col>
      <xdr:colOff>184219</xdr:colOff>
      <xdr:row>747</xdr:row>
      <xdr:rowOff>340967</xdr:rowOff>
    </xdr:to>
    <xdr:sp macro="" textlink="">
      <xdr:nvSpPr>
        <xdr:cNvPr id="12" name="テキスト ボックス 11"/>
        <xdr:cNvSpPr txBox="1"/>
      </xdr:nvSpPr>
      <xdr:spPr>
        <a:xfrm>
          <a:off x="5987142" y="48672750"/>
          <a:ext cx="2361363" cy="27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11</xdr:col>
      <xdr:colOff>122464</xdr:colOff>
      <xdr:row>748</xdr:row>
      <xdr:rowOff>149678</xdr:rowOff>
    </xdr:from>
    <xdr:to>
      <xdr:col>24</xdr:col>
      <xdr:colOff>54143</xdr:colOff>
      <xdr:row>749</xdr:row>
      <xdr:rowOff>337473</xdr:rowOff>
    </xdr:to>
    <xdr:sp macro="" textlink="">
      <xdr:nvSpPr>
        <xdr:cNvPr id="13" name="正方形/長方形 12"/>
        <xdr:cNvSpPr/>
      </xdr:nvSpPr>
      <xdr:spPr>
        <a:xfrm>
          <a:off x="2367643" y="49108178"/>
          <a:ext cx="2585071" cy="5415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Ａ．（公財）広島平和文化センター</a:t>
          </a:r>
          <a:endParaRPr kumimoji="1" lang="en-US" altLang="ja-JP" sz="1100">
            <a:solidFill>
              <a:schemeClr val="tx1"/>
            </a:solidFill>
          </a:endParaRPr>
        </a:p>
        <a:p>
          <a:pPr algn="ctr"/>
          <a:r>
            <a:rPr kumimoji="1" lang="en-US" altLang="ja-JP" sz="1100">
              <a:solidFill>
                <a:schemeClr val="tx1"/>
              </a:solidFill>
            </a:rPr>
            <a:t>267</a:t>
          </a:r>
          <a:r>
            <a:rPr kumimoji="1" lang="ja-JP" altLang="en-US" sz="1100">
              <a:solidFill>
                <a:schemeClr val="tx1"/>
              </a:solidFill>
            </a:rPr>
            <a:t>百万円</a:t>
          </a:r>
        </a:p>
      </xdr:txBody>
    </xdr:sp>
    <xdr:clientData/>
  </xdr:twoCellAnchor>
  <xdr:twoCellAnchor>
    <xdr:from>
      <xdr:col>29</xdr:col>
      <xdr:colOff>68035</xdr:colOff>
      <xdr:row>748</xdr:row>
      <xdr:rowOff>108856</xdr:rowOff>
    </xdr:from>
    <xdr:to>
      <xdr:col>42</xdr:col>
      <xdr:colOff>117121</xdr:colOff>
      <xdr:row>749</xdr:row>
      <xdr:rowOff>340178</xdr:rowOff>
    </xdr:to>
    <xdr:sp macro="" textlink="">
      <xdr:nvSpPr>
        <xdr:cNvPr id="14" name="正方形/長方形 13"/>
        <xdr:cNvSpPr/>
      </xdr:nvSpPr>
      <xdr:spPr>
        <a:xfrm>
          <a:off x="5987142" y="49067356"/>
          <a:ext cx="2702479" cy="5851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Ｃ．（公財）長崎平和推進協会</a:t>
          </a:r>
          <a:endParaRPr kumimoji="1" lang="en-US" altLang="ja-JP" sz="1100">
            <a:solidFill>
              <a:schemeClr val="tx1"/>
            </a:solidFill>
          </a:endParaRPr>
        </a:p>
        <a:p>
          <a:pPr algn="ctr"/>
          <a:r>
            <a:rPr kumimoji="1" lang="en-US" altLang="ja-JP" sz="1100">
              <a:solidFill>
                <a:schemeClr val="tx1"/>
              </a:solidFill>
            </a:rPr>
            <a:t>293</a:t>
          </a:r>
          <a:r>
            <a:rPr kumimoji="1" lang="ja-JP" altLang="en-US" sz="1100">
              <a:solidFill>
                <a:schemeClr val="tx1"/>
              </a:solidFill>
            </a:rPr>
            <a:t>百万円</a:t>
          </a:r>
        </a:p>
      </xdr:txBody>
    </xdr:sp>
    <xdr:clientData/>
  </xdr:twoCellAnchor>
  <xdr:twoCellAnchor>
    <xdr:from>
      <xdr:col>11</xdr:col>
      <xdr:colOff>27214</xdr:colOff>
      <xdr:row>750</xdr:row>
      <xdr:rowOff>299357</xdr:rowOff>
    </xdr:from>
    <xdr:to>
      <xdr:col>24</xdr:col>
      <xdr:colOff>112940</xdr:colOff>
      <xdr:row>755</xdr:row>
      <xdr:rowOff>37852</xdr:rowOff>
    </xdr:to>
    <xdr:grpSp>
      <xdr:nvGrpSpPr>
        <xdr:cNvPr id="15" name="グループ化 18"/>
        <xdr:cNvGrpSpPr>
          <a:grpSpLocks/>
        </xdr:cNvGrpSpPr>
      </xdr:nvGrpSpPr>
      <xdr:grpSpPr bwMode="auto">
        <a:xfrm>
          <a:off x="2227489" y="48314882"/>
          <a:ext cx="2686051" cy="1500620"/>
          <a:chOff x="3776363" y="14769353"/>
          <a:chExt cx="2073106" cy="717176"/>
        </a:xfrm>
      </xdr:grpSpPr>
      <xdr:sp macro="" textlink="">
        <xdr:nvSpPr>
          <xdr:cNvPr id="16" name="右大かっこ 15"/>
          <xdr:cNvSpPr/>
        </xdr:nvSpPr>
        <xdr:spPr>
          <a:xfrm>
            <a:off x="5702440" y="14769353"/>
            <a:ext cx="14702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776363" y="14769353"/>
            <a:ext cx="14702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27214</xdr:colOff>
      <xdr:row>751</xdr:row>
      <xdr:rowOff>27215</xdr:rowOff>
    </xdr:from>
    <xdr:to>
      <xdr:col>23</xdr:col>
      <xdr:colOff>189447</xdr:colOff>
      <xdr:row>755</xdr:row>
      <xdr:rowOff>145326</xdr:rowOff>
    </xdr:to>
    <xdr:sp macro="" textlink="">
      <xdr:nvSpPr>
        <xdr:cNvPr id="18" name="テキスト ボックス 17"/>
        <xdr:cNvSpPr txBox="1"/>
      </xdr:nvSpPr>
      <xdr:spPr>
        <a:xfrm>
          <a:off x="2272393" y="50047072"/>
          <a:ext cx="2611518" cy="153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国立広島原爆死没者追悼平和祈念館の管理運営等を担当。</a:t>
          </a:r>
          <a:endParaRPr kumimoji="1" lang="en-US" altLang="ja-JP" sz="1100">
            <a:solidFill>
              <a:schemeClr val="dk1"/>
            </a:solidFill>
            <a:latin typeface="+mn-lt"/>
            <a:ea typeface="+mn-ea"/>
            <a:cs typeface="+mn-cs"/>
          </a:endParaRPr>
        </a:p>
        <a:p>
          <a:r>
            <a:rPr kumimoji="1" lang="ja-JP" altLang="en-US" sz="1100"/>
            <a:t>契約書、実施要領、事業計画書等に従い事業を実施。</a:t>
          </a:r>
          <a:endParaRPr kumimoji="1" lang="en-US" altLang="ja-JP" sz="1100"/>
        </a:p>
        <a:p>
          <a:pPr>
            <a:lnSpc>
              <a:spcPts val="1200"/>
            </a:lnSpc>
          </a:pPr>
          <a:r>
            <a:rPr kumimoji="1" lang="ja-JP" altLang="en-US" sz="1100"/>
            <a:t>事業完了後事業実績報告書を提出。</a:t>
          </a:r>
        </a:p>
      </xdr:txBody>
    </xdr:sp>
    <xdr:clientData/>
  </xdr:twoCellAnchor>
  <xdr:twoCellAnchor>
    <xdr:from>
      <xdr:col>29</xdr:col>
      <xdr:colOff>27215</xdr:colOff>
      <xdr:row>750</xdr:row>
      <xdr:rowOff>285751</xdr:rowOff>
    </xdr:from>
    <xdr:to>
      <xdr:col>43</xdr:col>
      <xdr:colOff>36740</xdr:colOff>
      <xdr:row>755</xdr:row>
      <xdr:rowOff>24246</xdr:rowOff>
    </xdr:to>
    <xdr:grpSp>
      <xdr:nvGrpSpPr>
        <xdr:cNvPr id="19" name="グループ化 23"/>
        <xdr:cNvGrpSpPr>
          <a:grpSpLocks/>
        </xdr:cNvGrpSpPr>
      </xdr:nvGrpSpPr>
      <xdr:grpSpPr bwMode="auto">
        <a:xfrm>
          <a:off x="5827940" y="48301276"/>
          <a:ext cx="2809875" cy="1500620"/>
          <a:chOff x="3776363" y="14769353"/>
          <a:chExt cx="2073106" cy="717176"/>
        </a:xfrm>
      </xdr:grpSpPr>
      <xdr:sp macro="" textlink="">
        <xdr:nvSpPr>
          <xdr:cNvPr id="20" name="右大かっこ 19"/>
          <xdr:cNvSpPr/>
        </xdr:nvSpPr>
        <xdr:spPr>
          <a:xfrm>
            <a:off x="5701892" y="14769353"/>
            <a:ext cx="147577"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776363" y="14769353"/>
            <a:ext cx="147577"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163285</xdr:colOff>
      <xdr:row>751</xdr:row>
      <xdr:rowOff>0</xdr:rowOff>
    </xdr:from>
    <xdr:to>
      <xdr:col>42</xdr:col>
      <xdr:colOff>185017</xdr:colOff>
      <xdr:row>756</xdr:row>
      <xdr:rowOff>389970</xdr:rowOff>
    </xdr:to>
    <xdr:sp macro="" textlink="">
      <xdr:nvSpPr>
        <xdr:cNvPr id="22" name="テキスト ボックス 21"/>
        <xdr:cNvSpPr txBox="1"/>
      </xdr:nvSpPr>
      <xdr:spPr>
        <a:xfrm>
          <a:off x="6082392" y="50019857"/>
          <a:ext cx="2675125" cy="2158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国立長崎原爆死没者追悼平和祈念館の管理運営等を担当。</a:t>
          </a:r>
          <a:endParaRPr kumimoji="1" lang="en-US" altLang="ja-JP" sz="1100">
            <a:solidFill>
              <a:schemeClr val="dk1"/>
            </a:solidFill>
            <a:latin typeface="+mn-lt"/>
            <a:ea typeface="+mn-ea"/>
            <a:cs typeface="+mn-cs"/>
          </a:endParaRPr>
        </a:p>
        <a:p>
          <a:pPr>
            <a:lnSpc>
              <a:spcPts val="1300"/>
            </a:lnSpc>
          </a:pPr>
          <a:r>
            <a:rPr kumimoji="1" lang="ja-JP" altLang="en-US" sz="1100"/>
            <a:t>契約書、実施要領、事業計画書等に従い事業を実施。</a:t>
          </a:r>
          <a:endParaRPr kumimoji="1" lang="en-US" altLang="ja-JP" sz="1100"/>
        </a:p>
        <a:p>
          <a:r>
            <a:rPr kumimoji="1" lang="ja-JP" altLang="en-US" sz="1100"/>
            <a:t>事業完了後事業実績報告書を提出。</a:t>
          </a:r>
        </a:p>
      </xdr:txBody>
    </xdr:sp>
    <xdr:clientData/>
  </xdr:twoCellAnchor>
  <xdr:twoCellAnchor>
    <xdr:from>
      <xdr:col>17</xdr:col>
      <xdr:colOff>122465</xdr:colOff>
      <xdr:row>755</xdr:row>
      <xdr:rowOff>136072</xdr:rowOff>
    </xdr:from>
    <xdr:to>
      <xdr:col>17</xdr:col>
      <xdr:colOff>122465</xdr:colOff>
      <xdr:row>756</xdr:row>
      <xdr:rowOff>220179</xdr:rowOff>
    </xdr:to>
    <xdr:cxnSp macro="">
      <xdr:nvCxnSpPr>
        <xdr:cNvPr id="23" name="直線矢印コネクタ 22"/>
        <xdr:cNvCxnSpPr/>
      </xdr:nvCxnSpPr>
      <xdr:spPr>
        <a:xfrm rot="5400000">
          <a:off x="3373339" y="51790019"/>
          <a:ext cx="4378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755</xdr:row>
      <xdr:rowOff>95251</xdr:rowOff>
    </xdr:from>
    <xdr:to>
      <xdr:col>36</xdr:col>
      <xdr:colOff>793</xdr:colOff>
      <xdr:row>756</xdr:row>
      <xdr:rowOff>179358</xdr:rowOff>
    </xdr:to>
    <xdr:cxnSp macro="">
      <xdr:nvCxnSpPr>
        <xdr:cNvPr id="24" name="直線矢印コネクタ 23"/>
        <xdr:cNvCxnSpPr/>
      </xdr:nvCxnSpPr>
      <xdr:spPr>
        <a:xfrm rot="5400000">
          <a:off x="7129307" y="51748801"/>
          <a:ext cx="437893" cy="7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122464</xdr:colOff>
      <xdr:row>756</xdr:row>
      <xdr:rowOff>353786</xdr:rowOff>
    </xdr:from>
    <xdr:to>
      <xdr:col>23</xdr:col>
      <xdr:colOff>107113</xdr:colOff>
      <xdr:row>756</xdr:row>
      <xdr:rowOff>658656</xdr:rowOff>
    </xdr:to>
    <xdr:sp macro="" textlink="">
      <xdr:nvSpPr>
        <xdr:cNvPr id="25" name="テキスト ボックス 24"/>
        <xdr:cNvSpPr txBox="1"/>
      </xdr:nvSpPr>
      <xdr:spPr>
        <a:xfrm>
          <a:off x="2367643" y="52142572"/>
          <a:ext cx="2433934" cy="30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95250</xdr:colOff>
      <xdr:row>756</xdr:row>
      <xdr:rowOff>340178</xdr:rowOff>
    </xdr:from>
    <xdr:to>
      <xdr:col>42</xdr:col>
      <xdr:colOff>129791</xdr:colOff>
      <xdr:row>756</xdr:row>
      <xdr:rowOff>580919</xdr:rowOff>
    </xdr:to>
    <xdr:sp macro="" textlink="">
      <xdr:nvSpPr>
        <xdr:cNvPr id="26" name="テキスト ボックス 25"/>
        <xdr:cNvSpPr txBox="1"/>
      </xdr:nvSpPr>
      <xdr:spPr>
        <a:xfrm>
          <a:off x="6422571" y="52128964"/>
          <a:ext cx="2279720" cy="24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en-US" sz="1100"/>
            <a:t>等</a:t>
          </a:r>
          <a:r>
            <a:rPr kumimoji="1" lang="en-US" altLang="ja-JP" sz="1100"/>
            <a:t>】</a:t>
          </a:r>
          <a:endParaRPr kumimoji="1" lang="ja-JP" altLang="en-US" sz="1100"/>
        </a:p>
      </xdr:txBody>
    </xdr:sp>
    <xdr:clientData/>
  </xdr:twoCellAnchor>
  <xdr:twoCellAnchor>
    <xdr:from>
      <xdr:col>11</xdr:col>
      <xdr:colOff>0</xdr:colOff>
      <xdr:row>757</xdr:row>
      <xdr:rowOff>0</xdr:rowOff>
    </xdr:from>
    <xdr:to>
      <xdr:col>23</xdr:col>
      <xdr:colOff>124133</xdr:colOff>
      <xdr:row>757</xdr:row>
      <xdr:rowOff>469584</xdr:rowOff>
    </xdr:to>
    <xdr:sp macro="" textlink="">
      <xdr:nvSpPr>
        <xdr:cNvPr id="27" name="正方形/長方形 26"/>
        <xdr:cNvSpPr/>
      </xdr:nvSpPr>
      <xdr:spPr>
        <a:xfrm>
          <a:off x="2245179" y="52455536"/>
          <a:ext cx="2573418" cy="4695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49</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115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95251</xdr:colOff>
      <xdr:row>757</xdr:row>
      <xdr:rowOff>27214</xdr:rowOff>
    </xdr:from>
    <xdr:to>
      <xdr:col>43</xdr:col>
      <xdr:colOff>116983</xdr:colOff>
      <xdr:row>757</xdr:row>
      <xdr:rowOff>458069</xdr:rowOff>
    </xdr:to>
    <xdr:sp macro="" textlink="">
      <xdr:nvSpPr>
        <xdr:cNvPr id="28" name="正方形/長方形 27"/>
        <xdr:cNvSpPr/>
      </xdr:nvSpPr>
      <xdr:spPr>
        <a:xfrm>
          <a:off x="6218465" y="52482750"/>
          <a:ext cx="2675125" cy="4308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164</a:t>
          </a:r>
          <a:r>
            <a:rPr kumimoji="1" lang="ja-JP" altLang="en-US" sz="1100">
              <a:solidFill>
                <a:sysClr val="windowText" lastClr="000000"/>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10</xdr:col>
      <xdr:colOff>95251</xdr:colOff>
      <xdr:row>758</xdr:row>
      <xdr:rowOff>0</xdr:rowOff>
    </xdr:from>
    <xdr:to>
      <xdr:col>23</xdr:col>
      <xdr:colOff>170404</xdr:colOff>
      <xdr:row>758</xdr:row>
      <xdr:rowOff>658713</xdr:rowOff>
    </xdr:to>
    <xdr:grpSp>
      <xdr:nvGrpSpPr>
        <xdr:cNvPr id="29" name="グループ化 18"/>
        <xdr:cNvGrpSpPr>
          <a:grpSpLocks/>
        </xdr:cNvGrpSpPr>
      </xdr:nvGrpSpPr>
      <xdr:grpSpPr bwMode="auto">
        <a:xfrm>
          <a:off x="2095501" y="51330225"/>
          <a:ext cx="2675478" cy="658713"/>
          <a:chOff x="3776363" y="14769353"/>
          <a:chExt cx="2073106" cy="717176"/>
        </a:xfrm>
      </xdr:grpSpPr>
      <xdr:sp macro="" textlink="">
        <xdr:nvSpPr>
          <xdr:cNvPr id="30" name="右大かっこ 29"/>
          <xdr:cNvSpPr/>
        </xdr:nvSpPr>
        <xdr:spPr>
          <a:xfrm>
            <a:off x="5695089" y="14769353"/>
            <a:ext cx="15438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左大かっこ 30"/>
          <xdr:cNvSpPr/>
        </xdr:nvSpPr>
        <xdr:spPr>
          <a:xfrm>
            <a:off x="3776363" y="14769353"/>
            <a:ext cx="15438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0</xdr:colOff>
      <xdr:row>758</xdr:row>
      <xdr:rowOff>0</xdr:rowOff>
    </xdr:from>
    <xdr:to>
      <xdr:col>44</xdr:col>
      <xdr:colOff>62278</xdr:colOff>
      <xdr:row>758</xdr:row>
      <xdr:rowOff>658713</xdr:rowOff>
    </xdr:to>
    <xdr:grpSp>
      <xdr:nvGrpSpPr>
        <xdr:cNvPr id="32" name="グループ化 23"/>
        <xdr:cNvGrpSpPr>
          <a:grpSpLocks/>
        </xdr:cNvGrpSpPr>
      </xdr:nvGrpSpPr>
      <xdr:grpSpPr bwMode="auto">
        <a:xfrm>
          <a:off x="6000750" y="51330225"/>
          <a:ext cx="2862628" cy="658713"/>
          <a:chOff x="3776363" y="14769353"/>
          <a:chExt cx="2073106" cy="717176"/>
        </a:xfrm>
      </xdr:grpSpPr>
      <xdr:sp macro="" textlink="">
        <xdr:nvSpPr>
          <xdr:cNvPr id="33" name="右大かっこ 32"/>
          <xdr:cNvSpPr/>
        </xdr:nvSpPr>
        <xdr:spPr>
          <a:xfrm>
            <a:off x="5703866" y="14769353"/>
            <a:ext cx="14560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3776363" y="14769353"/>
            <a:ext cx="14560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40822</xdr:colOff>
      <xdr:row>758</xdr:row>
      <xdr:rowOff>81642</xdr:rowOff>
    </xdr:from>
    <xdr:to>
      <xdr:col>23</xdr:col>
      <xdr:colOff>59906</xdr:colOff>
      <xdr:row>758</xdr:row>
      <xdr:rowOff>655237</xdr:rowOff>
    </xdr:to>
    <xdr:sp macro="" textlink="">
      <xdr:nvSpPr>
        <xdr:cNvPr id="35" name="テキスト ボックス 34"/>
        <xdr:cNvSpPr txBox="1"/>
      </xdr:nvSpPr>
      <xdr:spPr>
        <a:xfrm>
          <a:off x="2286001" y="53203928"/>
          <a:ext cx="2468369" cy="573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警備、清掃等専門性のある業務を実施。</a:t>
          </a:r>
        </a:p>
      </xdr:txBody>
    </xdr:sp>
    <xdr:clientData/>
  </xdr:twoCellAnchor>
  <xdr:twoCellAnchor>
    <xdr:from>
      <xdr:col>31</xdr:col>
      <xdr:colOff>0</xdr:colOff>
      <xdr:row>758</xdr:row>
      <xdr:rowOff>0</xdr:rowOff>
    </xdr:from>
    <xdr:to>
      <xdr:col>44</xdr:col>
      <xdr:colOff>0</xdr:colOff>
      <xdr:row>759</xdr:row>
      <xdr:rowOff>149679</xdr:rowOff>
    </xdr:to>
    <xdr:sp macro="" textlink="">
      <xdr:nvSpPr>
        <xdr:cNvPr id="36" name="テキスト ボックス 35"/>
        <xdr:cNvSpPr txBox="1"/>
      </xdr:nvSpPr>
      <xdr:spPr>
        <a:xfrm>
          <a:off x="6327321" y="53122286"/>
          <a:ext cx="2653393" cy="81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警備、清掃等専門性のある業務を実施。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1" sqref="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198</v>
      </c>
      <c r="AT2" s="218"/>
      <c r="AU2" s="218"/>
      <c r="AV2" s="52" t="str">
        <f>IF(AW2="", "", "-")</f>
        <v/>
      </c>
      <c r="AW2" s="395"/>
      <c r="AX2" s="395"/>
    </row>
    <row r="3" spans="1:50" ht="21" customHeight="1" thickBot="1" x14ac:dyDescent="0.2">
      <c r="A3" s="528" t="s">
        <v>532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548</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3" t="s">
        <v>177</v>
      </c>
      <c r="H5" s="564"/>
      <c r="I5" s="564"/>
      <c r="J5" s="564"/>
      <c r="K5" s="564"/>
      <c r="L5" s="564"/>
      <c r="M5" s="565" t="s">
        <v>66</v>
      </c>
      <c r="N5" s="566"/>
      <c r="O5" s="566"/>
      <c r="P5" s="566"/>
      <c r="Q5" s="566"/>
      <c r="R5" s="567"/>
      <c r="S5" s="568" t="s">
        <v>131</v>
      </c>
      <c r="T5" s="564"/>
      <c r="U5" s="564"/>
      <c r="V5" s="564"/>
      <c r="W5" s="564"/>
      <c r="X5" s="569"/>
      <c r="Y5" s="723" t="s">
        <v>3</v>
      </c>
      <c r="Z5" s="724"/>
      <c r="AA5" s="724"/>
      <c r="AB5" s="724"/>
      <c r="AC5" s="724"/>
      <c r="AD5" s="725"/>
      <c r="AE5" s="726" t="s">
        <v>550</v>
      </c>
      <c r="AF5" s="726"/>
      <c r="AG5" s="726"/>
      <c r="AH5" s="726"/>
      <c r="AI5" s="726"/>
      <c r="AJ5" s="726"/>
      <c r="AK5" s="726"/>
      <c r="AL5" s="726"/>
      <c r="AM5" s="726"/>
      <c r="AN5" s="726"/>
      <c r="AO5" s="726"/>
      <c r="AP5" s="727"/>
      <c r="AQ5" s="728" t="s">
        <v>551</v>
      </c>
      <c r="AR5" s="729"/>
      <c r="AS5" s="729"/>
      <c r="AT5" s="729"/>
      <c r="AU5" s="729"/>
      <c r="AV5" s="729"/>
      <c r="AW5" s="729"/>
      <c r="AX5" s="730"/>
    </row>
    <row r="6" spans="1:50" ht="26.25"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64.5" customHeight="1" x14ac:dyDescent="0.15">
      <c r="A7" s="838" t="s">
        <v>22</v>
      </c>
      <c r="B7" s="839"/>
      <c r="C7" s="839"/>
      <c r="D7" s="839"/>
      <c r="E7" s="839"/>
      <c r="F7" s="840"/>
      <c r="G7" s="841" t="s">
        <v>553</v>
      </c>
      <c r="H7" s="842"/>
      <c r="I7" s="842"/>
      <c r="J7" s="842"/>
      <c r="K7" s="842"/>
      <c r="L7" s="842"/>
      <c r="M7" s="842"/>
      <c r="N7" s="842"/>
      <c r="O7" s="842"/>
      <c r="P7" s="842"/>
      <c r="Q7" s="842"/>
      <c r="R7" s="842"/>
      <c r="S7" s="842"/>
      <c r="T7" s="842"/>
      <c r="U7" s="842"/>
      <c r="V7" s="842"/>
      <c r="W7" s="842"/>
      <c r="X7" s="843"/>
      <c r="Y7" s="393" t="s">
        <v>545</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6" t="str">
        <f>入力規則等!K13</f>
        <v>社会保障</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7" t="s">
        <v>682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8" t="s">
        <v>30</v>
      </c>
      <c r="B10" s="749"/>
      <c r="C10" s="749"/>
      <c r="D10" s="749"/>
      <c r="E10" s="749"/>
      <c r="F10" s="749"/>
      <c r="G10" s="681" t="s">
        <v>555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476</v>
      </c>
      <c r="Q13" s="98"/>
      <c r="R13" s="98"/>
      <c r="S13" s="98"/>
      <c r="T13" s="98"/>
      <c r="U13" s="98"/>
      <c r="V13" s="99"/>
      <c r="W13" s="97">
        <v>469</v>
      </c>
      <c r="X13" s="98"/>
      <c r="Y13" s="98"/>
      <c r="Z13" s="98"/>
      <c r="AA13" s="98"/>
      <c r="AB13" s="98"/>
      <c r="AC13" s="99"/>
      <c r="AD13" s="97">
        <v>587</v>
      </c>
      <c r="AE13" s="98"/>
      <c r="AF13" s="98"/>
      <c r="AG13" s="98"/>
      <c r="AH13" s="98"/>
      <c r="AI13" s="98"/>
      <c r="AJ13" s="99"/>
      <c r="AK13" s="97">
        <v>603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3"/>
      <c r="H14" s="754"/>
      <c r="I14" s="580" t="s">
        <v>8</v>
      </c>
      <c r="J14" s="638"/>
      <c r="K14" s="638"/>
      <c r="L14" s="638"/>
      <c r="M14" s="638"/>
      <c r="N14" s="638"/>
      <c r="O14" s="639"/>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557</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80" t="s">
        <v>51</v>
      </c>
      <c r="J15" s="581"/>
      <c r="K15" s="581"/>
      <c r="L15" s="581"/>
      <c r="M15" s="581"/>
      <c r="N15" s="581"/>
      <c r="O15" s="582"/>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3"/>
      <c r="H16" s="754"/>
      <c r="I16" s="580" t="s">
        <v>52</v>
      </c>
      <c r="J16" s="581"/>
      <c r="K16" s="581"/>
      <c r="L16" s="581"/>
      <c r="M16" s="581"/>
      <c r="N16" s="581"/>
      <c r="O16" s="582"/>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557</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80" t="s">
        <v>50</v>
      </c>
      <c r="J17" s="638"/>
      <c r="K17" s="638"/>
      <c r="L17" s="638"/>
      <c r="M17" s="638"/>
      <c r="N17" s="638"/>
      <c r="O17" s="639"/>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5"/>
      <c r="H18" s="756"/>
      <c r="I18" s="743" t="s">
        <v>20</v>
      </c>
      <c r="J18" s="744"/>
      <c r="K18" s="744"/>
      <c r="L18" s="744"/>
      <c r="M18" s="744"/>
      <c r="N18" s="744"/>
      <c r="O18" s="745"/>
      <c r="P18" s="103">
        <f>SUM(P13:V17)</f>
        <v>476</v>
      </c>
      <c r="Q18" s="104"/>
      <c r="R18" s="104"/>
      <c r="S18" s="104"/>
      <c r="T18" s="104"/>
      <c r="U18" s="104"/>
      <c r="V18" s="105"/>
      <c r="W18" s="103">
        <f>SUM(W13:AC17)</f>
        <v>469</v>
      </c>
      <c r="X18" s="104"/>
      <c r="Y18" s="104"/>
      <c r="Z18" s="104"/>
      <c r="AA18" s="104"/>
      <c r="AB18" s="104"/>
      <c r="AC18" s="105"/>
      <c r="AD18" s="103">
        <f>SUM(AD13:AJ17)</f>
        <v>587</v>
      </c>
      <c r="AE18" s="104"/>
      <c r="AF18" s="104"/>
      <c r="AG18" s="104"/>
      <c r="AH18" s="104"/>
      <c r="AI18" s="104"/>
      <c r="AJ18" s="105"/>
      <c r="AK18" s="103">
        <f>SUM(AK13:AQ17)</f>
        <v>603</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476</v>
      </c>
      <c r="Q19" s="98"/>
      <c r="R19" s="98"/>
      <c r="S19" s="98"/>
      <c r="T19" s="98"/>
      <c r="U19" s="98"/>
      <c r="V19" s="99"/>
      <c r="W19" s="97">
        <v>469</v>
      </c>
      <c r="X19" s="98"/>
      <c r="Y19" s="98"/>
      <c r="Z19" s="98"/>
      <c r="AA19" s="98"/>
      <c r="AB19" s="98"/>
      <c r="AC19" s="99"/>
      <c r="AD19" s="97">
        <v>560</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0.95400340715502552</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44" t="s">
        <v>495</v>
      </c>
      <c r="H21" s="945"/>
      <c r="I21" s="945"/>
      <c r="J21" s="945"/>
      <c r="K21" s="945"/>
      <c r="L21" s="945"/>
      <c r="M21" s="945"/>
      <c r="N21" s="945"/>
      <c r="O21" s="945"/>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0.95400340715502552</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5.25" customHeight="1" x14ac:dyDescent="0.15">
      <c r="A23" s="198"/>
      <c r="B23" s="199"/>
      <c r="C23" s="199"/>
      <c r="D23" s="199"/>
      <c r="E23" s="199"/>
      <c r="F23" s="200"/>
      <c r="G23" s="183" t="s">
        <v>559</v>
      </c>
      <c r="H23" s="184"/>
      <c r="I23" s="184"/>
      <c r="J23" s="184"/>
      <c r="K23" s="184"/>
      <c r="L23" s="184"/>
      <c r="M23" s="184"/>
      <c r="N23" s="184"/>
      <c r="O23" s="185"/>
      <c r="P23" s="94">
        <v>603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603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489</v>
      </c>
      <c r="B30" s="515"/>
      <c r="C30" s="515"/>
      <c r="D30" s="515"/>
      <c r="E30" s="515"/>
      <c r="F30" s="516"/>
      <c r="G30" s="656" t="s">
        <v>265</v>
      </c>
      <c r="H30" s="388"/>
      <c r="I30" s="388"/>
      <c r="J30" s="388"/>
      <c r="K30" s="388"/>
      <c r="L30" s="388"/>
      <c r="M30" s="388"/>
      <c r="N30" s="388"/>
      <c r="O30" s="584"/>
      <c r="P30" s="583" t="s">
        <v>59</v>
      </c>
      <c r="Q30" s="388"/>
      <c r="R30" s="388"/>
      <c r="S30" s="388"/>
      <c r="T30" s="388"/>
      <c r="U30" s="388"/>
      <c r="V30" s="388"/>
      <c r="W30" s="388"/>
      <c r="X30" s="584"/>
      <c r="Y30" s="470"/>
      <c r="Z30" s="471"/>
      <c r="AA30" s="472"/>
      <c r="AB30" s="384" t="s">
        <v>11</v>
      </c>
      <c r="AC30" s="385"/>
      <c r="AD30" s="386"/>
      <c r="AE30" s="384" t="s">
        <v>357</v>
      </c>
      <c r="AF30" s="385"/>
      <c r="AG30" s="385"/>
      <c r="AH30" s="386"/>
      <c r="AI30" s="384" t="s">
        <v>363</v>
      </c>
      <c r="AJ30" s="385"/>
      <c r="AK30" s="385"/>
      <c r="AL30" s="386"/>
      <c r="AM30" s="387" t="s">
        <v>470</v>
      </c>
      <c r="AN30" s="387"/>
      <c r="AO30" s="387"/>
      <c r="AP30" s="384"/>
      <c r="AQ30" s="647" t="s">
        <v>355</v>
      </c>
      <c r="AR30" s="648"/>
      <c r="AS30" s="648"/>
      <c r="AT30" s="649"/>
      <c r="AU30" s="388" t="s">
        <v>253</v>
      </c>
      <c r="AV30" s="388"/>
      <c r="AW30" s="388"/>
      <c r="AX30" s="389"/>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473"/>
      <c r="Z31" s="474"/>
      <c r="AA31" s="475"/>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30</v>
      </c>
      <c r="AV31" s="269"/>
      <c r="AW31" s="377" t="s">
        <v>300</v>
      </c>
      <c r="AX31" s="378"/>
    </row>
    <row r="32" spans="1:50" ht="36" customHeight="1" x14ac:dyDescent="0.15">
      <c r="A32" s="520"/>
      <c r="B32" s="518"/>
      <c r="C32" s="518"/>
      <c r="D32" s="518"/>
      <c r="E32" s="518"/>
      <c r="F32" s="519"/>
      <c r="G32" s="545" t="s">
        <v>560</v>
      </c>
      <c r="H32" s="546"/>
      <c r="I32" s="546"/>
      <c r="J32" s="546"/>
      <c r="K32" s="546"/>
      <c r="L32" s="546"/>
      <c r="M32" s="546"/>
      <c r="N32" s="546"/>
      <c r="O32" s="547"/>
      <c r="P32" s="158" t="s">
        <v>561</v>
      </c>
      <c r="Q32" s="158"/>
      <c r="R32" s="158"/>
      <c r="S32" s="158"/>
      <c r="T32" s="158"/>
      <c r="U32" s="158"/>
      <c r="V32" s="158"/>
      <c r="W32" s="158"/>
      <c r="X32" s="229"/>
      <c r="Y32" s="336" t="s">
        <v>12</v>
      </c>
      <c r="Z32" s="554"/>
      <c r="AA32" s="555"/>
      <c r="AB32" s="556" t="s">
        <v>674</v>
      </c>
      <c r="AC32" s="556"/>
      <c r="AD32" s="556"/>
      <c r="AE32" s="362">
        <v>451534</v>
      </c>
      <c r="AF32" s="363"/>
      <c r="AG32" s="363"/>
      <c r="AH32" s="363"/>
      <c r="AI32" s="362">
        <v>473560</v>
      </c>
      <c r="AJ32" s="363"/>
      <c r="AK32" s="363"/>
      <c r="AL32" s="363"/>
      <c r="AM32" s="362">
        <v>535902</v>
      </c>
      <c r="AN32" s="363"/>
      <c r="AO32" s="363"/>
      <c r="AP32" s="363"/>
      <c r="AQ32" s="100" t="s">
        <v>562</v>
      </c>
      <c r="AR32" s="101"/>
      <c r="AS32" s="101"/>
      <c r="AT32" s="102"/>
      <c r="AU32" s="363" t="s">
        <v>562</v>
      </c>
      <c r="AV32" s="363"/>
      <c r="AW32" s="363"/>
      <c r="AX32" s="365"/>
    </row>
    <row r="33" spans="1:50" ht="35.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674</v>
      </c>
      <c r="AC33" s="527"/>
      <c r="AD33" s="527"/>
      <c r="AE33" s="362">
        <v>375000</v>
      </c>
      <c r="AF33" s="363"/>
      <c r="AG33" s="363"/>
      <c r="AH33" s="363"/>
      <c r="AI33" s="362">
        <v>402000</v>
      </c>
      <c r="AJ33" s="363"/>
      <c r="AK33" s="363"/>
      <c r="AL33" s="363"/>
      <c r="AM33" s="362">
        <v>402000</v>
      </c>
      <c r="AN33" s="363"/>
      <c r="AO33" s="363"/>
      <c r="AP33" s="363"/>
      <c r="AQ33" s="100" t="s">
        <v>563</v>
      </c>
      <c r="AR33" s="101"/>
      <c r="AS33" s="101"/>
      <c r="AT33" s="102"/>
      <c r="AU33" s="363">
        <v>402000</v>
      </c>
      <c r="AV33" s="363"/>
      <c r="AW33" s="363"/>
      <c r="AX33" s="365"/>
    </row>
    <row r="34" spans="1:50" ht="40.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2">
        <v>120</v>
      </c>
      <c r="AF34" s="363"/>
      <c r="AG34" s="363"/>
      <c r="AH34" s="363"/>
      <c r="AI34" s="362">
        <v>118</v>
      </c>
      <c r="AJ34" s="363"/>
      <c r="AK34" s="363"/>
      <c r="AL34" s="363"/>
      <c r="AM34" s="362">
        <v>133</v>
      </c>
      <c r="AN34" s="363"/>
      <c r="AO34" s="363"/>
      <c r="AP34" s="363"/>
      <c r="AQ34" s="100" t="s">
        <v>563</v>
      </c>
      <c r="AR34" s="101"/>
      <c r="AS34" s="101"/>
      <c r="AT34" s="102"/>
      <c r="AU34" s="363" t="s">
        <v>563</v>
      </c>
      <c r="AV34" s="363"/>
      <c r="AW34" s="363"/>
      <c r="AX34" s="365"/>
    </row>
    <row r="35" spans="1:50" ht="23.25" customHeight="1" x14ac:dyDescent="0.15">
      <c r="A35" s="915" t="s">
        <v>525</v>
      </c>
      <c r="B35" s="916"/>
      <c r="C35" s="916"/>
      <c r="D35" s="916"/>
      <c r="E35" s="916"/>
      <c r="F35" s="917"/>
      <c r="G35" s="921" t="s">
        <v>564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0" t="s">
        <v>489</v>
      </c>
      <c r="B37" s="651"/>
      <c r="C37" s="651"/>
      <c r="D37" s="651"/>
      <c r="E37" s="651"/>
      <c r="F37" s="652"/>
      <c r="G37" s="570" t="s">
        <v>265</v>
      </c>
      <c r="H37" s="379"/>
      <c r="I37" s="379"/>
      <c r="J37" s="379"/>
      <c r="K37" s="379"/>
      <c r="L37" s="379"/>
      <c r="M37" s="379"/>
      <c r="N37" s="379"/>
      <c r="O37" s="571"/>
      <c r="P37" s="640" t="s">
        <v>59</v>
      </c>
      <c r="Q37" s="379"/>
      <c r="R37" s="379"/>
      <c r="S37" s="379"/>
      <c r="T37" s="379"/>
      <c r="U37" s="379"/>
      <c r="V37" s="379"/>
      <c r="W37" s="379"/>
      <c r="X37" s="571"/>
      <c r="Y37" s="641"/>
      <c r="Z37" s="642"/>
      <c r="AA37" s="643"/>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473"/>
      <c r="Z38" s="474"/>
      <c r="AA38" s="475"/>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3"/>
      <c r="B41" s="654"/>
      <c r="C41" s="654"/>
      <c r="D41" s="654"/>
      <c r="E41" s="654"/>
      <c r="F41" s="655"/>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5" t="s">
        <v>525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0" t="s">
        <v>489</v>
      </c>
      <c r="B44" s="651"/>
      <c r="C44" s="651"/>
      <c r="D44" s="651"/>
      <c r="E44" s="651"/>
      <c r="F44" s="652"/>
      <c r="G44" s="570" t="s">
        <v>265</v>
      </c>
      <c r="H44" s="379"/>
      <c r="I44" s="379"/>
      <c r="J44" s="379"/>
      <c r="K44" s="379"/>
      <c r="L44" s="379"/>
      <c r="M44" s="379"/>
      <c r="N44" s="379"/>
      <c r="O44" s="571"/>
      <c r="P44" s="640" t="s">
        <v>59</v>
      </c>
      <c r="Q44" s="379"/>
      <c r="R44" s="379"/>
      <c r="S44" s="379"/>
      <c r="T44" s="379"/>
      <c r="U44" s="379"/>
      <c r="V44" s="379"/>
      <c r="W44" s="379"/>
      <c r="X44" s="571"/>
      <c r="Y44" s="641"/>
      <c r="Z44" s="642"/>
      <c r="AA44" s="643"/>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473"/>
      <c r="Z45" s="474"/>
      <c r="AA45" s="47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3"/>
      <c r="B48" s="654"/>
      <c r="C48" s="654"/>
      <c r="D48" s="654"/>
      <c r="E48" s="654"/>
      <c r="F48" s="655"/>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5" t="s">
        <v>525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7" t="s">
        <v>489</v>
      </c>
      <c r="B51" s="518"/>
      <c r="C51" s="518"/>
      <c r="D51" s="518"/>
      <c r="E51" s="518"/>
      <c r="F51" s="519"/>
      <c r="G51" s="570" t="s">
        <v>265</v>
      </c>
      <c r="H51" s="379"/>
      <c r="I51" s="379"/>
      <c r="J51" s="379"/>
      <c r="K51" s="379"/>
      <c r="L51" s="379"/>
      <c r="M51" s="379"/>
      <c r="N51" s="379"/>
      <c r="O51" s="571"/>
      <c r="P51" s="640" t="s">
        <v>59</v>
      </c>
      <c r="Q51" s="379"/>
      <c r="R51" s="379"/>
      <c r="S51" s="379"/>
      <c r="T51" s="379"/>
      <c r="U51" s="379"/>
      <c r="V51" s="379"/>
      <c r="W51" s="379"/>
      <c r="X51" s="571"/>
      <c r="Y51" s="641"/>
      <c r="Z51" s="642"/>
      <c r="AA51" s="643"/>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473"/>
      <c r="Z52" s="474"/>
      <c r="AA52" s="47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5" t="s">
        <v>525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7" t="s">
        <v>489</v>
      </c>
      <c r="B58" s="518"/>
      <c r="C58" s="518"/>
      <c r="D58" s="518"/>
      <c r="E58" s="518"/>
      <c r="F58" s="519"/>
      <c r="G58" s="570" t="s">
        <v>265</v>
      </c>
      <c r="H58" s="379"/>
      <c r="I58" s="379"/>
      <c r="J58" s="379"/>
      <c r="K58" s="379"/>
      <c r="L58" s="379"/>
      <c r="M58" s="379"/>
      <c r="N58" s="379"/>
      <c r="O58" s="571"/>
      <c r="P58" s="640" t="s">
        <v>59</v>
      </c>
      <c r="Q58" s="379"/>
      <c r="R58" s="379"/>
      <c r="S58" s="379"/>
      <c r="T58" s="379"/>
      <c r="U58" s="379"/>
      <c r="V58" s="379"/>
      <c r="W58" s="379"/>
      <c r="X58" s="571"/>
      <c r="Y58" s="641"/>
      <c r="Z58" s="642"/>
      <c r="AA58" s="643"/>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473"/>
      <c r="Z59" s="474"/>
      <c r="AA59" s="47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5" t="s">
        <v>525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0" t="s">
        <v>490</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485</v>
      </c>
      <c r="X65" s="882"/>
      <c r="Y65" s="885"/>
      <c r="Z65" s="885"/>
      <c r="AA65" s="886"/>
      <c r="AB65" s="879" t="s">
        <v>11</v>
      </c>
      <c r="AC65" s="875"/>
      <c r="AD65" s="876"/>
      <c r="AE65" s="366" t="s">
        <v>357</v>
      </c>
      <c r="AF65" s="367"/>
      <c r="AG65" s="367"/>
      <c r="AH65" s="368"/>
      <c r="AI65" s="366" t="s">
        <v>363</v>
      </c>
      <c r="AJ65" s="367"/>
      <c r="AK65" s="367"/>
      <c r="AL65" s="368"/>
      <c r="AM65" s="373" t="s">
        <v>470</v>
      </c>
      <c r="AN65" s="373"/>
      <c r="AO65" s="373"/>
      <c r="AP65" s="366"/>
      <c r="AQ65" s="879" t="s">
        <v>355</v>
      </c>
      <c r="AR65" s="875"/>
      <c r="AS65" s="875"/>
      <c r="AT65" s="876"/>
      <c r="AU65" s="994" t="s">
        <v>253</v>
      </c>
      <c r="AV65" s="994"/>
      <c r="AW65" s="994"/>
      <c r="AX65" s="995"/>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356</v>
      </c>
      <c r="AT66" s="878"/>
      <c r="AU66" s="269"/>
      <c r="AV66" s="269"/>
      <c r="AW66" s="877" t="s">
        <v>488</v>
      </c>
      <c r="AX66" s="996"/>
    </row>
    <row r="67" spans="1:50" ht="23.25" hidden="1" customHeight="1" x14ac:dyDescent="0.15">
      <c r="A67" s="863"/>
      <c r="B67" s="864"/>
      <c r="C67" s="864"/>
      <c r="D67" s="864"/>
      <c r="E67" s="864"/>
      <c r="F67" s="865"/>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515</v>
      </c>
      <c r="AC67" s="969"/>
      <c r="AD67" s="96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3"/>
      <c r="B68" s="864"/>
      <c r="C68" s="864"/>
      <c r="D68" s="864"/>
      <c r="E68" s="864"/>
      <c r="F68" s="865"/>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515</v>
      </c>
      <c r="AC68" s="992"/>
      <c r="AD68" s="99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3"/>
      <c r="B69" s="864"/>
      <c r="C69" s="864"/>
      <c r="D69" s="864"/>
      <c r="E69" s="864"/>
      <c r="F69" s="865"/>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516</v>
      </c>
      <c r="AC69" s="993"/>
      <c r="AD69" s="993"/>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3" t="s">
        <v>496</v>
      </c>
      <c r="B70" s="864"/>
      <c r="C70" s="864"/>
      <c r="D70" s="864"/>
      <c r="E70" s="864"/>
      <c r="F70" s="865"/>
      <c r="G70" s="957" t="s">
        <v>365</v>
      </c>
      <c r="H70" s="958"/>
      <c r="I70" s="958"/>
      <c r="J70" s="958"/>
      <c r="K70" s="958"/>
      <c r="L70" s="958"/>
      <c r="M70" s="958"/>
      <c r="N70" s="958"/>
      <c r="O70" s="958"/>
      <c r="P70" s="958"/>
      <c r="Q70" s="958"/>
      <c r="R70" s="958"/>
      <c r="S70" s="958"/>
      <c r="T70" s="958"/>
      <c r="U70" s="958"/>
      <c r="V70" s="958"/>
      <c r="W70" s="961" t="s">
        <v>514</v>
      </c>
      <c r="X70" s="962"/>
      <c r="Y70" s="967" t="s">
        <v>12</v>
      </c>
      <c r="Z70" s="967"/>
      <c r="AA70" s="968"/>
      <c r="AB70" s="969" t="s">
        <v>515</v>
      </c>
      <c r="AC70" s="969"/>
      <c r="AD70" s="96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3"/>
      <c r="B71" s="864"/>
      <c r="C71" s="864"/>
      <c r="D71" s="864"/>
      <c r="E71" s="864"/>
      <c r="F71" s="865"/>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515</v>
      </c>
      <c r="AC71" s="992"/>
      <c r="AD71" s="99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6"/>
      <c r="B72" s="867"/>
      <c r="C72" s="867"/>
      <c r="D72" s="867"/>
      <c r="E72" s="867"/>
      <c r="F72" s="868"/>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516</v>
      </c>
      <c r="AC72" s="993"/>
      <c r="AD72" s="99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9" t="s">
        <v>490</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9" t="s">
        <v>528</v>
      </c>
      <c r="B78" s="930"/>
      <c r="C78" s="930"/>
      <c r="D78" s="930"/>
      <c r="E78" s="927" t="s">
        <v>463</v>
      </c>
      <c r="F78" s="928"/>
      <c r="G78" s="57" t="s">
        <v>365</v>
      </c>
      <c r="H78" s="801"/>
      <c r="I78" s="242"/>
      <c r="J78" s="242"/>
      <c r="K78" s="242"/>
      <c r="L78" s="242"/>
      <c r="M78" s="242"/>
      <c r="N78" s="242"/>
      <c r="O78" s="802"/>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484</v>
      </c>
      <c r="AP79" s="146"/>
      <c r="AQ79" s="146"/>
      <c r="AR79" s="81" t="s">
        <v>482</v>
      </c>
      <c r="AS79" s="145"/>
      <c r="AT79" s="146"/>
      <c r="AU79" s="146"/>
      <c r="AV79" s="146"/>
      <c r="AW79" s="146"/>
      <c r="AX79" s="147"/>
    </row>
    <row r="80" spans="1:50" ht="18.75" hidden="1" customHeight="1" x14ac:dyDescent="0.15">
      <c r="A80" s="524" t="s">
        <v>266</v>
      </c>
      <c r="B80" s="858" t="s">
        <v>481</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5"/>
      <c r="B81" s="861"/>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5"/>
      <c r="B82" s="861"/>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1"/>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2"/>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3" t="s">
        <v>11</v>
      </c>
      <c r="AC85" s="464"/>
      <c r="AD85" s="465"/>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5"/>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11"/>
      <c r="R87" s="811"/>
      <c r="S87" s="811"/>
      <c r="T87" s="811"/>
      <c r="U87" s="811"/>
      <c r="V87" s="811"/>
      <c r="W87" s="811"/>
      <c r="X87" s="812"/>
      <c r="Y87" s="764" t="s">
        <v>62</v>
      </c>
      <c r="Z87" s="765"/>
      <c r="AA87" s="766"/>
      <c r="AB87" s="556"/>
      <c r="AC87" s="556"/>
      <c r="AD87" s="55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5"/>
      <c r="B88" s="557"/>
      <c r="C88" s="557"/>
      <c r="D88" s="557"/>
      <c r="E88" s="557"/>
      <c r="F88" s="558"/>
      <c r="G88" s="230"/>
      <c r="H88" s="231"/>
      <c r="I88" s="231"/>
      <c r="J88" s="231"/>
      <c r="K88" s="231"/>
      <c r="L88" s="231"/>
      <c r="M88" s="231"/>
      <c r="N88" s="231"/>
      <c r="O88" s="232"/>
      <c r="P88" s="813"/>
      <c r="Q88" s="813"/>
      <c r="R88" s="813"/>
      <c r="S88" s="813"/>
      <c r="T88" s="813"/>
      <c r="U88" s="813"/>
      <c r="V88" s="813"/>
      <c r="W88" s="813"/>
      <c r="X88" s="814"/>
      <c r="Y88" s="738" t="s">
        <v>54</v>
      </c>
      <c r="Z88" s="739"/>
      <c r="AA88" s="740"/>
      <c r="AB88" s="527"/>
      <c r="AC88" s="527"/>
      <c r="AD88" s="52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5"/>
      <c r="Y89" s="738" t="s">
        <v>13</v>
      </c>
      <c r="Z89" s="739"/>
      <c r="AA89" s="740"/>
      <c r="AB89" s="466" t="s">
        <v>14</v>
      </c>
      <c r="AC89" s="466"/>
      <c r="AD89" s="46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3" t="s">
        <v>11</v>
      </c>
      <c r="AC90" s="464"/>
      <c r="AD90" s="465"/>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5"/>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11"/>
      <c r="R92" s="811"/>
      <c r="S92" s="811"/>
      <c r="T92" s="811"/>
      <c r="U92" s="811"/>
      <c r="V92" s="811"/>
      <c r="W92" s="811"/>
      <c r="X92" s="812"/>
      <c r="Y92" s="764" t="s">
        <v>62</v>
      </c>
      <c r="Z92" s="765"/>
      <c r="AA92" s="766"/>
      <c r="AB92" s="556"/>
      <c r="AC92" s="556"/>
      <c r="AD92" s="55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13"/>
      <c r="Q93" s="813"/>
      <c r="R93" s="813"/>
      <c r="S93" s="813"/>
      <c r="T93" s="813"/>
      <c r="U93" s="813"/>
      <c r="V93" s="813"/>
      <c r="W93" s="813"/>
      <c r="X93" s="814"/>
      <c r="Y93" s="738" t="s">
        <v>54</v>
      </c>
      <c r="Z93" s="739"/>
      <c r="AA93" s="740"/>
      <c r="AB93" s="527"/>
      <c r="AC93" s="527"/>
      <c r="AD93" s="52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5"/>
      <c r="Y94" s="738" t="s">
        <v>13</v>
      </c>
      <c r="Z94" s="739"/>
      <c r="AA94" s="740"/>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5"/>
      <c r="B95" s="557" t="s">
        <v>264</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3" t="s">
        <v>11</v>
      </c>
      <c r="AC95" s="464"/>
      <c r="AD95" s="465"/>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5"/>
      <c r="B97" s="557"/>
      <c r="C97" s="557"/>
      <c r="D97" s="557"/>
      <c r="E97" s="557"/>
      <c r="F97" s="558"/>
      <c r="G97" s="228"/>
      <c r="H97" s="158"/>
      <c r="I97" s="158"/>
      <c r="J97" s="158"/>
      <c r="K97" s="158"/>
      <c r="L97" s="158"/>
      <c r="M97" s="158"/>
      <c r="N97" s="158"/>
      <c r="O97" s="229"/>
      <c r="P97" s="158"/>
      <c r="Q97" s="811"/>
      <c r="R97" s="811"/>
      <c r="S97" s="811"/>
      <c r="T97" s="811"/>
      <c r="U97" s="811"/>
      <c r="V97" s="811"/>
      <c r="W97" s="811"/>
      <c r="X97" s="812"/>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13"/>
      <c r="Q98" s="813"/>
      <c r="R98" s="813"/>
      <c r="S98" s="813"/>
      <c r="T98" s="813"/>
      <c r="U98" s="813"/>
      <c r="V98" s="813"/>
      <c r="W98" s="813"/>
      <c r="X98" s="814"/>
      <c r="Y98" s="738" t="s">
        <v>54</v>
      </c>
      <c r="Z98" s="739"/>
      <c r="AA98" s="740"/>
      <c r="AB98" s="808"/>
      <c r="AC98" s="809"/>
      <c r="AD98" s="81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6"/>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5" t="s">
        <v>13</v>
      </c>
      <c r="Z99" s="486"/>
      <c r="AA99" s="487"/>
      <c r="AB99" s="467" t="s">
        <v>14</v>
      </c>
      <c r="AC99" s="468"/>
      <c r="AD99" s="469"/>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0"/>
      <c r="Z100" s="471"/>
      <c r="AA100" s="472"/>
      <c r="AB100" s="869" t="s">
        <v>11</v>
      </c>
      <c r="AC100" s="869"/>
      <c r="AD100" s="869"/>
      <c r="AE100" s="835" t="s">
        <v>357</v>
      </c>
      <c r="AF100" s="836"/>
      <c r="AG100" s="836"/>
      <c r="AH100" s="837"/>
      <c r="AI100" s="835" t="s">
        <v>363</v>
      </c>
      <c r="AJ100" s="836"/>
      <c r="AK100" s="836"/>
      <c r="AL100" s="837"/>
      <c r="AM100" s="835" t="s">
        <v>470</v>
      </c>
      <c r="AN100" s="836"/>
      <c r="AO100" s="836"/>
      <c r="AP100" s="837"/>
      <c r="AQ100" s="946" t="s">
        <v>492</v>
      </c>
      <c r="AR100" s="947"/>
      <c r="AS100" s="947"/>
      <c r="AT100" s="948"/>
      <c r="AU100" s="946" t="s">
        <v>538</v>
      </c>
      <c r="AV100" s="947"/>
      <c r="AW100" s="947"/>
      <c r="AX100" s="949"/>
    </row>
    <row r="101" spans="1:60" ht="23.25" customHeight="1" x14ac:dyDescent="0.15">
      <c r="A101" s="496"/>
      <c r="B101" s="497"/>
      <c r="C101" s="497"/>
      <c r="D101" s="497"/>
      <c r="E101" s="497"/>
      <c r="F101" s="498"/>
      <c r="G101" s="158" t="s">
        <v>561</v>
      </c>
      <c r="H101" s="158"/>
      <c r="I101" s="158"/>
      <c r="J101" s="158"/>
      <c r="K101" s="158"/>
      <c r="L101" s="158"/>
      <c r="M101" s="158"/>
      <c r="N101" s="158"/>
      <c r="O101" s="158"/>
      <c r="P101" s="158"/>
      <c r="Q101" s="158"/>
      <c r="R101" s="158"/>
      <c r="S101" s="158"/>
      <c r="T101" s="158"/>
      <c r="U101" s="158"/>
      <c r="V101" s="158"/>
      <c r="W101" s="158"/>
      <c r="X101" s="229"/>
      <c r="Y101" s="825" t="s">
        <v>55</v>
      </c>
      <c r="Z101" s="724"/>
      <c r="AA101" s="725"/>
      <c r="AB101" s="556" t="s">
        <v>566</v>
      </c>
      <c r="AC101" s="556"/>
      <c r="AD101" s="556"/>
      <c r="AE101" s="362">
        <v>451534</v>
      </c>
      <c r="AF101" s="363"/>
      <c r="AG101" s="363"/>
      <c r="AH101" s="364"/>
      <c r="AI101" s="362">
        <v>473560</v>
      </c>
      <c r="AJ101" s="363"/>
      <c r="AK101" s="363"/>
      <c r="AL101" s="364"/>
      <c r="AM101" s="362">
        <v>535902</v>
      </c>
      <c r="AN101" s="363"/>
      <c r="AO101" s="363"/>
      <c r="AP101" s="364"/>
      <c r="AQ101" s="362" t="s">
        <v>565</v>
      </c>
      <c r="AR101" s="363"/>
      <c r="AS101" s="363"/>
      <c r="AT101" s="364"/>
      <c r="AU101" s="362"/>
      <c r="AV101" s="363"/>
      <c r="AW101" s="363"/>
      <c r="AX101" s="364"/>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556" t="s">
        <v>566</v>
      </c>
      <c r="AC102" s="556"/>
      <c r="AD102" s="556"/>
      <c r="AE102" s="356">
        <v>375000</v>
      </c>
      <c r="AF102" s="356"/>
      <c r="AG102" s="356"/>
      <c r="AH102" s="356"/>
      <c r="AI102" s="356">
        <v>402000</v>
      </c>
      <c r="AJ102" s="356"/>
      <c r="AK102" s="356"/>
      <c r="AL102" s="356"/>
      <c r="AM102" s="356">
        <v>402000</v>
      </c>
      <c r="AN102" s="356"/>
      <c r="AO102" s="356"/>
      <c r="AP102" s="356"/>
      <c r="AQ102" s="826">
        <v>402000</v>
      </c>
      <c r="AR102" s="827"/>
      <c r="AS102" s="827"/>
      <c r="AT102" s="828"/>
      <c r="AU102" s="826"/>
      <c r="AV102" s="827"/>
      <c r="AW102" s="827"/>
      <c r="AX102" s="828"/>
    </row>
    <row r="103" spans="1:60" ht="31.5" hidden="1" customHeight="1" x14ac:dyDescent="0.15">
      <c r="A103" s="493" t="s">
        <v>491</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4"/>
      <c r="AC105" s="405"/>
      <c r="AD105" s="406"/>
      <c r="AE105" s="356"/>
      <c r="AF105" s="356"/>
      <c r="AG105" s="356"/>
      <c r="AH105" s="356"/>
      <c r="AI105" s="356"/>
      <c r="AJ105" s="356"/>
      <c r="AK105" s="356"/>
      <c r="AL105" s="356"/>
      <c r="AM105" s="356"/>
      <c r="AN105" s="356"/>
      <c r="AO105" s="356"/>
      <c r="AP105" s="356"/>
      <c r="AQ105" s="362"/>
      <c r="AR105" s="363"/>
      <c r="AS105" s="363"/>
      <c r="AT105" s="364"/>
      <c r="AU105" s="826"/>
      <c r="AV105" s="827"/>
      <c r="AW105" s="827"/>
      <c r="AX105" s="828"/>
    </row>
    <row r="106" spans="1:60" ht="31.5" hidden="1" customHeight="1" x14ac:dyDescent="0.15">
      <c r="A106" s="493" t="s">
        <v>491</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93" t="s">
        <v>491</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93" t="s">
        <v>491</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1054</v>
      </c>
      <c r="AF116" s="356"/>
      <c r="AG116" s="356"/>
      <c r="AH116" s="356"/>
      <c r="AI116" s="356">
        <v>990</v>
      </c>
      <c r="AJ116" s="356"/>
      <c r="AK116" s="356"/>
      <c r="AL116" s="356"/>
      <c r="AM116" s="356">
        <v>1045</v>
      </c>
      <c r="AN116" s="356"/>
      <c r="AO116" s="356"/>
      <c r="AP116" s="356"/>
      <c r="AQ116" s="362">
        <v>1500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568</v>
      </c>
      <c r="AF117" s="304"/>
      <c r="AG117" s="304"/>
      <c r="AH117" s="304"/>
      <c r="AI117" s="304" t="s">
        <v>569</v>
      </c>
      <c r="AJ117" s="304"/>
      <c r="AK117" s="304"/>
      <c r="AL117" s="304"/>
      <c r="AM117" s="304" t="s">
        <v>690</v>
      </c>
      <c r="AN117" s="304"/>
      <c r="AO117" s="304"/>
      <c r="AP117" s="304"/>
      <c r="AQ117" s="304" t="s">
        <v>683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562</v>
      </c>
      <c r="AV133" s="133"/>
      <c r="AW133" s="134" t="s">
        <v>300</v>
      </c>
      <c r="AX133" s="135"/>
    </row>
    <row r="134" spans="1:50" ht="39.75" customHeight="1" x14ac:dyDescent="0.15">
      <c r="A134" s="1012"/>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562</v>
      </c>
      <c r="AF134" s="101"/>
      <c r="AG134" s="101"/>
      <c r="AH134" s="101"/>
      <c r="AI134" s="264" t="s">
        <v>562</v>
      </c>
      <c r="AJ134" s="101"/>
      <c r="AK134" s="101"/>
      <c r="AL134" s="101"/>
      <c r="AM134" s="264" t="s">
        <v>562</v>
      </c>
      <c r="AN134" s="101"/>
      <c r="AO134" s="101"/>
      <c r="AP134" s="101"/>
      <c r="AQ134" s="264" t="s">
        <v>562</v>
      </c>
      <c r="AR134" s="101"/>
      <c r="AS134" s="101"/>
      <c r="AT134" s="101"/>
      <c r="AU134" s="264" t="s">
        <v>565</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565</v>
      </c>
      <c r="AF135" s="101"/>
      <c r="AG135" s="101"/>
      <c r="AH135" s="101"/>
      <c r="AI135" s="264" t="s">
        <v>565</v>
      </c>
      <c r="AJ135" s="101"/>
      <c r="AK135" s="101"/>
      <c r="AL135" s="101"/>
      <c r="AM135" s="264" t="s">
        <v>562</v>
      </c>
      <c r="AN135" s="101"/>
      <c r="AO135" s="101"/>
      <c r="AP135" s="101"/>
      <c r="AQ135" s="264" t="s">
        <v>562</v>
      </c>
      <c r="AR135" s="101"/>
      <c r="AS135" s="101"/>
      <c r="AT135" s="101"/>
      <c r="AU135" s="264" t="s">
        <v>574</v>
      </c>
      <c r="AV135" s="101"/>
      <c r="AW135" s="101"/>
      <c r="AX135" s="220"/>
    </row>
    <row r="136" spans="1:50" ht="18.75" hidden="1"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2"/>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2"/>
      <c r="B154" s="250"/>
      <c r="C154" s="249"/>
      <c r="D154" s="250"/>
      <c r="E154" s="249"/>
      <c r="F154" s="312"/>
      <c r="G154" s="228" t="s">
        <v>575</v>
      </c>
      <c r="H154" s="158"/>
      <c r="I154" s="158"/>
      <c r="J154" s="158"/>
      <c r="K154" s="158"/>
      <c r="L154" s="158"/>
      <c r="M154" s="158"/>
      <c r="N154" s="158"/>
      <c r="O154" s="158"/>
      <c r="P154" s="229"/>
      <c r="Q154" s="157" t="s">
        <v>562</v>
      </c>
      <c r="R154" s="158"/>
      <c r="S154" s="158"/>
      <c r="T154" s="158"/>
      <c r="U154" s="158"/>
      <c r="V154" s="158"/>
      <c r="W154" s="158"/>
      <c r="X154" s="158"/>
      <c r="Y154" s="158"/>
      <c r="Z154" s="158"/>
      <c r="AA154" s="941"/>
      <c r="AB154" s="253" t="s">
        <v>575</v>
      </c>
      <c r="AC154" s="254"/>
      <c r="AD154" s="254"/>
      <c r="AE154" s="259" t="s">
        <v>576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12"/>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2"/>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12"/>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42"/>
      <c r="AB157" s="255"/>
      <c r="AC157" s="256"/>
      <c r="AD157" s="256"/>
      <c r="AE157" s="157" t="s">
        <v>575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2"/>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2"/>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12"/>
      <c r="B428" s="250"/>
      <c r="C428" s="249"/>
      <c r="D428" s="250"/>
      <c r="E428" s="157" t="s">
        <v>577</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1012"/>
      <c r="B429" s="250"/>
      <c r="C429" s="313"/>
      <c r="D429" s="1010"/>
      <c r="E429" s="434"/>
      <c r="F429" s="231"/>
      <c r="G429" s="231"/>
      <c r="H429" s="231"/>
      <c r="I429" s="231"/>
      <c r="J429" s="231"/>
      <c r="K429" s="231"/>
      <c r="L429" s="231"/>
      <c r="M429" s="231"/>
      <c r="N429" s="231"/>
      <c r="O429" s="231"/>
      <c r="P429" s="231"/>
      <c r="Q429" s="231"/>
      <c r="R429" s="231"/>
      <c r="S429" s="231"/>
      <c r="T429" s="231"/>
      <c r="U429" s="231"/>
      <c r="V429" s="231"/>
      <c r="W429" s="231"/>
      <c r="X429" s="231"/>
      <c r="Y429" s="231"/>
      <c r="Z429" s="231"/>
      <c r="AA429" s="231"/>
      <c r="AB429" s="231"/>
      <c r="AC429" s="231"/>
      <c r="AD429" s="231"/>
      <c r="AE429" s="231"/>
      <c r="AF429" s="231"/>
      <c r="AG429" s="231"/>
      <c r="AH429" s="231"/>
      <c r="AI429" s="231"/>
      <c r="AJ429" s="231"/>
      <c r="AK429" s="231"/>
      <c r="AL429" s="231"/>
      <c r="AM429" s="231"/>
      <c r="AN429" s="231"/>
      <c r="AO429" s="231"/>
      <c r="AP429" s="231"/>
      <c r="AQ429" s="231"/>
      <c r="AR429" s="231"/>
      <c r="AS429" s="231"/>
      <c r="AT429" s="231"/>
      <c r="AU429" s="231"/>
      <c r="AV429" s="231"/>
      <c r="AW429" s="231"/>
      <c r="AX429" s="435"/>
    </row>
    <row r="430" spans="1:50" ht="34.5" customHeight="1" x14ac:dyDescent="0.15">
      <c r="A430" s="1012"/>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578</v>
      </c>
      <c r="AR432" s="133"/>
      <c r="AS432" s="134" t="s">
        <v>356</v>
      </c>
      <c r="AT432" s="169"/>
      <c r="AU432" s="133" t="s">
        <v>579</v>
      </c>
      <c r="AV432" s="133"/>
      <c r="AW432" s="134" t="s">
        <v>300</v>
      </c>
      <c r="AX432" s="135"/>
    </row>
    <row r="433" spans="1:50" ht="23.25" customHeight="1" x14ac:dyDescent="0.15">
      <c r="A433" s="1012"/>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578</v>
      </c>
      <c r="AJ433" s="101"/>
      <c r="AK433" s="101"/>
      <c r="AL433" s="101"/>
      <c r="AM433" s="100" t="s">
        <v>576</v>
      </c>
      <c r="AN433" s="101"/>
      <c r="AO433" s="101"/>
      <c r="AP433" s="102"/>
      <c r="AQ433" s="100" t="s">
        <v>565</v>
      </c>
      <c r="AR433" s="101"/>
      <c r="AS433" s="101"/>
      <c r="AT433" s="102"/>
      <c r="AU433" s="101" t="s">
        <v>562</v>
      </c>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565</v>
      </c>
      <c r="AC434" s="219"/>
      <c r="AD434" s="219"/>
      <c r="AE434" s="100" t="s">
        <v>578</v>
      </c>
      <c r="AF434" s="101"/>
      <c r="AG434" s="101"/>
      <c r="AH434" s="102"/>
      <c r="AI434" s="100" t="s">
        <v>565</v>
      </c>
      <c r="AJ434" s="101"/>
      <c r="AK434" s="101"/>
      <c r="AL434" s="101"/>
      <c r="AM434" s="100" t="s">
        <v>578</v>
      </c>
      <c r="AN434" s="101"/>
      <c r="AO434" s="101"/>
      <c r="AP434" s="102"/>
      <c r="AQ434" s="100" t="s">
        <v>565</v>
      </c>
      <c r="AR434" s="101"/>
      <c r="AS434" s="101"/>
      <c r="AT434" s="102"/>
      <c r="AU434" s="101" t="s">
        <v>565</v>
      </c>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578</v>
      </c>
      <c r="AJ435" s="101"/>
      <c r="AK435" s="101"/>
      <c r="AL435" s="101"/>
      <c r="AM435" s="100" t="s">
        <v>565</v>
      </c>
      <c r="AN435" s="101"/>
      <c r="AO435" s="101"/>
      <c r="AP435" s="102"/>
      <c r="AQ435" s="100" t="s">
        <v>565</v>
      </c>
      <c r="AR435" s="101"/>
      <c r="AS435" s="101"/>
      <c r="AT435" s="102"/>
      <c r="AU435" s="101" t="s">
        <v>565</v>
      </c>
      <c r="AV435" s="101"/>
      <c r="AW435" s="101"/>
      <c r="AX435" s="220"/>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356</v>
      </c>
      <c r="AH457" s="169"/>
      <c r="AI457" s="179"/>
      <c r="AJ457" s="179"/>
      <c r="AK457" s="179"/>
      <c r="AL457" s="174"/>
      <c r="AM457" s="179"/>
      <c r="AN457" s="179"/>
      <c r="AO457" s="179"/>
      <c r="AP457" s="174"/>
      <c r="AQ457" s="215" t="s">
        <v>574</v>
      </c>
      <c r="AR457" s="133"/>
      <c r="AS457" s="134" t="s">
        <v>356</v>
      </c>
      <c r="AT457" s="169"/>
      <c r="AU457" s="133" t="s">
        <v>557</v>
      </c>
      <c r="AV457" s="133"/>
      <c r="AW457" s="134" t="s">
        <v>300</v>
      </c>
      <c r="AX457" s="135"/>
    </row>
    <row r="458" spans="1:50" ht="23.25" customHeight="1" x14ac:dyDescent="0.15">
      <c r="A458" s="1012"/>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580</v>
      </c>
      <c r="AF458" s="101"/>
      <c r="AG458" s="101"/>
      <c r="AH458" s="101"/>
      <c r="AI458" s="100" t="s">
        <v>562</v>
      </c>
      <c r="AJ458" s="101"/>
      <c r="AK458" s="101"/>
      <c r="AL458" s="101"/>
      <c r="AM458" s="100" t="s">
        <v>574</v>
      </c>
      <c r="AN458" s="101"/>
      <c r="AO458" s="101"/>
      <c r="AP458" s="102"/>
      <c r="AQ458" s="100" t="s">
        <v>574</v>
      </c>
      <c r="AR458" s="101"/>
      <c r="AS458" s="101"/>
      <c r="AT458" s="102"/>
      <c r="AU458" s="101" t="s">
        <v>565</v>
      </c>
      <c r="AV458" s="101"/>
      <c r="AW458" s="101"/>
      <c r="AX458" s="220"/>
    </row>
    <row r="459" spans="1:50" ht="23.25"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565</v>
      </c>
      <c r="AC459" s="219"/>
      <c r="AD459" s="219"/>
      <c r="AE459" s="100" t="s">
        <v>565</v>
      </c>
      <c r="AF459" s="101"/>
      <c r="AG459" s="101"/>
      <c r="AH459" s="102"/>
      <c r="AI459" s="100" t="s">
        <v>565</v>
      </c>
      <c r="AJ459" s="101"/>
      <c r="AK459" s="101"/>
      <c r="AL459" s="101"/>
      <c r="AM459" s="100" t="s">
        <v>565</v>
      </c>
      <c r="AN459" s="101"/>
      <c r="AO459" s="101"/>
      <c r="AP459" s="102"/>
      <c r="AQ459" s="100" t="s">
        <v>574</v>
      </c>
      <c r="AR459" s="101"/>
      <c r="AS459" s="101"/>
      <c r="AT459" s="102"/>
      <c r="AU459" s="101" t="s">
        <v>558</v>
      </c>
      <c r="AV459" s="101"/>
      <c r="AW459" s="101"/>
      <c r="AX459" s="220"/>
    </row>
    <row r="460" spans="1:50" ht="23.25"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578</v>
      </c>
      <c r="AJ460" s="101"/>
      <c r="AK460" s="101"/>
      <c r="AL460" s="101"/>
      <c r="AM460" s="100" t="s">
        <v>562</v>
      </c>
      <c r="AN460" s="101"/>
      <c r="AO460" s="101"/>
      <c r="AP460" s="102"/>
      <c r="AQ460" s="100" t="s">
        <v>565</v>
      </c>
      <c r="AR460" s="101"/>
      <c r="AS460" s="101"/>
      <c r="AT460" s="102"/>
      <c r="AU460" s="101" t="s">
        <v>574</v>
      </c>
      <c r="AV460" s="101"/>
      <c r="AW460" s="101"/>
      <c r="AX460" s="220"/>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21.5" customHeight="1" x14ac:dyDescent="0.15">
      <c r="A702" s="534" t="s">
        <v>259</v>
      </c>
      <c r="B702" s="53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3" t="s">
        <v>552</v>
      </c>
      <c r="AE702" s="914"/>
      <c r="AF702" s="914"/>
      <c r="AG702" s="897" t="s">
        <v>581</v>
      </c>
      <c r="AH702" s="898"/>
      <c r="AI702" s="898"/>
      <c r="AJ702" s="898"/>
      <c r="AK702" s="898"/>
      <c r="AL702" s="898"/>
      <c r="AM702" s="898"/>
      <c r="AN702" s="898"/>
      <c r="AO702" s="898"/>
      <c r="AP702" s="898"/>
      <c r="AQ702" s="898"/>
      <c r="AR702" s="898"/>
      <c r="AS702" s="898"/>
      <c r="AT702" s="898"/>
      <c r="AU702" s="898"/>
      <c r="AV702" s="898"/>
      <c r="AW702" s="898"/>
      <c r="AX702" s="899"/>
    </row>
    <row r="703" spans="1:50" ht="71.25" customHeight="1" x14ac:dyDescent="0.15">
      <c r="A703" s="536"/>
      <c r="B703" s="537"/>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552</v>
      </c>
      <c r="AE703" s="152"/>
      <c r="AF703" s="152"/>
      <c r="AG703" s="673" t="s">
        <v>582</v>
      </c>
      <c r="AH703" s="674"/>
      <c r="AI703" s="674"/>
      <c r="AJ703" s="674"/>
      <c r="AK703" s="674"/>
      <c r="AL703" s="674"/>
      <c r="AM703" s="674"/>
      <c r="AN703" s="674"/>
      <c r="AO703" s="674"/>
      <c r="AP703" s="674"/>
      <c r="AQ703" s="674"/>
      <c r="AR703" s="674"/>
      <c r="AS703" s="674"/>
      <c r="AT703" s="674"/>
      <c r="AU703" s="674"/>
      <c r="AV703" s="674"/>
      <c r="AW703" s="674"/>
      <c r="AX703" s="675"/>
    </row>
    <row r="704" spans="1:50" ht="65.25" customHeight="1" x14ac:dyDescent="0.15">
      <c r="A704" s="538"/>
      <c r="B704" s="539"/>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552</v>
      </c>
      <c r="AE704" s="595"/>
      <c r="AF704" s="595"/>
      <c r="AG704" s="434" t="s">
        <v>583</v>
      </c>
      <c r="AH704" s="231"/>
      <c r="AI704" s="231"/>
      <c r="AJ704" s="231"/>
      <c r="AK704" s="231"/>
      <c r="AL704" s="231"/>
      <c r="AM704" s="231"/>
      <c r="AN704" s="231"/>
      <c r="AO704" s="231"/>
      <c r="AP704" s="231"/>
      <c r="AQ704" s="231"/>
      <c r="AR704" s="231"/>
      <c r="AS704" s="231"/>
      <c r="AT704" s="231"/>
      <c r="AU704" s="231"/>
      <c r="AV704" s="231"/>
      <c r="AW704" s="231"/>
      <c r="AX704" s="435"/>
    </row>
    <row r="705" spans="1:50" ht="46.5"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584</v>
      </c>
      <c r="AE705" s="742"/>
      <c r="AF705" s="742"/>
      <c r="AG705" s="157" t="s">
        <v>684</v>
      </c>
      <c r="AH705" s="158"/>
      <c r="AI705" s="158"/>
      <c r="AJ705" s="158"/>
      <c r="AK705" s="158"/>
      <c r="AL705" s="158"/>
      <c r="AM705" s="158"/>
      <c r="AN705" s="158"/>
      <c r="AO705" s="158"/>
      <c r="AP705" s="158"/>
      <c r="AQ705" s="158"/>
      <c r="AR705" s="158"/>
      <c r="AS705" s="158"/>
      <c r="AT705" s="158"/>
      <c r="AU705" s="158"/>
      <c r="AV705" s="158"/>
      <c r="AW705" s="158"/>
      <c r="AX705" s="159"/>
    </row>
    <row r="706" spans="1:50" ht="63" customHeight="1" x14ac:dyDescent="0.15">
      <c r="A706" s="664"/>
      <c r="B706" s="779"/>
      <c r="C706" s="623"/>
      <c r="D706" s="624"/>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586</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54" customHeight="1" x14ac:dyDescent="0.15">
      <c r="A707" s="664"/>
      <c r="B707" s="779"/>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585</v>
      </c>
      <c r="AE707" s="593"/>
      <c r="AF707" s="593"/>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552</v>
      </c>
      <c r="AE708" s="677"/>
      <c r="AF708" s="677"/>
      <c r="AG708" s="531" t="s">
        <v>587</v>
      </c>
      <c r="AH708" s="532"/>
      <c r="AI708" s="532"/>
      <c r="AJ708" s="532"/>
      <c r="AK708" s="532"/>
      <c r="AL708" s="532"/>
      <c r="AM708" s="532"/>
      <c r="AN708" s="532"/>
      <c r="AO708" s="532"/>
      <c r="AP708" s="532"/>
      <c r="AQ708" s="532"/>
      <c r="AR708" s="532"/>
      <c r="AS708" s="532"/>
      <c r="AT708" s="532"/>
      <c r="AU708" s="532"/>
      <c r="AV708" s="532"/>
      <c r="AW708" s="532"/>
      <c r="AX708" s="533"/>
    </row>
    <row r="709" spans="1:50" ht="36.7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552</v>
      </c>
      <c r="AE709" s="152"/>
      <c r="AF709" s="152"/>
      <c r="AG709" s="673" t="s">
        <v>588</v>
      </c>
      <c r="AH709" s="674"/>
      <c r="AI709" s="674"/>
      <c r="AJ709" s="674"/>
      <c r="AK709" s="674"/>
      <c r="AL709" s="674"/>
      <c r="AM709" s="674"/>
      <c r="AN709" s="674"/>
      <c r="AO709" s="674"/>
      <c r="AP709" s="674"/>
      <c r="AQ709" s="674"/>
      <c r="AR709" s="674"/>
      <c r="AS709" s="674"/>
      <c r="AT709" s="674"/>
      <c r="AU709" s="674"/>
      <c r="AV709" s="674"/>
      <c r="AW709" s="674"/>
      <c r="AX709" s="675"/>
    </row>
    <row r="710" spans="1:50" ht="36.7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552</v>
      </c>
      <c r="AE710" s="152"/>
      <c r="AF710" s="152"/>
      <c r="AG710" s="673" t="s">
        <v>589</v>
      </c>
      <c r="AH710" s="674"/>
      <c r="AI710" s="674"/>
      <c r="AJ710" s="674"/>
      <c r="AK710" s="674"/>
      <c r="AL710" s="674"/>
      <c r="AM710" s="674"/>
      <c r="AN710" s="674"/>
      <c r="AO710" s="674"/>
      <c r="AP710" s="674"/>
      <c r="AQ710" s="674"/>
      <c r="AR710" s="674"/>
      <c r="AS710" s="674"/>
      <c r="AT710" s="674"/>
      <c r="AU710" s="674"/>
      <c r="AV710" s="674"/>
      <c r="AW710" s="674"/>
      <c r="AX710" s="675"/>
    </row>
    <row r="711" spans="1:50" ht="33.7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552</v>
      </c>
      <c r="AE711" s="152"/>
      <c r="AF711" s="152"/>
      <c r="AG711" s="673" t="s">
        <v>590</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592</v>
      </c>
      <c r="AE712" s="595"/>
      <c r="AF712" s="595"/>
      <c r="AG712" s="603" t="s">
        <v>591</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73" t="s">
        <v>591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592</v>
      </c>
      <c r="AE714" s="601"/>
      <c r="AF714" s="602"/>
      <c r="AG714" s="698" t="s">
        <v>591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552</v>
      </c>
      <c r="AE715" s="677"/>
      <c r="AF715" s="786"/>
      <c r="AG715" s="531" t="s">
        <v>593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592</v>
      </c>
      <c r="AE716" s="768"/>
      <c r="AF716" s="768"/>
      <c r="AG716" s="673" t="s">
        <v>556</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552</v>
      </c>
      <c r="AE717" s="152"/>
      <c r="AF717" s="152"/>
      <c r="AG717" s="673" t="s">
        <v>594</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552</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592</v>
      </c>
      <c r="AE719" s="677"/>
      <c r="AF719" s="677"/>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53" t="s">
        <v>478</v>
      </c>
      <c r="D720" s="951"/>
      <c r="E720" s="951"/>
      <c r="F720" s="954"/>
      <c r="G720" s="950" t="s">
        <v>479</v>
      </c>
      <c r="H720" s="951"/>
      <c r="I720" s="951"/>
      <c r="J720" s="951"/>
      <c r="K720" s="951"/>
      <c r="L720" s="951"/>
      <c r="M720" s="951"/>
      <c r="N720" s="950" t="s">
        <v>483</v>
      </c>
      <c r="O720" s="951"/>
      <c r="P720" s="951"/>
      <c r="Q720" s="951"/>
      <c r="R720" s="951"/>
      <c r="S720" s="951"/>
      <c r="T720" s="951"/>
      <c r="U720" s="951"/>
      <c r="V720" s="951"/>
      <c r="W720" s="951"/>
      <c r="X720" s="951"/>
      <c r="Y720" s="951"/>
      <c r="Z720" s="951"/>
      <c r="AA720" s="951"/>
      <c r="AB720" s="951"/>
      <c r="AC720" s="951"/>
      <c r="AD720" s="951"/>
      <c r="AE720" s="951"/>
      <c r="AF720" s="952"/>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9"/>
      <c r="B721" s="660"/>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hidden="1" customHeight="1" x14ac:dyDescent="0.15">
      <c r="A722" s="659"/>
      <c r="B722" s="660"/>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hidden="1" customHeight="1" x14ac:dyDescent="0.15">
      <c r="A723" s="659"/>
      <c r="B723" s="660"/>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hidden="1" customHeight="1" x14ac:dyDescent="0.15">
      <c r="A724" s="659"/>
      <c r="B724" s="660"/>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hidden="1" customHeight="1" x14ac:dyDescent="0.15">
      <c r="A725" s="661"/>
      <c r="B725" s="662"/>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49" t="s">
        <v>53</v>
      </c>
      <c r="D726" s="590"/>
      <c r="E726" s="590"/>
      <c r="F726" s="591"/>
      <c r="G726" s="806" t="s">
        <v>673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595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693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675</v>
      </c>
      <c r="F737" s="111"/>
      <c r="G737" s="111"/>
      <c r="H737" s="111"/>
      <c r="I737" s="111"/>
      <c r="J737" s="111"/>
      <c r="K737" s="111"/>
      <c r="L737" s="111"/>
      <c r="M737" s="111"/>
      <c r="N737" s="112" t="s">
        <v>358</v>
      </c>
      <c r="O737" s="112"/>
      <c r="P737" s="112"/>
      <c r="Q737" s="112"/>
      <c r="R737" s="111" t="s">
        <v>676</v>
      </c>
      <c r="S737" s="111"/>
      <c r="T737" s="111"/>
      <c r="U737" s="111"/>
      <c r="V737" s="111"/>
      <c r="W737" s="111"/>
      <c r="X737" s="111"/>
      <c r="Y737" s="111"/>
      <c r="Z737" s="111"/>
      <c r="AA737" s="112" t="s">
        <v>359</v>
      </c>
      <c r="AB737" s="112"/>
      <c r="AC737" s="112"/>
      <c r="AD737" s="112"/>
      <c r="AE737" s="111" t="s">
        <v>677</v>
      </c>
      <c r="AF737" s="111"/>
      <c r="AG737" s="111"/>
      <c r="AH737" s="111"/>
      <c r="AI737" s="111"/>
      <c r="AJ737" s="111"/>
      <c r="AK737" s="111"/>
      <c r="AL737" s="111"/>
      <c r="AM737" s="111"/>
      <c r="AN737" s="112" t="s">
        <v>360</v>
      </c>
      <c r="AO737" s="112"/>
      <c r="AP737" s="112"/>
      <c r="AQ737" s="112"/>
      <c r="AR737" s="113" t="s">
        <v>678</v>
      </c>
      <c r="AS737" s="114"/>
      <c r="AT737" s="114"/>
      <c r="AU737" s="114"/>
      <c r="AV737" s="114"/>
      <c r="AW737" s="114"/>
      <c r="AX737" s="115"/>
      <c r="AY737" s="89"/>
      <c r="AZ737" s="89"/>
    </row>
    <row r="738" spans="1:52" ht="24.75" customHeight="1" x14ac:dyDescent="0.15">
      <c r="A738" s="116" t="s">
        <v>361</v>
      </c>
      <c r="B738" s="117"/>
      <c r="C738" s="117"/>
      <c r="D738" s="118"/>
      <c r="E738" s="111" t="s">
        <v>679</v>
      </c>
      <c r="F738" s="111"/>
      <c r="G738" s="111"/>
      <c r="H738" s="111"/>
      <c r="I738" s="111"/>
      <c r="J738" s="111"/>
      <c r="K738" s="111"/>
      <c r="L738" s="111"/>
      <c r="M738" s="111"/>
      <c r="N738" s="112" t="s">
        <v>362</v>
      </c>
      <c r="O738" s="112"/>
      <c r="P738" s="112"/>
      <c r="Q738" s="112"/>
      <c r="R738" s="111" t="s">
        <v>680</v>
      </c>
      <c r="S738" s="111"/>
      <c r="T738" s="111"/>
      <c r="U738" s="111"/>
      <c r="V738" s="111"/>
      <c r="W738" s="111"/>
      <c r="X738" s="111"/>
      <c r="Y738" s="111"/>
      <c r="Z738" s="111"/>
      <c r="AA738" s="112" t="s">
        <v>480</v>
      </c>
      <c r="AB738" s="112"/>
      <c r="AC738" s="112"/>
      <c r="AD738" s="112"/>
      <c r="AE738" s="111" t="s">
        <v>681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548</v>
      </c>
      <c r="F739" s="126"/>
      <c r="G739" s="126"/>
      <c r="H739" s="91" t="str">
        <f>IF(E739="", "", "(")</f>
        <v>(</v>
      </c>
      <c r="I739" s="106"/>
      <c r="J739" s="106"/>
      <c r="K739" s="91" t="str">
        <f>IF(OR(I739="　", I739=""), "", "-")</f>
        <v/>
      </c>
      <c r="L739" s="107">
        <v>187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7.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5" t="s">
        <v>596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72"/>
      <c r="C780" s="772"/>
      <c r="D780" s="772"/>
      <c r="E780" s="772"/>
      <c r="F780" s="773"/>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72"/>
      <c r="C781" s="772"/>
      <c r="D781" s="772"/>
      <c r="E781" s="772"/>
      <c r="F781" s="773"/>
      <c r="G781" s="454" t="s">
        <v>599</v>
      </c>
      <c r="H781" s="455"/>
      <c r="I781" s="455"/>
      <c r="J781" s="455"/>
      <c r="K781" s="456"/>
      <c r="L781" s="457" t="s">
        <v>630</v>
      </c>
      <c r="M781" s="458"/>
      <c r="N781" s="458"/>
      <c r="O781" s="458"/>
      <c r="P781" s="458"/>
      <c r="Q781" s="458"/>
      <c r="R781" s="458"/>
      <c r="S781" s="458"/>
      <c r="T781" s="458"/>
      <c r="U781" s="458"/>
      <c r="V781" s="458"/>
      <c r="W781" s="458"/>
      <c r="X781" s="459"/>
      <c r="Y781" s="460">
        <v>103</v>
      </c>
      <c r="Z781" s="461"/>
      <c r="AA781" s="461"/>
      <c r="AB781" s="562"/>
      <c r="AC781" s="454" t="s">
        <v>635</v>
      </c>
      <c r="AD781" s="455"/>
      <c r="AE781" s="455"/>
      <c r="AF781" s="455"/>
      <c r="AG781" s="456"/>
      <c r="AH781" s="457" t="s">
        <v>634</v>
      </c>
      <c r="AI781" s="458"/>
      <c r="AJ781" s="458"/>
      <c r="AK781" s="458"/>
      <c r="AL781" s="458"/>
      <c r="AM781" s="458"/>
      <c r="AN781" s="458"/>
      <c r="AO781" s="458"/>
      <c r="AP781" s="458"/>
      <c r="AQ781" s="458"/>
      <c r="AR781" s="458"/>
      <c r="AS781" s="458"/>
      <c r="AT781" s="459"/>
      <c r="AU781" s="460">
        <v>19</v>
      </c>
      <c r="AV781" s="461"/>
      <c r="AW781" s="461"/>
      <c r="AX781" s="462"/>
    </row>
    <row r="782" spans="1:50" ht="24.75" customHeight="1" x14ac:dyDescent="0.15">
      <c r="A782" s="561"/>
      <c r="B782" s="772"/>
      <c r="C782" s="772"/>
      <c r="D782" s="772"/>
      <c r="E782" s="772"/>
      <c r="F782" s="773"/>
      <c r="G782" s="346" t="s">
        <v>597</v>
      </c>
      <c r="H782" s="347"/>
      <c r="I782" s="347"/>
      <c r="J782" s="347"/>
      <c r="K782" s="348"/>
      <c r="L782" s="399" t="s">
        <v>598</v>
      </c>
      <c r="M782" s="400"/>
      <c r="N782" s="400"/>
      <c r="O782" s="400"/>
      <c r="P782" s="400"/>
      <c r="Q782" s="400"/>
      <c r="R782" s="400"/>
      <c r="S782" s="400"/>
      <c r="T782" s="400"/>
      <c r="U782" s="400"/>
      <c r="V782" s="400"/>
      <c r="W782" s="400"/>
      <c r="X782" s="401"/>
      <c r="Y782" s="396">
        <v>78</v>
      </c>
      <c r="Z782" s="397"/>
      <c r="AA782" s="397"/>
      <c r="AB782" s="403"/>
      <c r="AC782" s="346" t="s">
        <v>691</v>
      </c>
      <c r="AD782" s="347"/>
      <c r="AE782" s="347"/>
      <c r="AF782" s="347"/>
      <c r="AG782" s="348"/>
      <c r="AH782" s="399" t="s">
        <v>692</v>
      </c>
      <c r="AI782" s="400"/>
      <c r="AJ782" s="400"/>
      <c r="AK782" s="400"/>
      <c r="AL782" s="400"/>
      <c r="AM782" s="400"/>
      <c r="AN782" s="400"/>
      <c r="AO782" s="400"/>
      <c r="AP782" s="400"/>
      <c r="AQ782" s="400"/>
      <c r="AR782" s="400"/>
      <c r="AS782" s="400"/>
      <c r="AT782" s="401"/>
      <c r="AU782" s="396">
        <v>7</v>
      </c>
      <c r="AV782" s="397"/>
      <c r="AW782" s="397"/>
      <c r="AX782" s="398"/>
    </row>
    <row r="783" spans="1:50" ht="24.75" customHeight="1" x14ac:dyDescent="0.15">
      <c r="A783" s="561"/>
      <c r="B783" s="772"/>
      <c r="C783" s="772"/>
      <c r="D783" s="772"/>
      <c r="E783" s="772"/>
      <c r="F783" s="773"/>
      <c r="G783" s="346" t="s">
        <v>601</v>
      </c>
      <c r="H783" s="347"/>
      <c r="I783" s="347"/>
      <c r="J783" s="347"/>
      <c r="K783" s="348"/>
      <c r="L783" s="399" t="s">
        <v>602</v>
      </c>
      <c r="M783" s="400"/>
      <c r="N783" s="400"/>
      <c r="O783" s="400"/>
      <c r="P783" s="400"/>
      <c r="Q783" s="400"/>
      <c r="R783" s="400"/>
      <c r="S783" s="400"/>
      <c r="T783" s="400"/>
      <c r="U783" s="400"/>
      <c r="V783" s="400"/>
      <c r="W783" s="400"/>
      <c r="X783" s="401"/>
      <c r="Y783" s="396">
        <v>24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1"/>
      <c r="B784" s="772"/>
      <c r="C784" s="772"/>
      <c r="D784" s="772"/>
      <c r="E784" s="772"/>
      <c r="F784" s="773"/>
      <c r="G784" s="346" t="s">
        <v>603</v>
      </c>
      <c r="H784" s="347"/>
      <c r="I784" s="347"/>
      <c r="J784" s="347"/>
      <c r="K784" s="348"/>
      <c r="L784" s="399" t="s">
        <v>604</v>
      </c>
      <c r="M784" s="400"/>
      <c r="N784" s="400"/>
      <c r="O784" s="400"/>
      <c r="P784" s="400"/>
      <c r="Q784" s="400"/>
      <c r="R784" s="400"/>
      <c r="S784" s="400"/>
      <c r="T784" s="400"/>
      <c r="U784" s="400"/>
      <c r="V784" s="400"/>
      <c r="W784" s="400"/>
      <c r="X784" s="401"/>
      <c r="Y784" s="396">
        <v>19</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1"/>
      <c r="B785" s="772"/>
      <c r="C785" s="772"/>
      <c r="D785" s="772"/>
      <c r="E785" s="772"/>
      <c r="F785" s="773"/>
      <c r="G785" s="346" t="s">
        <v>196</v>
      </c>
      <c r="H785" s="347"/>
      <c r="I785" s="347"/>
      <c r="J785" s="347"/>
      <c r="K785" s="348"/>
      <c r="L785" s="399" t="s">
        <v>609</v>
      </c>
      <c r="M785" s="400"/>
      <c r="N785" s="400"/>
      <c r="O785" s="400"/>
      <c r="P785" s="400"/>
      <c r="Q785" s="400"/>
      <c r="R785" s="400"/>
      <c r="S785" s="400"/>
      <c r="T785" s="400"/>
      <c r="U785" s="400"/>
      <c r="V785" s="400"/>
      <c r="W785" s="400"/>
      <c r="X785" s="401"/>
      <c r="Y785" s="396">
        <v>14</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1"/>
      <c r="B786" s="772"/>
      <c r="C786" s="772"/>
      <c r="D786" s="772"/>
      <c r="E786" s="772"/>
      <c r="F786" s="773"/>
      <c r="G786" s="346" t="s">
        <v>631</v>
      </c>
      <c r="H786" s="347"/>
      <c r="I786" s="347"/>
      <c r="J786" s="347"/>
      <c r="K786" s="348"/>
      <c r="L786" s="399" t="s">
        <v>608</v>
      </c>
      <c r="M786" s="400"/>
      <c r="N786" s="400"/>
      <c r="O786" s="400"/>
      <c r="P786" s="400"/>
      <c r="Q786" s="400"/>
      <c r="R786" s="400"/>
      <c r="S786" s="400"/>
      <c r="T786" s="400"/>
      <c r="U786" s="400"/>
      <c r="V786" s="400"/>
      <c r="W786" s="400"/>
      <c r="X786" s="401"/>
      <c r="Y786" s="396">
        <v>12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1"/>
      <c r="B787" s="772"/>
      <c r="C787" s="772"/>
      <c r="D787" s="772"/>
      <c r="E787" s="772"/>
      <c r="F787" s="773"/>
      <c r="G787" s="346" t="s">
        <v>688</v>
      </c>
      <c r="H787" s="586"/>
      <c r="I787" s="586"/>
      <c r="J787" s="586"/>
      <c r="K787" s="587"/>
      <c r="L787" s="399" t="s">
        <v>689</v>
      </c>
      <c r="M787" s="588"/>
      <c r="N787" s="588"/>
      <c r="O787" s="588"/>
      <c r="P787" s="588"/>
      <c r="Q787" s="588"/>
      <c r="R787" s="588"/>
      <c r="S787" s="588"/>
      <c r="T787" s="588"/>
      <c r="U787" s="588"/>
      <c r="V787" s="588"/>
      <c r="W787" s="588"/>
      <c r="X787" s="589"/>
      <c r="Y787" s="396">
        <v>8</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1"/>
      <c r="B788" s="772"/>
      <c r="C788" s="772"/>
      <c r="D788" s="772"/>
      <c r="E788" s="772"/>
      <c r="F788" s="773"/>
      <c r="G788" s="346" t="s">
        <v>606</v>
      </c>
      <c r="H788" s="586"/>
      <c r="I788" s="586"/>
      <c r="J788" s="586"/>
      <c r="K788" s="587"/>
      <c r="L788" s="399" t="s">
        <v>607</v>
      </c>
      <c r="M788" s="588"/>
      <c r="N788" s="588"/>
      <c r="O788" s="588"/>
      <c r="P788" s="588"/>
      <c r="Q788" s="588"/>
      <c r="R788" s="588"/>
      <c r="S788" s="588"/>
      <c r="T788" s="588"/>
      <c r="U788" s="588"/>
      <c r="V788" s="588"/>
      <c r="W788" s="588"/>
      <c r="X788" s="589"/>
      <c r="Y788" s="396">
        <v>5</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1"/>
      <c r="B789" s="772"/>
      <c r="C789" s="772"/>
      <c r="D789" s="772"/>
      <c r="E789" s="772"/>
      <c r="F789" s="773"/>
      <c r="G789" s="346" t="s">
        <v>605</v>
      </c>
      <c r="H789" s="586"/>
      <c r="I789" s="586"/>
      <c r="J789" s="586"/>
      <c r="K789" s="587"/>
      <c r="L789" s="399" t="s">
        <v>632</v>
      </c>
      <c r="M789" s="588"/>
      <c r="N789" s="588"/>
      <c r="O789" s="588"/>
      <c r="P789" s="588"/>
      <c r="Q789" s="588"/>
      <c r="R789" s="588"/>
      <c r="S789" s="588"/>
      <c r="T789" s="588"/>
      <c r="U789" s="588"/>
      <c r="V789" s="588"/>
      <c r="W789" s="588"/>
      <c r="X789" s="589"/>
      <c r="Y789" s="396">
        <v>4</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1"/>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1"/>
      <c r="B791" s="772"/>
      <c r="C791" s="772"/>
      <c r="D791" s="772"/>
      <c r="E791" s="772"/>
      <c r="F791" s="773"/>
      <c r="G791" s="407" t="s">
        <v>20</v>
      </c>
      <c r="H791" s="408"/>
      <c r="I791" s="408"/>
      <c r="J791" s="408"/>
      <c r="K791" s="408"/>
      <c r="L791" s="409"/>
      <c r="M791" s="410"/>
      <c r="N791" s="410"/>
      <c r="O791" s="410"/>
      <c r="P791" s="410"/>
      <c r="Q791" s="410"/>
      <c r="R791" s="410"/>
      <c r="S791" s="410"/>
      <c r="T791" s="410"/>
      <c r="U791" s="410"/>
      <c r="V791" s="410"/>
      <c r="W791" s="410"/>
      <c r="X791" s="411"/>
      <c r="Y791" s="412">
        <f>SUM(Y781:AB790)</f>
        <v>267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26</v>
      </c>
      <c r="AV791" s="413"/>
      <c r="AW791" s="413"/>
      <c r="AX791" s="415"/>
    </row>
    <row r="792" spans="1:50" ht="24.75" customHeight="1" x14ac:dyDescent="0.15">
      <c r="A792" s="561"/>
      <c r="B792" s="772"/>
      <c r="C792" s="772"/>
      <c r="D792" s="772"/>
      <c r="E792" s="772"/>
      <c r="F792" s="773"/>
      <c r="G792" s="445" t="s">
        <v>610</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694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1"/>
      <c r="B793" s="772"/>
      <c r="C793" s="772"/>
      <c r="D793" s="772"/>
      <c r="E793" s="772"/>
      <c r="F793" s="773"/>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1"/>
      <c r="B794" s="772"/>
      <c r="C794" s="772"/>
      <c r="D794" s="772"/>
      <c r="E794" s="772"/>
      <c r="F794" s="773"/>
      <c r="G794" s="454" t="s">
        <v>599</v>
      </c>
      <c r="H794" s="455"/>
      <c r="I794" s="455"/>
      <c r="J794" s="455"/>
      <c r="K794" s="456"/>
      <c r="L794" s="457" t="s">
        <v>600</v>
      </c>
      <c r="M794" s="458"/>
      <c r="N794" s="458"/>
      <c r="O794" s="458"/>
      <c r="P794" s="458"/>
      <c r="Q794" s="458"/>
      <c r="R794" s="458"/>
      <c r="S794" s="458"/>
      <c r="T794" s="458"/>
      <c r="U794" s="458"/>
      <c r="V794" s="458"/>
      <c r="W794" s="458"/>
      <c r="X794" s="459"/>
      <c r="Y794" s="460">
        <v>164</v>
      </c>
      <c r="Z794" s="461"/>
      <c r="AA794" s="461"/>
      <c r="AB794" s="562"/>
      <c r="AC794" s="454" t="s">
        <v>635</v>
      </c>
      <c r="AD794" s="455"/>
      <c r="AE794" s="455"/>
      <c r="AF794" s="455"/>
      <c r="AG794" s="456"/>
      <c r="AH794" s="457" t="s">
        <v>687</v>
      </c>
      <c r="AI794" s="458"/>
      <c r="AJ794" s="458"/>
      <c r="AK794" s="458"/>
      <c r="AL794" s="458"/>
      <c r="AM794" s="458"/>
      <c r="AN794" s="458"/>
      <c r="AO794" s="458"/>
      <c r="AP794" s="458"/>
      <c r="AQ794" s="458"/>
      <c r="AR794" s="458"/>
      <c r="AS794" s="458"/>
      <c r="AT794" s="459"/>
      <c r="AU794" s="460">
        <v>41</v>
      </c>
      <c r="AV794" s="461"/>
      <c r="AW794" s="461"/>
      <c r="AX794" s="462"/>
    </row>
    <row r="795" spans="1:50" ht="24.75" customHeight="1" x14ac:dyDescent="0.15">
      <c r="A795" s="561"/>
      <c r="B795" s="772"/>
      <c r="C795" s="772"/>
      <c r="D795" s="772"/>
      <c r="E795" s="772"/>
      <c r="F795" s="773"/>
      <c r="G795" s="346" t="s">
        <v>597</v>
      </c>
      <c r="H795" s="347"/>
      <c r="I795" s="347"/>
      <c r="J795" s="347"/>
      <c r="K795" s="348"/>
      <c r="L795" s="399" t="s">
        <v>598</v>
      </c>
      <c r="M795" s="400"/>
      <c r="N795" s="400"/>
      <c r="O795" s="400"/>
      <c r="P795" s="400"/>
      <c r="Q795" s="400"/>
      <c r="R795" s="400"/>
      <c r="S795" s="400"/>
      <c r="T795" s="400"/>
      <c r="U795" s="400"/>
      <c r="V795" s="400"/>
      <c r="W795" s="400"/>
      <c r="X795" s="401"/>
      <c r="Y795" s="396">
        <v>63</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1"/>
      <c r="B796" s="772"/>
      <c r="C796" s="772"/>
      <c r="D796" s="772"/>
      <c r="E796" s="772"/>
      <c r="F796" s="773"/>
      <c r="G796" s="346" t="s">
        <v>611</v>
      </c>
      <c r="H796" s="347"/>
      <c r="I796" s="347"/>
      <c r="J796" s="347"/>
      <c r="K796" s="348"/>
      <c r="L796" s="399" t="s">
        <v>602</v>
      </c>
      <c r="M796" s="400"/>
      <c r="N796" s="400"/>
      <c r="O796" s="400"/>
      <c r="P796" s="400"/>
      <c r="Q796" s="400"/>
      <c r="R796" s="400"/>
      <c r="S796" s="400"/>
      <c r="T796" s="400"/>
      <c r="U796" s="400"/>
      <c r="V796" s="400"/>
      <c r="W796" s="400"/>
      <c r="X796" s="401"/>
      <c r="Y796" s="396">
        <v>25</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1"/>
      <c r="B797" s="772"/>
      <c r="C797" s="772"/>
      <c r="D797" s="772"/>
      <c r="E797" s="772"/>
      <c r="F797" s="773"/>
      <c r="G797" s="346" t="s">
        <v>603</v>
      </c>
      <c r="H797" s="347"/>
      <c r="I797" s="347"/>
      <c r="J797" s="347"/>
      <c r="K797" s="348"/>
      <c r="L797" s="399" t="s">
        <v>604</v>
      </c>
      <c r="M797" s="400"/>
      <c r="N797" s="400"/>
      <c r="O797" s="400"/>
      <c r="P797" s="400"/>
      <c r="Q797" s="400"/>
      <c r="R797" s="400"/>
      <c r="S797" s="400"/>
      <c r="T797" s="400"/>
      <c r="U797" s="400"/>
      <c r="V797" s="400"/>
      <c r="W797" s="400"/>
      <c r="X797" s="401"/>
      <c r="Y797" s="396">
        <v>16</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1"/>
      <c r="B798" s="772"/>
      <c r="C798" s="772"/>
      <c r="D798" s="772"/>
      <c r="E798" s="772"/>
      <c r="F798" s="773"/>
      <c r="G798" s="346" t="s">
        <v>196</v>
      </c>
      <c r="H798" s="347"/>
      <c r="I798" s="347"/>
      <c r="J798" s="347"/>
      <c r="K798" s="348"/>
      <c r="L798" s="399" t="s">
        <v>686</v>
      </c>
      <c r="M798" s="588"/>
      <c r="N798" s="588"/>
      <c r="O798" s="588"/>
      <c r="P798" s="588"/>
      <c r="Q798" s="588"/>
      <c r="R798" s="588"/>
      <c r="S798" s="588"/>
      <c r="T798" s="588"/>
      <c r="U798" s="588"/>
      <c r="V798" s="588"/>
      <c r="W798" s="588"/>
      <c r="X798" s="589"/>
      <c r="Y798" s="396">
        <v>10</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1"/>
      <c r="B799" s="772"/>
      <c r="C799" s="772"/>
      <c r="D799" s="772"/>
      <c r="E799" s="772"/>
      <c r="F799" s="773"/>
      <c r="G799" s="346" t="s">
        <v>605</v>
      </c>
      <c r="H799" s="586"/>
      <c r="I799" s="586"/>
      <c r="J799" s="586"/>
      <c r="K799" s="587"/>
      <c r="L799" s="399" t="s">
        <v>632</v>
      </c>
      <c r="M799" s="588"/>
      <c r="N799" s="588"/>
      <c r="O799" s="588"/>
      <c r="P799" s="588"/>
      <c r="Q799" s="588"/>
      <c r="R799" s="588"/>
      <c r="S799" s="588"/>
      <c r="T799" s="588"/>
      <c r="U799" s="588"/>
      <c r="V799" s="588"/>
      <c r="W799" s="588"/>
      <c r="X799" s="589"/>
      <c r="Y799" s="396">
        <v>7</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1"/>
      <c r="B800" s="772"/>
      <c r="C800" s="772"/>
      <c r="D800" s="772"/>
      <c r="E800" s="772"/>
      <c r="F800" s="773"/>
      <c r="G800" s="346" t="s">
        <v>612</v>
      </c>
      <c r="H800" s="586"/>
      <c r="I800" s="586"/>
      <c r="J800" s="586"/>
      <c r="K800" s="587"/>
      <c r="L800" s="399" t="s">
        <v>613</v>
      </c>
      <c r="M800" s="588"/>
      <c r="N800" s="588"/>
      <c r="O800" s="588"/>
      <c r="P800" s="588"/>
      <c r="Q800" s="588"/>
      <c r="R800" s="588"/>
      <c r="S800" s="588"/>
      <c r="T800" s="588"/>
      <c r="U800" s="588"/>
      <c r="V800" s="588"/>
      <c r="W800" s="588"/>
      <c r="X800" s="589"/>
      <c r="Y800" s="396">
        <v>6</v>
      </c>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1"/>
      <c r="B801" s="772"/>
      <c r="C801" s="772"/>
      <c r="D801" s="772"/>
      <c r="E801" s="772"/>
      <c r="F801" s="773"/>
      <c r="G801" s="346" t="s">
        <v>614</v>
      </c>
      <c r="H801" s="586"/>
      <c r="I801" s="586"/>
      <c r="J801" s="586"/>
      <c r="K801" s="587"/>
      <c r="L801" s="399" t="s">
        <v>685</v>
      </c>
      <c r="M801" s="588"/>
      <c r="N801" s="588"/>
      <c r="O801" s="588"/>
      <c r="P801" s="588"/>
      <c r="Q801" s="588"/>
      <c r="R801" s="588"/>
      <c r="S801" s="588"/>
      <c r="T801" s="588"/>
      <c r="U801" s="588"/>
      <c r="V801" s="588"/>
      <c r="W801" s="588"/>
      <c r="X801" s="589"/>
      <c r="Y801" s="396">
        <v>2</v>
      </c>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1"/>
      <c r="B802" s="772"/>
      <c r="C802" s="772"/>
      <c r="D802" s="772"/>
      <c r="E802" s="772"/>
      <c r="F802" s="773"/>
      <c r="G802" s="346"/>
      <c r="H802" s="586"/>
      <c r="I802" s="586"/>
      <c r="J802" s="586"/>
      <c r="K802" s="587"/>
      <c r="L802" s="399"/>
      <c r="M802" s="588"/>
      <c r="N802" s="588"/>
      <c r="O802" s="588"/>
      <c r="P802" s="588"/>
      <c r="Q802" s="588"/>
      <c r="R802" s="588"/>
      <c r="S802" s="588"/>
      <c r="T802" s="588"/>
      <c r="U802" s="588"/>
      <c r="V802" s="588"/>
      <c r="W802" s="588"/>
      <c r="X802" s="589"/>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1"/>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1"/>
      <c r="B804" s="772"/>
      <c r="C804" s="772"/>
      <c r="D804" s="772"/>
      <c r="E804" s="772"/>
      <c r="F804" s="773"/>
      <c r="G804" s="407" t="s">
        <v>20</v>
      </c>
      <c r="H804" s="408"/>
      <c r="I804" s="408"/>
      <c r="J804" s="408"/>
      <c r="K804" s="408"/>
      <c r="L804" s="409"/>
      <c r="M804" s="410"/>
      <c r="N804" s="410"/>
      <c r="O804" s="410"/>
      <c r="P804" s="410"/>
      <c r="Q804" s="410"/>
      <c r="R804" s="410"/>
      <c r="S804" s="410"/>
      <c r="T804" s="410"/>
      <c r="U804" s="410"/>
      <c r="V804" s="410"/>
      <c r="W804" s="410"/>
      <c r="X804" s="411"/>
      <c r="Y804" s="412">
        <f>SUM(Y794:AB803)</f>
        <v>293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41</v>
      </c>
      <c r="AV804" s="413"/>
      <c r="AW804" s="413"/>
      <c r="AX804" s="415"/>
    </row>
    <row r="805" spans="1:50" ht="24.75" hidden="1" customHeight="1" x14ac:dyDescent="0.15">
      <c r="A805" s="561"/>
      <c r="B805" s="772"/>
      <c r="C805" s="772"/>
      <c r="D805" s="772"/>
      <c r="E805" s="772"/>
      <c r="F805" s="773"/>
      <c r="G805" s="445" t="s">
        <v>454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72"/>
      <c r="C806" s="772"/>
      <c r="D806" s="772"/>
      <c r="E806" s="772"/>
      <c r="F806" s="773"/>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72"/>
      <c r="C807" s="772"/>
      <c r="D807" s="772"/>
      <c r="E807" s="772"/>
      <c r="F807" s="773"/>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1"/>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1"/>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1"/>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1"/>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1"/>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1"/>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1"/>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1"/>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1"/>
      <c r="B817" s="772"/>
      <c r="C817" s="772"/>
      <c r="D817" s="772"/>
      <c r="E817" s="772"/>
      <c r="F817" s="77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1"/>
      <c r="B818" s="772"/>
      <c r="C818" s="772"/>
      <c r="D818" s="772"/>
      <c r="E818" s="772"/>
      <c r="F818" s="773"/>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72"/>
      <c r="C819" s="772"/>
      <c r="D819" s="772"/>
      <c r="E819" s="772"/>
      <c r="F819" s="773"/>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72"/>
      <c r="C820" s="772"/>
      <c r="D820" s="772"/>
      <c r="E820" s="772"/>
      <c r="F820" s="773"/>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1"/>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1"/>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1"/>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1"/>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1"/>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1"/>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1"/>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1"/>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1"/>
      <c r="B830" s="772"/>
      <c r="C830" s="772"/>
      <c r="D830" s="772"/>
      <c r="E830" s="772"/>
      <c r="F830" s="77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3" t="s">
        <v>484</v>
      </c>
      <c r="AM831" s="974"/>
      <c r="AN831" s="9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615</v>
      </c>
      <c r="D837" s="416"/>
      <c r="E837" s="416"/>
      <c r="F837" s="416"/>
      <c r="G837" s="416"/>
      <c r="H837" s="416"/>
      <c r="I837" s="416"/>
      <c r="J837" s="417">
        <v>4240005012442</v>
      </c>
      <c r="K837" s="418"/>
      <c r="L837" s="418"/>
      <c r="M837" s="418"/>
      <c r="N837" s="418"/>
      <c r="O837" s="418"/>
      <c r="P837" s="426" t="s">
        <v>616</v>
      </c>
      <c r="Q837" s="315"/>
      <c r="R837" s="315"/>
      <c r="S837" s="315"/>
      <c r="T837" s="315"/>
      <c r="U837" s="315"/>
      <c r="V837" s="315"/>
      <c r="W837" s="315"/>
      <c r="X837" s="315"/>
      <c r="Y837" s="316">
        <v>267</v>
      </c>
      <c r="Z837" s="317"/>
      <c r="AA837" s="317"/>
      <c r="AB837" s="318"/>
      <c r="AC837" s="320" t="s">
        <v>617</v>
      </c>
      <c r="AD837" s="320"/>
      <c r="AE837" s="320"/>
      <c r="AF837" s="320"/>
      <c r="AG837" s="320"/>
      <c r="AH837" s="321" t="s">
        <v>464</v>
      </c>
      <c r="AI837" s="322"/>
      <c r="AJ837" s="322"/>
      <c r="AK837" s="322"/>
      <c r="AL837" s="323">
        <v>100</v>
      </c>
      <c r="AM837" s="324"/>
      <c r="AN837" s="324"/>
      <c r="AO837" s="325"/>
      <c r="AP837" s="319" t="s">
        <v>464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9.5" customHeight="1" x14ac:dyDescent="0.15">
      <c r="A870" s="402">
        <v>1</v>
      </c>
      <c r="B870" s="402">
        <v>1</v>
      </c>
      <c r="C870" s="429" t="s">
        <v>661</v>
      </c>
      <c r="D870" s="430"/>
      <c r="E870" s="430"/>
      <c r="F870" s="430"/>
      <c r="G870" s="430"/>
      <c r="H870" s="430"/>
      <c r="I870" s="431"/>
      <c r="J870" s="417">
        <v>7010601022674</v>
      </c>
      <c r="K870" s="418"/>
      <c r="L870" s="418"/>
      <c r="M870" s="418"/>
      <c r="N870" s="418"/>
      <c r="O870" s="418"/>
      <c r="P870" s="426" t="s">
        <v>662</v>
      </c>
      <c r="Q870" s="315"/>
      <c r="R870" s="315"/>
      <c r="S870" s="315"/>
      <c r="T870" s="315"/>
      <c r="U870" s="315"/>
      <c r="V870" s="315"/>
      <c r="W870" s="315"/>
      <c r="X870" s="315"/>
      <c r="Y870" s="316">
        <v>19</v>
      </c>
      <c r="Z870" s="317"/>
      <c r="AA870" s="317"/>
      <c r="AB870" s="318"/>
      <c r="AC870" s="320" t="s">
        <v>517</v>
      </c>
      <c r="AD870" s="320"/>
      <c r="AE870" s="320"/>
      <c r="AF870" s="320"/>
      <c r="AG870" s="320"/>
      <c r="AH870" s="321">
        <v>1</v>
      </c>
      <c r="AI870" s="322"/>
      <c r="AJ870" s="322"/>
      <c r="AK870" s="322"/>
      <c r="AL870" s="323">
        <v>99</v>
      </c>
      <c r="AM870" s="324"/>
      <c r="AN870" s="324"/>
      <c r="AO870" s="325"/>
      <c r="AP870" s="319" t="s">
        <v>556</v>
      </c>
      <c r="AQ870" s="319"/>
      <c r="AR870" s="319"/>
      <c r="AS870" s="319"/>
      <c r="AT870" s="319"/>
      <c r="AU870" s="319"/>
      <c r="AV870" s="319"/>
      <c r="AW870" s="319"/>
      <c r="AX870" s="319"/>
    </row>
    <row r="871" spans="1:50" ht="30" customHeight="1" x14ac:dyDescent="0.15">
      <c r="A871" s="402">
        <v>2</v>
      </c>
      <c r="B871" s="402">
        <v>1</v>
      </c>
      <c r="C871" s="425" t="s">
        <v>618</v>
      </c>
      <c r="D871" s="416"/>
      <c r="E871" s="416"/>
      <c r="F871" s="416"/>
      <c r="G871" s="416"/>
      <c r="H871" s="416"/>
      <c r="I871" s="416"/>
      <c r="J871" s="417">
        <v>5240001004087</v>
      </c>
      <c r="K871" s="418"/>
      <c r="L871" s="418"/>
      <c r="M871" s="418"/>
      <c r="N871" s="418"/>
      <c r="O871" s="418"/>
      <c r="P871" s="426" t="s">
        <v>619</v>
      </c>
      <c r="Q871" s="315"/>
      <c r="R871" s="315"/>
      <c r="S871" s="315"/>
      <c r="T871" s="315"/>
      <c r="U871" s="315"/>
      <c r="V871" s="315"/>
      <c r="W871" s="315"/>
      <c r="X871" s="315"/>
      <c r="Y871" s="316">
        <v>18</v>
      </c>
      <c r="Z871" s="317"/>
      <c r="AA871" s="317"/>
      <c r="AB871" s="318"/>
      <c r="AC871" s="320" t="s">
        <v>517</v>
      </c>
      <c r="AD871" s="320"/>
      <c r="AE871" s="320"/>
      <c r="AF871" s="320"/>
      <c r="AG871" s="320"/>
      <c r="AH871" s="321">
        <v>6</v>
      </c>
      <c r="AI871" s="322"/>
      <c r="AJ871" s="322"/>
      <c r="AK871" s="322"/>
      <c r="AL871" s="323">
        <v>67</v>
      </c>
      <c r="AM871" s="324"/>
      <c r="AN871" s="324"/>
      <c r="AO871" s="325"/>
      <c r="AP871" s="319" t="s">
        <v>556</v>
      </c>
      <c r="AQ871" s="319"/>
      <c r="AR871" s="319"/>
      <c r="AS871" s="319"/>
      <c r="AT871" s="319"/>
      <c r="AU871" s="319"/>
      <c r="AV871" s="319"/>
      <c r="AW871" s="319"/>
      <c r="AX871" s="319"/>
    </row>
    <row r="872" spans="1:50" ht="30" customHeight="1" x14ac:dyDescent="0.15">
      <c r="A872" s="402">
        <v>3</v>
      </c>
      <c r="B872" s="402">
        <v>1</v>
      </c>
      <c r="C872" s="425" t="s">
        <v>664</v>
      </c>
      <c r="D872" s="416"/>
      <c r="E872" s="416"/>
      <c r="F872" s="416"/>
      <c r="G872" s="416"/>
      <c r="H872" s="416"/>
      <c r="I872" s="416"/>
      <c r="J872" s="417">
        <v>4020001028753</v>
      </c>
      <c r="K872" s="418"/>
      <c r="L872" s="418"/>
      <c r="M872" s="418"/>
      <c r="N872" s="418"/>
      <c r="O872" s="418"/>
      <c r="P872" s="426" t="s">
        <v>620</v>
      </c>
      <c r="Q872" s="315"/>
      <c r="R872" s="315"/>
      <c r="S872" s="315"/>
      <c r="T872" s="315"/>
      <c r="U872" s="315"/>
      <c r="V872" s="315"/>
      <c r="W872" s="315"/>
      <c r="X872" s="315"/>
      <c r="Y872" s="316">
        <v>8</v>
      </c>
      <c r="Z872" s="317"/>
      <c r="AA872" s="317"/>
      <c r="AB872" s="318"/>
      <c r="AC872" s="320" t="s">
        <v>517</v>
      </c>
      <c r="AD872" s="320"/>
      <c r="AE872" s="320"/>
      <c r="AF872" s="320"/>
      <c r="AG872" s="320"/>
      <c r="AH872" s="321">
        <v>6</v>
      </c>
      <c r="AI872" s="322"/>
      <c r="AJ872" s="322"/>
      <c r="AK872" s="322"/>
      <c r="AL872" s="323">
        <v>67</v>
      </c>
      <c r="AM872" s="324"/>
      <c r="AN872" s="324"/>
      <c r="AO872" s="325"/>
      <c r="AP872" s="319" t="s">
        <v>556</v>
      </c>
      <c r="AQ872" s="319"/>
      <c r="AR872" s="319"/>
      <c r="AS872" s="319"/>
      <c r="AT872" s="319"/>
      <c r="AU872" s="319"/>
      <c r="AV872" s="319"/>
      <c r="AW872" s="319"/>
      <c r="AX872" s="319"/>
    </row>
    <row r="873" spans="1:50" ht="30" customHeight="1" x14ac:dyDescent="0.15">
      <c r="A873" s="402">
        <v>4</v>
      </c>
      <c r="B873" s="402">
        <v>1</v>
      </c>
      <c r="C873" s="425" t="s">
        <v>623</v>
      </c>
      <c r="D873" s="416"/>
      <c r="E873" s="416"/>
      <c r="F873" s="416"/>
      <c r="G873" s="416"/>
      <c r="H873" s="416"/>
      <c r="I873" s="416"/>
      <c r="J873" s="417">
        <v>4240001003767</v>
      </c>
      <c r="K873" s="418"/>
      <c r="L873" s="418"/>
      <c r="M873" s="418"/>
      <c r="N873" s="418"/>
      <c r="O873" s="418"/>
      <c r="P873" s="426" t="s">
        <v>663</v>
      </c>
      <c r="Q873" s="315"/>
      <c r="R873" s="315"/>
      <c r="S873" s="315"/>
      <c r="T873" s="315"/>
      <c r="U873" s="315"/>
      <c r="V873" s="315"/>
      <c r="W873" s="315"/>
      <c r="X873" s="315"/>
      <c r="Y873" s="316">
        <v>7</v>
      </c>
      <c r="Z873" s="317"/>
      <c r="AA873" s="317"/>
      <c r="AB873" s="318"/>
      <c r="AC873" s="320" t="s">
        <v>517</v>
      </c>
      <c r="AD873" s="320"/>
      <c r="AE873" s="320"/>
      <c r="AF873" s="320"/>
      <c r="AG873" s="320"/>
      <c r="AH873" s="321">
        <v>7</v>
      </c>
      <c r="AI873" s="322"/>
      <c r="AJ873" s="322"/>
      <c r="AK873" s="322"/>
      <c r="AL873" s="323">
        <v>68</v>
      </c>
      <c r="AM873" s="324"/>
      <c r="AN873" s="324"/>
      <c r="AO873" s="325"/>
      <c r="AP873" s="319" t="s">
        <v>556</v>
      </c>
      <c r="AQ873" s="319"/>
      <c r="AR873" s="319"/>
      <c r="AS873" s="319"/>
      <c r="AT873" s="319"/>
      <c r="AU873" s="319"/>
      <c r="AV873" s="319"/>
      <c r="AW873" s="319"/>
      <c r="AX873" s="319"/>
    </row>
    <row r="874" spans="1:50" ht="50.25" customHeight="1" x14ac:dyDescent="0.15">
      <c r="A874" s="402">
        <v>5</v>
      </c>
      <c r="B874" s="402">
        <v>1</v>
      </c>
      <c r="C874" s="429" t="s">
        <v>661</v>
      </c>
      <c r="D874" s="430"/>
      <c r="E874" s="430"/>
      <c r="F874" s="430"/>
      <c r="G874" s="430"/>
      <c r="H874" s="430"/>
      <c r="I874" s="431"/>
      <c r="J874" s="417">
        <v>7010601022674</v>
      </c>
      <c r="K874" s="418"/>
      <c r="L874" s="418"/>
      <c r="M874" s="418"/>
      <c r="N874" s="418"/>
      <c r="O874" s="418"/>
      <c r="P874" s="426" t="s">
        <v>666</v>
      </c>
      <c r="Q874" s="315"/>
      <c r="R874" s="315"/>
      <c r="S874" s="315"/>
      <c r="T874" s="315"/>
      <c r="U874" s="315"/>
      <c r="V874" s="315"/>
      <c r="W874" s="315"/>
      <c r="X874" s="315"/>
      <c r="Y874" s="316">
        <v>7</v>
      </c>
      <c r="Z874" s="317"/>
      <c r="AA874" s="317"/>
      <c r="AB874" s="318"/>
      <c r="AC874" s="320" t="s">
        <v>517</v>
      </c>
      <c r="AD874" s="320"/>
      <c r="AE874" s="320"/>
      <c r="AF874" s="320"/>
      <c r="AG874" s="320"/>
      <c r="AH874" s="321">
        <v>1</v>
      </c>
      <c r="AI874" s="322"/>
      <c r="AJ874" s="322"/>
      <c r="AK874" s="322"/>
      <c r="AL874" s="323">
        <v>94</v>
      </c>
      <c r="AM874" s="324"/>
      <c r="AN874" s="324"/>
      <c r="AO874" s="325"/>
      <c r="AP874" s="319" t="s">
        <v>556</v>
      </c>
      <c r="AQ874" s="319"/>
      <c r="AR874" s="319"/>
      <c r="AS874" s="319"/>
      <c r="AT874" s="319"/>
      <c r="AU874" s="319"/>
      <c r="AV874" s="319"/>
      <c r="AW874" s="319"/>
      <c r="AX874" s="319"/>
    </row>
    <row r="875" spans="1:50" ht="30" customHeight="1" x14ac:dyDescent="0.15">
      <c r="A875" s="402">
        <v>6</v>
      </c>
      <c r="B875" s="402">
        <v>1</v>
      </c>
      <c r="C875" s="429" t="s">
        <v>621</v>
      </c>
      <c r="D875" s="430"/>
      <c r="E875" s="430"/>
      <c r="F875" s="430"/>
      <c r="G875" s="430"/>
      <c r="H875" s="430"/>
      <c r="I875" s="431"/>
      <c r="J875" s="900">
        <v>4010001024448</v>
      </c>
      <c r="K875" s="901"/>
      <c r="L875" s="901"/>
      <c r="M875" s="901"/>
      <c r="N875" s="901"/>
      <c r="O875" s="902"/>
      <c r="P875" s="903" t="s">
        <v>622</v>
      </c>
      <c r="Q875" s="904"/>
      <c r="R875" s="904"/>
      <c r="S875" s="904"/>
      <c r="T875" s="904"/>
      <c r="U875" s="904"/>
      <c r="V875" s="904"/>
      <c r="W875" s="904"/>
      <c r="X875" s="905"/>
      <c r="Y875" s="316">
        <v>6</v>
      </c>
      <c r="Z875" s="317"/>
      <c r="AA875" s="317"/>
      <c r="AB875" s="318"/>
      <c r="AC875" s="320" t="s">
        <v>517</v>
      </c>
      <c r="AD875" s="320"/>
      <c r="AE875" s="320"/>
      <c r="AF875" s="320"/>
      <c r="AG875" s="320"/>
      <c r="AH875" s="321">
        <v>1</v>
      </c>
      <c r="AI875" s="322"/>
      <c r="AJ875" s="322"/>
      <c r="AK875" s="322"/>
      <c r="AL875" s="323">
        <v>95</v>
      </c>
      <c r="AM875" s="324"/>
      <c r="AN875" s="324"/>
      <c r="AO875" s="325"/>
      <c r="AP875" s="319" t="s">
        <v>556</v>
      </c>
      <c r="AQ875" s="319"/>
      <c r="AR875" s="319"/>
      <c r="AS875" s="319"/>
      <c r="AT875" s="319"/>
      <c r="AU875" s="319"/>
      <c r="AV875" s="319"/>
      <c r="AW875" s="319"/>
      <c r="AX875" s="319"/>
    </row>
    <row r="876" spans="1:50" ht="30" customHeight="1" x14ac:dyDescent="0.15">
      <c r="A876" s="402">
        <v>7</v>
      </c>
      <c r="B876" s="402">
        <v>1</v>
      </c>
      <c r="C876" s="429" t="s">
        <v>621</v>
      </c>
      <c r="D876" s="430"/>
      <c r="E876" s="430"/>
      <c r="F876" s="430"/>
      <c r="G876" s="430"/>
      <c r="H876" s="430"/>
      <c r="I876" s="431"/>
      <c r="J876" s="900">
        <v>4010001024448</v>
      </c>
      <c r="K876" s="901"/>
      <c r="L876" s="901"/>
      <c r="M876" s="901"/>
      <c r="N876" s="901"/>
      <c r="O876" s="902"/>
      <c r="P876" s="426" t="s">
        <v>665</v>
      </c>
      <c r="Q876" s="315"/>
      <c r="R876" s="315"/>
      <c r="S876" s="315"/>
      <c r="T876" s="315"/>
      <c r="U876" s="315"/>
      <c r="V876" s="315"/>
      <c r="W876" s="315"/>
      <c r="X876" s="315"/>
      <c r="Y876" s="316">
        <v>5</v>
      </c>
      <c r="Z876" s="317"/>
      <c r="AA876" s="317"/>
      <c r="AB876" s="318"/>
      <c r="AC876" s="320" t="s">
        <v>517</v>
      </c>
      <c r="AD876" s="320"/>
      <c r="AE876" s="320"/>
      <c r="AF876" s="320"/>
      <c r="AG876" s="320"/>
      <c r="AH876" s="321">
        <v>1</v>
      </c>
      <c r="AI876" s="322"/>
      <c r="AJ876" s="322"/>
      <c r="AK876" s="322"/>
      <c r="AL876" s="323">
        <v>100</v>
      </c>
      <c r="AM876" s="324"/>
      <c r="AN876" s="324"/>
      <c r="AO876" s="325"/>
      <c r="AP876" s="319" t="s">
        <v>556</v>
      </c>
      <c r="AQ876" s="319"/>
      <c r="AR876" s="319"/>
      <c r="AS876" s="319"/>
      <c r="AT876" s="319"/>
      <c r="AU876" s="319"/>
      <c r="AV876" s="319"/>
      <c r="AW876" s="319"/>
      <c r="AX876" s="319"/>
    </row>
    <row r="877" spans="1:50" ht="30" customHeight="1" x14ac:dyDescent="0.15">
      <c r="A877" s="402">
        <v>8</v>
      </c>
      <c r="B877" s="402">
        <v>1</v>
      </c>
      <c r="C877" s="425" t="s">
        <v>667</v>
      </c>
      <c r="D877" s="416"/>
      <c r="E877" s="416"/>
      <c r="F877" s="416"/>
      <c r="G877" s="416"/>
      <c r="H877" s="416"/>
      <c r="I877" s="416"/>
      <c r="J877" s="417">
        <v>1240001007903</v>
      </c>
      <c r="K877" s="418"/>
      <c r="L877" s="418"/>
      <c r="M877" s="418"/>
      <c r="N877" s="418"/>
      <c r="O877" s="418"/>
      <c r="P877" s="426" t="s">
        <v>668</v>
      </c>
      <c r="Q877" s="315"/>
      <c r="R877" s="315"/>
      <c r="S877" s="315"/>
      <c r="T877" s="315"/>
      <c r="U877" s="315"/>
      <c r="V877" s="315"/>
      <c r="W877" s="315"/>
      <c r="X877" s="315"/>
      <c r="Y877" s="316">
        <v>5</v>
      </c>
      <c r="Z877" s="317"/>
      <c r="AA877" s="317"/>
      <c r="AB877" s="318"/>
      <c r="AC877" s="320" t="s">
        <v>517</v>
      </c>
      <c r="AD877" s="320"/>
      <c r="AE877" s="320"/>
      <c r="AF877" s="320"/>
      <c r="AG877" s="320"/>
      <c r="AH877" s="321">
        <v>1</v>
      </c>
      <c r="AI877" s="322"/>
      <c r="AJ877" s="322"/>
      <c r="AK877" s="322"/>
      <c r="AL877" s="323">
        <v>100</v>
      </c>
      <c r="AM877" s="324"/>
      <c r="AN877" s="324"/>
      <c r="AO877" s="325"/>
      <c r="AP877" s="319" t="s">
        <v>556</v>
      </c>
      <c r="AQ877" s="319"/>
      <c r="AR877" s="319"/>
      <c r="AS877" s="319"/>
      <c r="AT877" s="319"/>
      <c r="AU877" s="319"/>
      <c r="AV877" s="319"/>
      <c r="AW877" s="319"/>
      <c r="AX877" s="319"/>
    </row>
    <row r="878" spans="1:50" ht="30" customHeight="1" x14ac:dyDescent="0.15">
      <c r="A878" s="402">
        <v>9</v>
      </c>
      <c r="B878" s="402">
        <v>1</v>
      </c>
      <c r="C878" s="425" t="s">
        <v>669</v>
      </c>
      <c r="D878" s="416"/>
      <c r="E878" s="416"/>
      <c r="F878" s="416"/>
      <c r="G878" s="416"/>
      <c r="H878" s="416"/>
      <c r="I878" s="416"/>
      <c r="J878" s="417">
        <v>4240001009112</v>
      </c>
      <c r="K878" s="418"/>
      <c r="L878" s="418"/>
      <c r="M878" s="418"/>
      <c r="N878" s="418"/>
      <c r="O878" s="418"/>
      <c r="P878" s="426" t="s">
        <v>670</v>
      </c>
      <c r="Q878" s="315"/>
      <c r="R878" s="315"/>
      <c r="S878" s="315"/>
      <c r="T878" s="315"/>
      <c r="U878" s="315"/>
      <c r="V878" s="315"/>
      <c r="W878" s="315"/>
      <c r="X878" s="315"/>
      <c r="Y878" s="316">
        <v>4</v>
      </c>
      <c r="Z878" s="317"/>
      <c r="AA878" s="317"/>
      <c r="AB878" s="318"/>
      <c r="AC878" s="320" t="s">
        <v>517</v>
      </c>
      <c r="AD878" s="320"/>
      <c r="AE878" s="320"/>
      <c r="AF878" s="320"/>
      <c r="AG878" s="320"/>
      <c r="AH878" s="321">
        <v>2</v>
      </c>
      <c r="AI878" s="322"/>
      <c r="AJ878" s="322"/>
      <c r="AK878" s="322"/>
      <c r="AL878" s="323">
        <v>99</v>
      </c>
      <c r="AM878" s="324"/>
      <c r="AN878" s="324"/>
      <c r="AO878" s="325"/>
      <c r="AP878" s="319" t="s">
        <v>556</v>
      </c>
      <c r="AQ878" s="319"/>
      <c r="AR878" s="319"/>
      <c r="AS878" s="319"/>
      <c r="AT878" s="319"/>
      <c r="AU878" s="319"/>
      <c r="AV878" s="319"/>
      <c r="AW878" s="319"/>
      <c r="AX878" s="319"/>
    </row>
    <row r="879" spans="1:50" ht="30" customHeight="1" x14ac:dyDescent="0.15">
      <c r="A879" s="402">
        <v>10</v>
      </c>
      <c r="B879" s="402">
        <v>1</v>
      </c>
      <c r="C879" s="425" t="s">
        <v>671</v>
      </c>
      <c r="D879" s="416"/>
      <c r="E879" s="416"/>
      <c r="F879" s="416"/>
      <c r="G879" s="416"/>
      <c r="H879" s="416"/>
      <c r="I879" s="416"/>
      <c r="J879" s="417">
        <v>1290801013360</v>
      </c>
      <c r="K879" s="418"/>
      <c r="L879" s="418"/>
      <c r="M879" s="418"/>
      <c r="N879" s="418"/>
      <c r="O879" s="418"/>
      <c r="P879" s="426" t="s">
        <v>672</v>
      </c>
      <c r="Q879" s="315"/>
      <c r="R879" s="315"/>
      <c r="S879" s="315"/>
      <c r="T879" s="315"/>
      <c r="U879" s="315"/>
      <c r="V879" s="315"/>
      <c r="W879" s="315"/>
      <c r="X879" s="315"/>
      <c r="Y879" s="316">
        <v>2</v>
      </c>
      <c r="Z879" s="317"/>
      <c r="AA879" s="317"/>
      <c r="AB879" s="318"/>
      <c r="AC879" s="320" t="s">
        <v>517</v>
      </c>
      <c r="AD879" s="320"/>
      <c r="AE879" s="320"/>
      <c r="AF879" s="320"/>
      <c r="AG879" s="320"/>
      <c r="AH879" s="321">
        <v>1</v>
      </c>
      <c r="AI879" s="322"/>
      <c r="AJ879" s="322"/>
      <c r="AK879" s="322"/>
      <c r="AL879" s="323">
        <v>90</v>
      </c>
      <c r="AM879" s="324"/>
      <c r="AN879" s="324"/>
      <c r="AO879" s="325"/>
      <c r="AP879" s="319" t="s">
        <v>556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624</v>
      </c>
      <c r="D903" s="416"/>
      <c r="E903" s="416"/>
      <c r="F903" s="416"/>
      <c r="G903" s="416"/>
      <c r="H903" s="416"/>
      <c r="I903" s="416"/>
      <c r="J903" s="417">
        <v>2310005007107</v>
      </c>
      <c r="K903" s="418"/>
      <c r="L903" s="418"/>
      <c r="M903" s="418"/>
      <c r="N903" s="418"/>
      <c r="O903" s="418"/>
      <c r="P903" s="426" t="s">
        <v>625</v>
      </c>
      <c r="Q903" s="315"/>
      <c r="R903" s="315"/>
      <c r="S903" s="315"/>
      <c r="T903" s="315"/>
      <c r="U903" s="315"/>
      <c r="V903" s="315"/>
      <c r="W903" s="315"/>
      <c r="X903" s="315"/>
      <c r="Y903" s="316">
        <v>293</v>
      </c>
      <c r="Z903" s="317"/>
      <c r="AA903" s="317"/>
      <c r="AB903" s="318"/>
      <c r="AC903" s="320" t="s">
        <v>617</v>
      </c>
      <c r="AD903" s="320"/>
      <c r="AE903" s="320"/>
      <c r="AF903" s="320"/>
      <c r="AG903" s="320"/>
      <c r="AH903" s="321" t="s">
        <v>464</v>
      </c>
      <c r="AI903" s="322"/>
      <c r="AJ903" s="322"/>
      <c r="AK903" s="322"/>
      <c r="AL903" s="323">
        <v>100</v>
      </c>
      <c r="AM903" s="324"/>
      <c r="AN903" s="324"/>
      <c r="AO903" s="325"/>
      <c r="AP903" s="319" t="s">
        <v>464</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52.5" customHeight="1" x14ac:dyDescent="0.15">
      <c r="A936" s="402">
        <v>1</v>
      </c>
      <c r="B936" s="402">
        <v>1</v>
      </c>
      <c r="C936" s="429" t="s">
        <v>627</v>
      </c>
      <c r="D936" s="430"/>
      <c r="E936" s="430"/>
      <c r="F936" s="430"/>
      <c r="G936" s="430"/>
      <c r="H936" s="430"/>
      <c r="I936" s="431"/>
      <c r="J936" s="417">
        <v>6180001002699</v>
      </c>
      <c r="K936" s="418"/>
      <c r="L936" s="418"/>
      <c r="M936" s="418"/>
      <c r="N936" s="418"/>
      <c r="O936" s="418"/>
      <c r="P936" s="426" t="s">
        <v>636</v>
      </c>
      <c r="Q936" s="315"/>
      <c r="R936" s="315"/>
      <c r="S936" s="315"/>
      <c r="T936" s="315"/>
      <c r="U936" s="315"/>
      <c r="V936" s="315"/>
      <c r="W936" s="315"/>
      <c r="X936" s="315"/>
      <c r="Y936" s="316">
        <v>41</v>
      </c>
      <c r="Z936" s="317"/>
      <c r="AA936" s="317"/>
      <c r="AB936" s="318"/>
      <c r="AC936" s="320" t="s">
        <v>524</v>
      </c>
      <c r="AD936" s="320"/>
      <c r="AE936" s="320"/>
      <c r="AF936" s="320"/>
      <c r="AG936" s="320"/>
      <c r="AH936" s="321" t="s">
        <v>637</v>
      </c>
      <c r="AI936" s="322"/>
      <c r="AJ936" s="322"/>
      <c r="AK936" s="322"/>
      <c r="AL936" s="323">
        <v>100</v>
      </c>
      <c r="AM936" s="324"/>
      <c r="AN936" s="324"/>
      <c r="AO936" s="325"/>
      <c r="AP936" s="319" t="s">
        <v>626</v>
      </c>
      <c r="AQ936" s="319"/>
      <c r="AR936" s="319"/>
      <c r="AS936" s="319"/>
      <c r="AT936" s="319"/>
      <c r="AU936" s="319"/>
      <c r="AV936" s="319"/>
      <c r="AW936" s="319"/>
      <c r="AX936" s="319"/>
    </row>
    <row r="937" spans="1:50" ht="30" customHeight="1" x14ac:dyDescent="0.15">
      <c r="A937" s="402">
        <v>2</v>
      </c>
      <c r="B937" s="402">
        <v>1</v>
      </c>
      <c r="C937" s="425" t="s">
        <v>638</v>
      </c>
      <c r="D937" s="416"/>
      <c r="E937" s="416"/>
      <c r="F937" s="416"/>
      <c r="G937" s="416"/>
      <c r="H937" s="416"/>
      <c r="I937" s="416"/>
      <c r="J937" s="417">
        <v>7010601022674</v>
      </c>
      <c r="K937" s="418"/>
      <c r="L937" s="418"/>
      <c r="M937" s="418"/>
      <c r="N937" s="418"/>
      <c r="O937" s="418"/>
      <c r="P937" s="426" t="s">
        <v>639</v>
      </c>
      <c r="Q937" s="315"/>
      <c r="R937" s="315"/>
      <c r="S937" s="315"/>
      <c r="T937" s="315"/>
      <c r="U937" s="315"/>
      <c r="V937" s="315"/>
      <c r="W937" s="315"/>
      <c r="X937" s="315"/>
      <c r="Y937" s="316">
        <v>26</v>
      </c>
      <c r="Z937" s="317"/>
      <c r="AA937" s="317"/>
      <c r="AB937" s="318"/>
      <c r="AC937" s="320" t="s">
        <v>524</v>
      </c>
      <c r="AD937" s="320"/>
      <c r="AE937" s="320"/>
      <c r="AF937" s="320"/>
      <c r="AG937" s="320"/>
      <c r="AH937" s="321" t="s">
        <v>637</v>
      </c>
      <c r="AI937" s="322"/>
      <c r="AJ937" s="322"/>
      <c r="AK937" s="322"/>
      <c r="AL937" s="323">
        <v>100</v>
      </c>
      <c r="AM937" s="324"/>
      <c r="AN937" s="324"/>
      <c r="AO937" s="325"/>
      <c r="AP937" s="319" t="s">
        <v>637</v>
      </c>
      <c r="AQ937" s="319"/>
      <c r="AR937" s="319"/>
      <c r="AS937" s="319"/>
      <c r="AT937" s="319"/>
      <c r="AU937" s="319"/>
      <c r="AV937" s="319"/>
      <c r="AW937" s="319"/>
      <c r="AX937" s="319"/>
    </row>
    <row r="938" spans="1:50" ht="30" customHeight="1" x14ac:dyDescent="0.15">
      <c r="A938" s="402">
        <v>3</v>
      </c>
      <c r="B938" s="402">
        <v>1</v>
      </c>
      <c r="C938" s="429" t="s">
        <v>640</v>
      </c>
      <c r="D938" s="430"/>
      <c r="E938" s="430"/>
      <c r="F938" s="430"/>
      <c r="G938" s="430"/>
      <c r="H938" s="430"/>
      <c r="I938" s="431"/>
      <c r="J938" s="417">
        <v>8011001046081</v>
      </c>
      <c r="K938" s="418"/>
      <c r="L938" s="418"/>
      <c r="M938" s="418"/>
      <c r="N938" s="418"/>
      <c r="O938" s="418"/>
      <c r="P938" s="426" t="s">
        <v>641</v>
      </c>
      <c r="Q938" s="315"/>
      <c r="R938" s="315"/>
      <c r="S938" s="315"/>
      <c r="T938" s="315"/>
      <c r="U938" s="315"/>
      <c r="V938" s="315"/>
      <c r="W938" s="315"/>
      <c r="X938" s="315"/>
      <c r="Y938" s="316">
        <v>17</v>
      </c>
      <c r="Z938" s="317"/>
      <c r="AA938" s="317"/>
      <c r="AB938" s="318"/>
      <c r="AC938" s="320" t="s">
        <v>524</v>
      </c>
      <c r="AD938" s="320"/>
      <c r="AE938" s="320"/>
      <c r="AF938" s="320"/>
      <c r="AG938" s="320"/>
      <c r="AH938" s="321" t="s">
        <v>637</v>
      </c>
      <c r="AI938" s="322"/>
      <c r="AJ938" s="322"/>
      <c r="AK938" s="322"/>
      <c r="AL938" s="323">
        <v>100</v>
      </c>
      <c r="AM938" s="324"/>
      <c r="AN938" s="324"/>
      <c r="AO938" s="325"/>
      <c r="AP938" s="319" t="s">
        <v>637</v>
      </c>
      <c r="AQ938" s="319"/>
      <c r="AR938" s="319"/>
      <c r="AS938" s="319"/>
      <c r="AT938" s="319"/>
      <c r="AU938" s="319"/>
      <c r="AV938" s="319"/>
      <c r="AW938" s="319"/>
      <c r="AX938" s="319"/>
    </row>
    <row r="939" spans="1:50" ht="30" customHeight="1" x14ac:dyDescent="0.15">
      <c r="A939" s="402">
        <v>4</v>
      </c>
      <c r="B939" s="402">
        <v>1</v>
      </c>
      <c r="C939" s="429" t="s">
        <v>642</v>
      </c>
      <c r="D939" s="430"/>
      <c r="E939" s="430"/>
      <c r="F939" s="430"/>
      <c r="G939" s="430"/>
      <c r="H939" s="430"/>
      <c r="I939" s="431"/>
      <c r="J939" s="417">
        <v>9310001001750</v>
      </c>
      <c r="K939" s="418"/>
      <c r="L939" s="418"/>
      <c r="M939" s="418"/>
      <c r="N939" s="418"/>
      <c r="O939" s="418"/>
      <c r="P939" s="426" t="s">
        <v>643</v>
      </c>
      <c r="Q939" s="315"/>
      <c r="R939" s="315"/>
      <c r="S939" s="315"/>
      <c r="T939" s="315"/>
      <c r="U939" s="315"/>
      <c r="V939" s="315"/>
      <c r="W939" s="315"/>
      <c r="X939" s="315"/>
      <c r="Y939" s="316">
        <v>15</v>
      </c>
      <c r="Z939" s="317"/>
      <c r="AA939" s="317"/>
      <c r="AB939" s="318"/>
      <c r="AC939" s="320" t="s">
        <v>519</v>
      </c>
      <c r="AD939" s="320"/>
      <c r="AE939" s="320"/>
      <c r="AF939" s="320"/>
      <c r="AG939" s="320"/>
      <c r="AH939" s="321">
        <v>5</v>
      </c>
      <c r="AI939" s="322"/>
      <c r="AJ939" s="322"/>
      <c r="AK939" s="322"/>
      <c r="AL939" s="323">
        <v>99</v>
      </c>
      <c r="AM939" s="324"/>
      <c r="AN939" s="324"/>
      <c r="AO939" s="325"/>
      <c r="AP939" s="319" t="s">
        <v>637</v>
      </c>
      <c r="AQ939" s="319"/>
      <c r="AR939" s="319"/>
      <c r="AS939" s="319"/>
      <c r="AT939" s="319"/>
      <c r="AU939" s="319"/>
      <c r="AV939" s="319"/>
      <c r="AW939" s="319"/>
      <c r="AX939" s="319"/>
    </row>
    <row r="940" spans="1:50" ht="30" customHeight="1" x14ac:dyDescent="0.15">
      <c r="A940" s="402">
        <v>5</v>
      </c>
      <c r="B940" s="402">
        <v>1</v>
      </c>
      <c r="C940" s="429" t="s">
        <v>644</v>
      </c>
      <c r="D940" s="430"/>
      <c r="E940" s="430"/>
      <c r="F940" s="430"/>
      <c r="G940" s="430"/>
      <c r="H940" s="430"/>
      <c r="I940" s="431"/>
      <c r="J940" s="417">
        <v>6310001000821</v>
      </c>
      <c r="K940" s="418"/>
      <c r="L940" s="418"/>
      <c r="M940" s="418"/>
      <c r="N940" s="418"/>
      <c r="O940" s="418"/>
      <c r="P940" s="426" t="s">
        <v>645</v>
      </c>
      <c r="Q940" s="315"/>
      <c r="R940" s="315"/>
      <c r="S940" s="315"/>
      <c r="T940" s="315"/>
      <c r="U940" s="315"/>
      <c r="V940" s="315"/>
      <c r="W940" s="315"/>
      <c r="X940" s="315"/>
      <c r="Y940" s="316">
        <v>10</v>
      </c>
      <c r="Z940" s="317"/>
      <c r="AA940" s="317"/>
      <c r="AB940" s="318"/>
      <c r="AC940" s="320" t="s">
        <v>524</v>
      </c>
      <c r="AD940" s="320"/>
      <c r="AE940" s="320"/>
      <c r="AF940" s="320"/>
      <c r="AG940" s="320"/>
      <c r="AH940" s="321" t="s">
        <v>646</v>
      </c>
      <c r="AI940" s="322"/>
      <c r="AJ940" s="322"/>
      <c r="AK940" s="322"/>
      <c r="AL940" s="323">
        <v>100</v>
      </c>
      <c r="AM940" s="324"/>
      <c r="AN940" s="324"/>
      <c r="AO940" s="325"/>
      <c r="AP940" s="319" t="s">
        <v>646</v>
      </c>
      <c r="AQ940" s="319"/>
      <c r="AR940" s="319"/>
      <c r="AS940" s="319"/>
      <c r="AT940" s="319"/>
      <c r="AU940" s="319"/>
      <c r="AV940" s="319"/>
      <c r="AW940" s="319"/>
      <c r="AX940" s="319"/>
    </row>
    <row r="941" spans="1:50" ht="30" customHeight="1" x14ac:dyDescent="0.15">
      <c r="A941" s="402">
        <v>6</v>
      </c>
      <c r="B941" s="402">
        <v>1</v>
      </c>
      <c r="C941" s="429" t="s">
        <v>647</v>
      </c>
      <c r="D941" s="430"/>
      <c r="E941" s="430"/>
      <c r="F941" s="430"/>
      <c r="G941" s="430"/>
      <c r="H941" s="430"/>
      <c r="I941" s="431"/>
      <c r="J941" s="417">
        <v>9310001000967</v>
      </c>
      <c r="K941" s="418"/>
      <c r="L941" s="418"/>
      <c r="M941" s="418"/>
      <c r="N941" s="418"/>
      <c r="O941" s="418"/>
      <c r="P941" s="426" t="s">
        <v>648</v>
      </c>
      <c r="Q941" s="315"/>
      <c r="R941" s="315"/>
      <c r="S941" s="315"/>
      <c r="T941" s="315"/>
      <c r="U941" s="315"/>
      <c r="V941" s="315"/>
      <c r="W941" s="315"/>
      <c r="X941" s="315"/>
      <c r="Y941" s="316">
        <v>8</v>
      </c>
      <c r="Z941" s="317"/>
      <c r="AA941" s="317"/>
      <c r="AB941" s="318"/>
      <c r="AC941" s="320" t="s">
        <v>524</v>
      </c>
      <c r="AD941" s="320"/>
      <c r="AE941" s="320"/>
      <c r="AF941" s="320"/>
      <c r="AG941" s="320"/>
      <c r="AH941" s="321" t="s">
        <v>637</v>
      </c>
      <c r="AI941" s="322"/>
      <c r="AJ941" s="322"/>
      <c r="AK941" s="322"/>
      <c r="AL941" s="323">
        <v>100</v>
      </c>
      <c r="AM941" s="324"/>
      <c r="AN941" s="324"/>
      <c r="AO941" s="325"/>
      <c r="AP941" s="319" t="s">
        <v>637</v>
      </c>
      <c r="AQ941" s="319"/>
      <c r="AR941" s="319"/>
      <c r="AS941" s="319"/>
      <c r="AT941" s="319"/>
      <c r="AU941" s="319"/>
      <c r="AV941" s="319"/>
      <c r="AW941" s="319"/>
      <c r="AX941" s="319"/>
    </row>
    <row r="942" spans="1:50" ht="30" customHeight="1" x14ac:dyDescent="0.15">
      <c r="A942" s="402">
        <v>7</v>
      </c>
      <c r="B942" s="402">
        <v>1</v>
      </c>
      <c r="C942" s="429" t="s">
        <v>649</v>
      </c>
      <c r="D942" s="430"/>
      <c r="E942" s="430"/>
      <c r="F942" s="430"/>
      <c r="G942" s="430"/>
      <c r="H942" s="430"/>
      <c r="I942" s="431"/>
      <c r="J942" s="417">
        <v>7120001080238</v>
      </c>
      <c r="K942" s="418"/>
      <c r="L942" s="418"/>
      <c r="M942" s="418"/>
      <c r="N942" s="418"/>
      <c r="O942" s="418"/>
      <c r="P942" s="426" t="s">
        <v>650</v>
      </c>
      <c r="Q942" s="315"/>
      <c r="R942" s="315"/>
      <c r="S942" s="315"/>
      <c r="T942" s="315"/>
      <c r="U942" s="315"/>
      <c r="V942" s="315"/>
      <c r="W942" s="315"/>
      <c r="X942" s="315"/>
      <c r="Y942" s="316">
        <v>4</v>
      </c>
      <c r="Z942" s="317"/>
      <c r="AA942" s="317"/>
      <c r="AB942" s="318"/>
      <c r="AC942" s="320" t="s">
        <v>524</v>
      </c>
      <c r="AD942" s="320"/>
      <c r="AE942" s="320"/>
      <c r="AF942" s="320"/>
      <c r="AG942" s="320"/>
      <c r="AH942" s="321" t="s">
        <v>637</v>
      </c>
      <c r="AI942" s="322"/>
      <c r="AJ942" s="322"/>
      <c r="AK942" s="322"/>
      <c r="AL942" s="323">
        <v>100</v>
      </c>
      <c r="AM942" s="324"/>
      <c r="AN942" s="324"/>
      <c r="AO942" s="325"/>
      <c r="AP942" s="319" t="s">
        <v>651</v>
      </c>
      <c r="AQ942" s="319"/>
      <c r="AR942" s="319"/>
      <c r="AS942" s="319"/>
      <c r="AT942" s="319"/>
      <c r="AU942" s="319"/>
      <c r="AV942" s="319"/>
      <c r="AW942" s="319"/>
      <c r="AX942" s="319"/>
    </row>
    <row r="943" spans="1:50" ht="30" customHeight="1" x14ac:dyDescent="0.15">
      <c r="A943" s="402">
        <v>8</v>
      </c>
      <c r="B943" s="402">
        <v>1</v>
      </c>
      <c r="C943" s="429" t="s">
        <v>652</v>
      </c>
      <c r="D943" s="430"/>
      <c r="E943" s="430"/>
      <c r="F943" s="430"/>
      <c r="G943" s="430"/>
      <c r="H943" s="430"/>
      <c r="I943" s="431"/>
      <c r="J943" s="417">
        <v>2310005007247</v>
      </c>
      <c r="K943" s="418"/>
      <c r="L943" s="418"/>
      <c r="M943" s="418"/>
      <c r="N943" s="418"/>
      <c r="O943" s="418"/>
      <c r="P943" s="426" t="s">
        <v>653</v>
      </c>
      <c r="Q943" s="315"/>
      <c r="R943" s="315"/>
      <c r="S943" s="315"/>
      <c r="T943" s="315"/>
      <c r="U943" s="315"/>
      <c r="V943" s="315"/>
      <c r="W943" s="315"/>
      <c r="X943" s="315"/>
      <c r="Y943" s="316">
        <v>3</v>
      </c>
      <c r="Z943" s="317"/>
      <c r="AA943" s="317"/>
      <c r="AB943" s="318"/>
      <c r="AC943" s="320" t="s">
        <v>524</v>
      </c>
      <c r="AD943" s="320"/>
      <c r="AE943" s="320"/>
      <c r="AF943" s="320"/>
      <c r="AG943" s="320"/>
      <c r="AH943" s="321" t="s">
        <v>651</v>
      </c>
      <c r="AI943" s="322"/>
      <c r="AJ943" s="322"/>
      <c r="AK943" s="322"/>
      <c r="AL943" s="323">
        <v>100</v>
      </c>
      <c r="AM943" s="324"/>
      <c r="AN943" s="324"/>
      <c r="AO943" s="325"/>
      <c r="AP943" s="319" t="s">
        <v>637</v>
      </c>
      <c r="AQ943" s="319"/>
      <c r="AR943" s="319"/>
      <c r="AS943" s="319"/>
      <c r="AT943" s="319"/>
      <c r="AU943" s="319"/>
      <c r="AV943" s="319"/>
      <c r="AW943" s="319"/>
      <c r="AX943" s="319"/>
    </row>
    <row r="944" spans="1:50" ht="30" customHeight="1" x14ac:dyDescent="0.15">
      <c r="A944" s="402">
        <v>9</v>
      </c>
      <c r="B944" s="402">
        <v>1</v>
      </c>
      <c r="C944" s="429" t="s">
        <v>654</v>
      </c>
      <c r="D944" s="430"/>
      <c r="E944" s="430"/>
      <c r="F944" s="430"/>
      <c r="G944" s="430"/>
      <c r="H944" s="430"/>
      <c r="I944" s="431"/>
      <c r="J944" s="417">
        <v>5310002001720</v>
      </c>
      <c r="K944" s="418"/>
      <c r="L944" s="418"/>
      <c r="M944" s="418"/>
      <c r="N944" s="418"/>
      <c r="O944" s="418"/>
      <c r="P944" s="426" t="s">
        <v>655</v>
      </c>
      <c r="Q944" s="315"/>
      <c r="R944" s="315"/>
      <c r="S944" s="315"/>
      <c r="T944" s="315"/>
      <c r="U944" s="315"/>
      <c r="V944" s="315"/>
      <c r="W944" s="315"/>
      <c r="X944" s="315"/>
      <c r="Y944" s="316">
        <v>3</v>
      </c>
      <c r="Z944" s="317"/>
      <c r="AA944" s="317"/>
      <c r="AB944" s="318"/>
      <c r="AC944" s="320" t="s">
        <v>524</v>
      </c>
      <c r="AD944" s="320"/>
      <c r="AE944" s="320"/>
      <c r="AF944" s="320"/>
      <c r="AG944" s="320"/>
      <c r="AH944" s="321" t="s">
        <v>656</v>
      </c>
      <c r="AI944" s="322"/>
      <c r="AJ944" s="322"/>
      <c r="AK944" s="322"/>
      <c r="AL944" s="323">
        <v>100</v>
      </c>
      <c r="AM944" s="324"/>
      <c r="AN944" s="324"/>
      <c r="AO944" s="325"/>
      <c r="AP944" s="319" t="s">
        <v>637</v>
      </c>
      <c r="AQ944" s="319"/>
      <c r="AR944" s="319"/>
      <c r="AS944" s="319"/>
      <c r="AT944" s="319"/>
      <c r="AU944" s="319"/>
      <c r="AV944" s="319"/>
      <c r="AW944" s="319"/>
      <c r="AX944" s="319"/>
    </row>
    <row r="945" spans="1:50" ht="48" customHeight="1" x14ac:dyDescent="0.15">
      <c r="A945" s="402">
        <v>10</v>
      </c>
      <c r="B945" s="402">
        <v>1</v>
      </c>
      <c r="C945" s="429" t="s">
        <v>657</v>
      </c>
      <c r="D945" s="432"/>
      <c r="E945" s="432"/>
      <c r="F945" s="432"/>
      <c r="G945" s="432"/>
      <c r="H945" s="432"/>
      <c r="I945" s="433"/>
      <c r="J945" s="417">
        <v>5011002024989</v>
      </c>
      <c r="K945" s="418"/>
      <c r="L945" s="418"/>
      <c r="M945" s="418"/>
      <c r="N945" s="418"/>
      <c r="O945" s="418"/>
      <c r="P945" s="426" t="s">
        <v>658</v>
      </c>
      <c r="Q945" s="315"/>
      <c r="R945" s="315"/>
      <c r="S945" s="315"/>
      <c r="T945" s="315"/>
      <c r="U945" s="315"/>
      <c r="V945" s="315"/>
      <c r="W945" s="315"/>
      <c r="X945" s="315"/>
      <c r="Y945" s="316">
        <v>2</v>
      </c>
      <c r="Z945" s="317"/>
      <c r="AA945" s="317"/>
      <c r="AB945" s="318"/>
      <c r="AC945" s="320" t="s">
        <v>524</v>
      </c>
      <c r="AD945" s="320"/>
      <c r="AE945" s="320"/>
      <c r="AF945" s="320"/>
      <c r="AG945" s="320"/>
      <c r="AH945" s="321" t="s">
        <v>659</v>
      </c>
      <c r="AI945" s="322"/>
      <c r="AJ945" s="322"/>
      <c r="AK945" s="322"/>
      <c r="AL945" s="323">
        <v>100</v>
      </c>
      <c r="AM945" s="324"/>
      <c r="AN945" s="324"/>
      <c r="AO945" s="325"/>
      <c r="AP945" s="319" t="s">
        <v>660</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465</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484</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466</v>
      </c>
      <c r="AQ1101" s="428"/>
      <c r="AR1101" s="428"/>
      <c r="AS1101" s="428"/>
      <c r="AT1101" s="428"/>
      <c r="AU1101" s="428"/>
      <c r="AV1101" s="428"/>
      <c r="AW1101" s="428"/>
      <c r="AX1101" s="428"/>
    </row>
    <row r="1102" spans="1:50" ht="30" customHeight="1" x14ac:dyDescent="0.15">
      <c r="A1102" s="402">
        <v>1</v>
      </c>
      <c r="B1102" s="402">
        <v>1</v>
      </c>
      <c r="C1102" s="911"/>
      <c r="D1102" s="911"/>
      <c r="E1102" s="259" t="s">
        <v>628</v>
      </c>
      <c r="F1102" s="910"/>
      <c r="G1102" s="910"/>
      <c r="H1102" s="910"/>
      <c r="I1102" s="910"/>
      <c r="J1102" s="417" t="s">
        <v>629</v>
      </c>
      <c r="K1102" s="418"/>
      <c r="L1102" s="418"/>
      <c r="M1102" s="418"/>
      <c r="N1102" s="418"/>
      <c r="O1102" s="418"/>
      <c r="P1102" s="426" t="s">
        <v>628</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628</v>
      </c>
      <c r="AI1102" s="322"/>
      <c r="AJ1102" s="322"/>
      <c r="AK1102" s="322"/>
      <c r="AL1102" s="323" t="s">
        <v>628</v>
      </c>
      <c r="AM1102" s="324"/>
      <c r="AN1102" s="324"/>
      <c r="AO1102" s="325"/>
      <c r="AP1102" s="319" t="s">
        <v>628</v>
      </c>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9" priority="14051">
      <formula>IF(RIGHT(TEXT(P14,"0.#"),1)=".",FALSE,TRUE)</formula>
    </cfRule>
    <cfRule type="expression" dxfId="2828" priority="14052">
      <formula>IF(RIGHT(TEXT(P14,"0.#"),1)=".",TRUE,FALSE)</formula>
    </cfRule>
  </conditionalFormatting>
  <conditionalFormatting sqref="AE32">
    <cfRule type="expression" dxfId="2827" priority="14041">
      <formula>IF(RIGHT(TEXT(AE32,"0.#"),1)=".",FALSE,TRUE)</formula>
    </cfRule>
    <cfRule type="expression" dxfId="2826" priority="14042">
      <formula>IF(RIGHT(TEXT(AE32,"0.#"),1)=".",TRUE,FALSE)</formula>
    </cfRule>
  </conditionalFormatting>
  <conditionalFormatting sqref="P18:AX18">
    <cfRule type="expression" dxfId="2825" priority="13927">
      <formula>IF(RIGHT(TEXT(P18,"0.#"),1)=".",FALSE,TRUE)</formula>
    </cfRule>
    <cfRule type="expression" dxfId="2824" priority="13928">
      <formula>IF(RIGHT(TEXT(P18,"0.#"),1)=".",TRUE,FALSE)</formula>
    </cfRule>
  </conditionalFormatting>
  <conditionalFormatting sqref="Y791">
    <cfRule type="expression" dxfId="2823" priority="13919">
      <formula>IF(RIGHT(TEXT(Y791,"0.#"),1)=".",FALSE,TRUE)</formula>
    </cfRule>
    <cfRule type="expression" dxfId="2822" priority="13920">
      <formula>IF(RIGHT(TEXT(Y791,"0.#"),1)=".",TRUE,FALSE)</formula>
    </cfRule>
  </conditionalFormatting>
  <conditionalFormatting sqref="Y822:Y829 Y820 Y809:Y816 Y807 Y803">
    <cfRule type="expression" dxfId="2821" priority="13701">
      <formula>IF(RIGHT(TEXT(Y803,"0.#"),1)=".",FALSE,TRUE)</formula>
    </cfRule>
    <cfRule type="expression" dxfId="2820" priority="13702">
      <formula>IF(RIGHT(TEXT(Y803,"0.#"),1)=".",TRUE,FALSE)</formula>
    </cfRule>
  </conditionalFormatting>
  <conditionalFormatting sqref="P16:AQ17 P15:AX15 P13:AX13">
    <cfRule type="expression" dxfId="2819" priority="13749">
      <formula>IF(RIGHT(TEXT(P13,"0.#"),1)=".",FALSE,TRUE)</formula>
    </cfRule>
    <cfRule type="expression" dxfId="2818" priority="13750">
      <formula>IF(RIGHT(TEXT(P13,"0.#"),1)=".",TRUE,FALSE)</formula>
    </cfRule>
  </conditionalFormatting>
  <conditionalFormatting sqref="P19:AJ19">
    <cfRule type="expression" dxfId="2817" priority="13747">
      <formula>IF(RIGHT(TEXT(P19,"0.#"),1)=".",FALSE,TRUE)</formula>
    </cfRule>
    <cfRule type="expression" dxfId="2816" priority="13748">
      <formula>IF(RIGHT(TEXT(P19,"0.#"),1)=".",TRUE,FALSE)</formula>
    </cfRule>
  </conditionalFormatting>
  <conditionalFormatting sqref="AE101 AQ101">
    <cfRule type="expression" dxfId="2815" priority="13739">
      <formula>IF(RIGHT(TEXT(AE101,"0.#"),1)=".",FALSE,TRUE)</formula>
    </cfRule>
    <cfRule type="expression" dxfId="2814" priority="13740">
      <formula>IF(RIGHT(TEXT(AE101,"0.#"),1)=".",TRUE,FALSE)</formula>
    </cfRule>
  </conditionalFormatting>
  <conditionalFormatting sqref="Y789:Y790">
    <cfRule type="expression" dxfId="2813" priority="13725">
      <formula>IF(RIGHT(TEXT(Y789,"0.#"),1)=".",FALSE,TRUE)</formula>
    </cfRule>
    <cfRule type="expression" dxfId="2812" priority="13726">
      <formula>IF(RIGHT(TEXT(Y789,"0.#"),1)=".",TRUE,FALSE)</formula>
    </cfRule>
  </conditionalFormatting>
  <conditionalFormatting sqref="AU782">
    <cfRule type="expression" dxfId="2811" priority="13723">
      <formula>IF(RIGHT(TEXT(AU782,"0.#"),1)=".",FALSE,TRUE)</formula>
    </cfRule>
    <cfRule type="expression" dxfId="2810" priority="13724">
      <formula>IF(RIGHT(TEXT(AU782,"0.#"),1)=".",TRUE,FALSE)</formula>
    </cfRule>
  </conditionalFormatting>
  <conditionalFormatting sqref="AU791">
    <cfRule type="expression" dxfId="2809" priority="13721">
      <formula>IF(RIGHT(TEXT(AU791,"0.#"),1)=".",FALSE,TRUE)</formula>
    </cfRule>
    <cfRule type="expression" dxfId="2808" priority="13722">
      <formula>IF(RIGHT(TEXT(AU791,"0.#"),1)=".",TRUE,FALSE)</formula>
    </cfRule>
  </conditionalFormatting>
  <conditionalFormatting sqref="AU783:AU790">
    <cfRule type="expression" dxfId="2807" priority="13719">
      <formula>IF(RIGHT(TEXT(AU783,"0.#"),1)=".",FALSE,TRUE)</formula>
    </cfRule>
    <cfRule type="expression" dxfId="2806" priority="13720">
      <formula>IF(RIGHT(TEXT(AU783,"0.#"),1)=".",TRUE,FALSE)</formula>
    </cfRule>
  </conditionalFormatting>
  <conditionalFormatting sqref="Y821 Y808">
    <cfRule type="expression" dxfId="2805" priority="13705">
      <formula>IF(RIGHT(TEXT(Y808,"0.#"),1)=".",FALSE,TRUE)</formula>
    </cfRule>
    <cfRule type="expression" dxfId="2804" priority="13706">
      <formula>IF(RIGHT(TEXT(Y808,"0.#"),1)=".",TRUE,FALSE)</formula>
    </cfRule>
  </conditionalFormatting>
  <conditionalFormatting sqref="Y830 Y817 Y804">
    <cfRule type="expression" dxfId="2803" priority="13703">
      <formula>IF(RIGHT(TEXT(Y804,"0.#"),1)=".",FALSE,TRUE)</formula>
    </cfRule>
    <cfRule type="expression" dxfId="2802" priority="13704">
      <formula>IF(RIGHT(TEXT(Y804,"0.#"),1)=".",TRUE,FALSE)</formula>
    </cfRule>
  </conditionalFormatting>
  <conditionalFormatting sqref="AU821 AU808 AU795">
    <cfRule type="expression" dxfId="2801" priority="13699">
      <formula>IF(RIGHT(TEXT(AU795,"0.#"),1)=".",FALSE,TRUE)</formula>
    </cfRule>
    <cfRule type="expression" dxfId="2800" priority="13700">
      <formula>IF(RIGHT(TEXT(AU795,"0.#"),1)=".",TRUE,FALSE)</formula>
    </cfRule>
  </conditionalFormatting>
  <conditionalFormatting sqref="AU830 AU817 AU804">
    <cfRule type="expression" dxfId="2799" priority="13697">
      <formula>IF(RIGHT(TEXT(AU804,"0.#"),1)=".",FALSE,TRUE)</formula>
    </cfRule>
    <cfRule type="expression" dxfId="2798" priority="13698">
      <formula>IF(RIGHT(TEXT(AU804,"0.#"),1)=".",TRUE,FALSE)</formula>
    </cfRule>
  </conditionalFormatting>
  <conditionalFormatting sqref="AU822:AU829 AU820 AU809:AU816 AU807 AU796:AU803">
    <cfRule type="expression" dxfId="2797" priority="13695">
      <formula>IF(RIGHT(TEXT(AU796,"0.#"),1)=".",FALSE,TRUE)</formula>
    </cfRule>
    <cfRule type="expression" dxfId="2796" priority="13696">
      <formula>IF(RIGHT(TEXT(AU796,"0.#"),1)=".",TRUE,FALSE)</formula>
    </cfRule>
  </conditionalFormatting>
  <conditionalFormatting sqref="AM87">
    <cfRule type="expression" dxfId="2795" priority="13349">
      <formula>IF(RIGHT(TEXT(AM87,"0.#"),1)=".",FALSE,TRUE)</formula>
    </cfRule>
    <cfRule type="expression" dxfId="2794" priority="13350">
      <formula>IF(RIGHT(TEXT(AM87,"0.#"),1)=".",TRUE,FALSE)</formula>
    </cfRule>
  </conditionalFormatting>
  <conditionalFormatting sqref="AE55">
    <cfRule type="expression" dxfId="2793" priority="13417">
      <formula>IF(RIGHT(TEXT(AE55,"0.#"),1)=".",FALSE,TRUE)</formula>
    </cfRule>
    <cfRule type="expression" dxfId="2792" priority="13418">
      <formula>IF(RIGHT(TEXT(AE55,"0.#"),1)=".",TRUE,FALSE)</formula>
    </cfRule>
  </conditionalFormatting>
  <conditionalFormatting sqref="AI55">
    <cfRule type="expression" dxfId="2791" priority="13415">
      <formula>IF(RIGHT(TEXT(AI55,"0.#"),1)=".",FALSE,TRUE)</formula>
    </cfRule>
    <cfRule type="expression" dxfId="2790" priority="13416">
      <formula>IF(RIGHT(TEXT(AI55,"0.#"),1)=".",TRUE,FALSE)</formula>
    </cfRule>
  </conditionalFormatting>
  <conditionalFormatting sqref="AM34">
    <cfRule type="expression" dxfId="2789" priority="13495">
      <formula>IF(RIGHT(TEXT(AM34,"0.#"),1)=".",FALSE,TRUE)</formula>
    </cfRule>
    <cfRule type="expression" dxfId="2788" priority="13496">
      <formula>IF(RIGHT(TEXT(AM34,"0.#"),1)=".",TRUE,FALSE)</formula>
    </cfRule>
  </conditionalFormatting>
  <conditionalFormatting sqref="AE33">
    <cfRule type="expression" dxfId="2787" priority="13509">
      <formula>IF(RIGHT(TEXT(AE33,"0.#"),1)=".",FALSE,TRUE)</formula>
    </cfRule>
    <cfRule type="expression" dxfId="2786" priority="13510">
      <formula>IF(RIGHT(TEXT(AE33,"0.#"),1)=".",TRUE,FALSE)</formula>
    </cfRule>
  </conditionalFormatting>
  <conditionalFormatting sqref="AE34">
    <cfRule type="expression" dxfId="2785" priority="13507">
      <formula>IF(RIGHT(TEXT(AE34,"0.#"),1)=".",FALSE,TRUE)</formula>
    </cfRule>
    <cfRule type="expression" dxfId="2784" priority="13508">
      <formula>IF(RIGHT(TEXT(AE34,"0.#"),1)=".",TRUE,FALSE)</formula>
    </cfRule>
  </conditionalFormatting>
  <conditionalFormatting sqref="AI34">
    <cfRule type="expression" dxfId="2783" priority="13505">
      <formula>IF(RIGHT(TEXT(AI34,"0.#"),1)=".",FALSE,TRUE)</formula>
    </cfRule>
    <cfRule type="expression" dxfId="2782" priority="13506">
      <formula>IF(RIGHT(TEXT(AI34,"0.#"),1)=".",TRUE,FALSE)</formula>
    </cfRule>
  </conditionalFormatting>
  <conditionalFormatting sqref="AI33">
    <cfRule type="expression" dxfId="2781" priority="13503">
      <formula>IF(RIGHT(TEXT(AI33,"0.#"),1)=".",FALSE,TRUE)</formula>
    </cfRule>
    <cfRule type="expression" dxfId="2780" priority="13504">
      <formula>IF(RIGHT(TEXT(AI33,"0.#"),1)=".",TRUE,FALSE)</formula>
    </cfRule>
  </conditionalFormatting>
  <conditionalFormatting sqref="AI32">
    <cfRule type="expression" dxfId="2779" priority="13501">
      <formula>IF(RIGHT(TEXT(AI32,"0.#"),1)=".",FALSE,TRUE)</formula>
    </cfRule>
    <cfRule type="expression" dxfId="2778" priority="13502">
      <formula>IF(RIGHT(TEXT(AI32,"0.#"),1)=".",TRUE,FALSE)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Q32:AQ34">
    <cfRule type="expression" dxfId="2773" priority="13489">
      <formula>IF(RIGHT(TEXT(AQ32,"0.#"),1)=".",FALSE,TRUE)</formula>
    </cfRule>
    <cfRule type="expression" dxfId="2772" priority="13490">
      <formula>IF(RIGHT(TEXT(AQ32,"0.#"),1)=".",TRUE,FALSE)</formula>
    </cfRule>
  </conditionalFormatting>
  <conditionalFormatting sqref="AU32:AU34">
    <cfRule type="expression" dxfId="2771" priority="13487">
      <formula>IF(RIGHT(TEXT(AU32,"0.#"),1)=".",FALSE,TRUE)</formula>
    </cfRule>
    <cfRule type="expression" dxfId="2770" priority="13488">
      <formula>IF(RIGHT(TEXT(AU32,"0.#"),1)=".",TRUE,FALSE)</formula>
    </cfRule>
  </conditionalFormatting>
  <conditionalFormatting sqref="AE53">
    <cfRule type="expression" dxfId="2769" priority="13421">
      <formula>IF(RIGHT(TEXT(AE53,"0.#"),1)=".",FALSE,TRUE)</formula>
    </cfRule>
    <cfRule type="expression" dxfId="2768" priority="13422">
      <formula>IF(RIGHT(TEXT(AE53,"0.#"),1)=".",TRUE,FALSE)</formula>
    </cfRule>
  </conditionalFormatting>
  <conditionalFormatting sqref="AE54">
    <cfRule type="expression" dxfId="2767" priority="13419">
      <formula>IF(RIGHT(TEXT(AE54,"0.#"),1)=".",FALSE,TRUE)</formula>
    </cfRule>
    <cfRule type="expression" dxfId="2766" priority="13420">
      <formula>IF(RIGHT(TEXT(AE54,"0.#"),1)=".",TRUE,FALSE)</formula>
    </cfRule>
  </conditionalFormatting>
  <conditionalFormatting sqref="AI54">
    <cfRule type="expression" dxfId="2765" priority="13413">
      <formula>IF(RIGHT(TEXT(AI54,"0.#"),1)=".",FALSE,TRUE)</formula>
    </cfRule>
    <cfRule type="expression" dxfId="2764" priority="13414">
      <formula>IF(RIGHT(TEXT(AI54,"0.#"),1)=".",TRUE,FALSE)</formula>
    </cfRule>
  </conditionalFormatting>
  <conditionalFormatting sqref="AI53">
    <cfRule type="expression" dxfId="2763" priority="13411">
      <formula>IF(RIGHT(TEXT(AI53,"0.#"),1)=".",FALSE,TRUE)</formula>
    </cfRule>
    <cfRule type="expression" dxfId="2762" priority="13412">
      <formula>IF(RIGHT(TEXT(AI53,"0.#"),1)=".",TRUE,FALSE)</formula>
    </cfRule>
  </conditionalFormatting>
  <conditionalFormatting sqref="AM53">
    <cfRule type="expression" dxfId="2761" priority="13409">
      <formula>IF(RIGHT(TEXT(AM53,"0.#"),1)=".",FALSE,TRUE)</formula>
    </cfRule>
    <cfRule type="expression" dxfId="2760" priority="13410">
      <formula>IF(RIGHT(TEXT(AM53,"0.#"),1)=".",TRUE,FALSE)</formula>
    </cfRule>
  </conditionalFormatting>
  <conditionalFormatting sqref="AM54">
    <cfRule type="expression" dxfId="2759" priority="13407">
      <formula>IF(RIGHT(TEXT(AM54,"0.#"),1)=".",FALSE,TRUE)</formula>
    </cfRule>
    <cfRule type="expression" dxfId="2758" priority="13408">
      <formula>IF(RIGHT(TEXT(AM54,"0.#"),1)=".",TRUE,FALSE)</formula>
    </cfRule>
  </conditionalFormatting>
  <conditionalFormatting sqref="AM55">
    <cfRule type="expression" dxfId="2757" priority="13405">
      <formula>IF(RIGHT(TEXT(AM55,"0.#"),1)=".",FALSE,TRUE)</formula>
    </cfRule>
    <cfRule type="expression" dxfId="2756" priority="13406">
      <formula>IF(RIGHT(TEXT(AM55,"0.#"),1)=".",TRUE,FALSE)</formula>
    </cfRule>
  </conditionalFormatting>
  <conditionalFormatting sqref="AE60">
    <cfRule type="expression" dxfId="2755" priority="13391">
      <formula>IF(RIGHT(TEXT(AE60,"0.#"),1)=".",FALSE,TRUE)</formula>
    </cfRule>
    <cfRule type="expression" dxfId="2754" priority="13392">
      <formula>IF(RIGHT(TEXT(AE60,"0.#"),1)=".",TRUE,FALSE)</formula>
    </cfRule>
  </conditionalFormatting>
  <conditionalFormatting sqref="AE61">
    <cfRule type="expression" dxfId="2753" priority="13389">
      <formula>IF(RIGHT(TEXT(AE61,"0.#"),1)=".",FALSE,TRUE)</formula>
    </cfRule>
    <cfRule type="expression" dxfId="2752" priority="13390">
      <formula>IF(RIGHT(TEXT(AE61,"0.#"),1)=".",TRUE,FALSE)</formula>
    </cfRule>
  </conditionalFormatting>
  <conditionalFormatting sqref="AE62">
    <cfRule type="expression" dxfId="2751" priority="13387">
      <formula>IF(RIGHT(TEXT(AE62,"0.#"),1)=".",FALSE,TRUE)</formula>
    </cfRule>
    <cfRule type="expression" dxfId="2750" priority="13388">
      <formula>IF(RIGHT(TEXT(AE62,"0.#"),1)=".",TRUE,FALSE)</formula>
    </cfRule>
  </conditionalFormatting>
  <conditionalFormatting sqref="AI62">
    <cfRule type="expression" dxfId="2749" priority="13385">
      <formula>IF(RIGHT(TEXT(AI62,"0.#"),1)=".",FALSE,TRUE)</formula>
    </cfRule>
    <cfRule type="expression" dxfId="2748" priority="13386">
      <formula>IF(RIGHT(TEXT(AI62,"0.#"),1)=".",TRUE,FALSE)</formula>
    </cfRule>
  </conditionalFormatting>
  <conditionalFormatting sqref="AI61">
    <cfRule type="expression" dxfId="2747" priority="13383">
      <formula>IF(RIGHT(TEXT(AI61,"0.#"),1)=".",FALSE,TRUE)</formula>
    </cfRule>
    <cfRule type="expression" dxfId="2746" priority="13384">
      <formula>IF(RIGHT(TEXT(AI61,"0.#"),1)=".",TRUE,FALSE)</formula>
    </cfRule>
  </conditionalFormatting>
  <conditionalFormatting sqref="AI60">
    <cfRule type="expression" dxfId="2745" priority="13381">
      <formula>IF(RIGHT(TEXT(AI60,"0.#"),1)=".",FALSE,TRUE)</formula>
    </cfRule>
    <cfRule type="expression" dxfId="2744" priority="13382">
      <formula>IF(RIGHT(TEXT(AI60,"0.#"),1)=".",TRUE,FALSE)</formula>
    </cfRule>
  </conditionalFormatting>
  <conditionalFormatting sqref="AM60">
    <cfRule type="expression" dxfId="2743" priority="13379">
      <formula>IF(RIGHT(TEXT(AM60,"0.#"),1)=".",FALSE,TRUE)</formula>
    </cfRule>
    <cfRule type="expression" dxfId="2742" priority="13380">
      <formula>IF(RIGHT(TEXT(AM60,"0.#"),1)=".",TRUE,FALSE)</formula>
    </cfRule>
  </conditionalFormatting>
  <conditionalFormatting sqref="AM61">
    <cfRule type="expression" dxfId="2741" priority="13377">
      <formula>IF(RIGHT(TEXT(AM61,"0.#"),1)=".",FALSE,TRUE)</formula>
    </cfRule>
    <cfRule type="expression" dxfId="2740" priority="13378">
      <formula>IF(RIGHT(TEXT(AM61,"0.#"),1)=".",TRUE,FALSE)</formula>
    </cfRule>
  </conditionalFormatting>
  <conditionalFormatting sqref="AM62">
    <cfRule type="expression" dxfId="2739" priority="13375">
      <formula>IF(RIGHT(TEXT(AM62,"0.#"),1)=".",FALSE,TRUE)</formula>
    </cfRule>
    <cfRule type="expression" dxfId="2738" priority="13376">
      <formula>IF(RIGHT(TEXT(AM62,"0.#"),1)=".",TRUE,FALSE)</formula>
    </cfRule>
  </conditionalFormatting>
  <conditionalFormatting sqref="AE87">
    <cfRule type="expression" dxfId="2737" priority="13361">
      <formula>IF(RIGHT(TEXT(AE87,"0.#"),1)=".",FALSE,TRUE)</formula>
    </cfRule>
    <cfRule type="expression" dxfId="2736" priority="13362">
      <formula>IF(RIGHT(TEXT(AE87,"0.#"),1)=".",TRUE,FALSE)</formula>
    </cfRule>
  </conditionalFormatting>
  <conditionalFormatting sqref="AE88">
    <cfRule type="expression" dxfId="2735" priority="13359">
      <formula>IF(RIGHT(TEXT(AE88,"0.#"),1)=".",FALSE,TRUE)</formula>
    </cfRule>
    <cfRule type="expression" dxfId="2734" priority="13360">
      <formula>IF(RIGHT(TEXT(AE88,"0.#"),1)=".",TRUE,FALSE)</formula>
    </cfRule>
  </conditionalFormatting>
  <conditionalFormatting sqref="AE89">
    <cfRule type="expression" dxfId="2733" priority="13357">
      <formula>IF(RIGHT(TEXT(AE89,"0.#"),1)=".",FALSE,TRUE)</formula>
    </cfRule>
    <cfRule type="expression" dxfId="2732" priority="13358">
      <formula>IF(RIGHT(TEXT(AE89,"0.#"),1)=".",TRUE,FALSE)</formula>
    </cfRule>
  </conditionalFormatting>
  <conditionalFormatting sqref="AI89">
    <cfRule type="expression" dxfId="2731" priority="13355">
      <formula>IF(RIGHT(TEXT(AI89,"0.#"),1)=".",FALSE,TRUE)</formula>
    </cfRule>
    <cfRule type="expression" dxfId="2730" priority="13356">
      <formula>IF(RIGHT(TEXT(AI89,"0.#"),1)=".",TRUE,FALSE)</formula>
    </cfRule>
  </conditionalFormatting>
  <conditionalFormatting sqref="AI88">
    <cfRule type="expression" dxfId="2729" priority="13353">
      <formula>IF(RIGHT(TEXT(AI88,"0.#"),1)=".",FALSE,TRUE)</formula>
    </cfRule>
    <cfRule type="expression" dxfId="2728" priority="13354">
      <formula>IF(RIGHT(TEXT(AI88,"0.#"),1)=".",TRUE,FALSE)</formula>
    </cfRule>
  </conditionalFormatting>
  <conditionalFormatting sqref="AI87">
    <cfRule type="expression" dxfId="2727" priority="13351">
      <formula>IF(RIGHT(TEXT(AI87,"0.#"),1)=".",FALSE,TRUE)</formula>
    </cfRule>
    <cfRule type="expression" dxfId="2726" priority="13352">
      <formula>IF(RIGHT(TEXT(AI87,"0.#"),1)=".",TRUE,FALSE)</formula>
    </cfRule>
  </conditionalFormatting>
  <conditionalFormatting sqref="AM88">
    <cfRule type="expression" dxfId="2725" priority="13347">
      <formula>IF(RIGHT(TEXT(AM88,"0.#"),1)=".",FALSE,TRUE)</formula>
    </cfRule>
    <cfRule type="expression" dxfId="2724" priority="13348">
      <formula>IF(RIGHT(TEXT(AM88,"0.#"),1)=".",TRUE,FALSE)</formula>
    </cfRule>
  </conditionalFormatting>
  <conditionalFormatting sqref="AM89">
    <cfRule type="expression" dxfId="2723" priority="13345">
      <formula>IF(RIGHT(TEXT(AM89,"0.#"),1)=".",FALSE,TRUE)</formula>
    </cfRule>
    <cfRule type="expression" dxfId="2722" priority="13346">
      <formula>IF(RIGHT(TEXT(AM89,"0.#"),1)=".",TRUE,FALSE)</formula>
    </cfRule>
  </conditionalFormatting>
  <conditionalFormatting sqref="AE92">
    <cfRule type="expression" dxfId="2721" priority="13331">
      <formula>IF(RIGHT(TEXT(AE92,"0.#"),1)=".",FALSE,TRUE)</formula>
    </cfRule>
    <cfRule type="expression" dxfId="2720" priority="13332">
      <formula>IF(RIGHT(TEXT(AE92,"0.#"),1)=".",TRUE,FALSE)</formula>
    </cfRule>
  </conditionalFormatting>
  <conditionalFormatting sqref="AE93">
    <cfRule type="expression" dxfId="2719" priority="13329">
      <formula>IF(RIGHT(TEXT(AE93,"0.#"),1)=".",FALSE,TRUE)</formula>
    </cfRule>
    <cfRule type="expression" dxfId="2718" priority="13330">
      <formula>IF(RIGHT(TEXT(AE93,"0.#"),1)=".",TRUE,FALSE)</formula>
    </cfRule>
  </conditionalFormatting>
  <conditionalFormatting sqref="AE94">
    <cfRule type="expression" dxfId="2717" priority="13327">
      <formula>IF(RIGHT(TEXT(AE94,"0.#"),1)=".",FALSE,TRUE)</formula>
    </cfRule>
    <cfRule type="expression" dxfId="2716" priority="13328">
      <formula>IF(RIGHT(TEXT(AE94,"0.#"),1)=".",TRUE,FALSE)</formula>
    </cfRule>
  </conditionalFormatting>
  <conditionalFormatting sqref="AI94">
    <cfRule type="expression" dxfId="2715" priority="13325">
      <formula>IF(RIGHT(TEXT(AI94,"0.#"),1)=".",FALSE,TRUE)</formula>
    </cfRule>
    <cfRule type="expression" dxfId="2714" priority="13326">
      <formula>IF(RIGHT(TEXT(AI94,"0.#"),1)=".",TRUE,FALSE)</formula>
    </cfRule>
  </conditionalFormatting>
  <conditionalFormatting sqref="AI93">
    <cfRule type="expression" dxfId="2713" priority="13323">
      <formula>IF(RIGHT(TEXT(AI93,"0.#"),1)=".",FALSE,TRUE)</formula>
    </cfRule>
    <cfRule type="expression" dxfId="2712" priority="13324">
      <formula>IF(RIGHT(TEXT(AI93,"0.#"),1)=".",TRUE,FALSE)</formula>
    </cfRule>
  </conditionalFormatting>
  <conditionalFormatting sqref="AI92">
    <cfRule type="expression" dxfId="2711" priority="13321">
      <formula>IF(RIGHT(TEXT(AI92,"0.#"),1)=".",FALSE,TRUE)</formula>
    </cfRule>
    <cfRule type="expression" dxfId="2710" priority="13322">
      <formula>IF(RIGHT(TEXT(AI92,"0.#"),1)=".",TRUE,FALSE)</formula>
    </cfRule>
  </conditionalFormatting>
  <conditionalFormatting sqref="AM92">
    <cfRule type="expression" dxfId="2709" priority="13319">
      <formula>IF(RIGHT(TEXT(AM92,"0.#"),1)=".",FALSE,TRUE)</formula>
    </cfRule>
    <cfRule type="expression" dxfId="2708" priority="13320">
      <formula>IF(RIGHT(TEXT(AM92,"0.#"),1)=".",TRUE,FALSE)</formula>
    </cfRule>
  </conditionalFormatting>
  <conditionalFormatting sqref="AM93">
    <cfRule type="expression" dxfId="2707" priority="13317">
      <formula>IF(RIGHT(TEXT(AM93,"0.#"),1)=".",FALSE,TRUE)</formula>
    </cfRule>
    <cfRule type="expression" dxfId="2706" priority="13318">
      <formula>IF(RIGHT(TEXT(AM93,"0.#"),1)=".",TRUE,FALSE)</formula>
    </cfRule>
  </conditionalFormatting>
  <conditionalFormatting sqref="AM94">
    <cfRule type="expression" dxfId="2705" priority="13315">
      <formula>IF(RIGHT(TEXT(AM94,"0.#"),1)=".",FALSE,TRUE)</formula>
    </cfRule>
    <cfRule type="expression" dxfId="2704" priority="13316">
      <formula>IF(RIGHT(TEXT(AM94,"0.#"),1)=".",TRUE,FALSE)</formula>
    </cfRule>
  </conditionalFormatting>
  <conditionalFormatting sqref="AE97">
    <cfRule type="expression" dxfId="2703" priority="13301">
      <formula>IF(RIGHT(TEXT(AE97,"0.#"),1)=".",FALSE,TRUE)</formula>
    </cfRule>
    <cfRule type="expression" dxfId="2702" priority="13302">
      <formula>IF(RIGHT(TEXT(AE97,"0.#"),1)=".",TRUE,FALSE)</formula>
    </cfRule>
  </conditionalFormatting>
  <conditionalFormatting sqref="AE98">
    <cfRule type="expression" dxfId="2701" priority="13299">
      <formula>IF(RIGHT(TEXT(AE98,"0.#"),1)=".",FALSE,TRUE)</formula>
    </cfRule>
    <cfRule type="expression" dxfId="2700" priority="13300">
      <formula>IF(RIGHT(TEXT(AE98,"0.#"),1)=".",TRUE,FALSE)</formula>
    </cfRule>
  </conditionalFormatting>
  <conditionalFormatting sqref="AE99">
    <cfRule type="expression" dxfId="2699" priority="13297">
      <formula>IF(RIGHT(TEXT(AE99,"0.#"),1)=".",FALSE,TRUE)</formula>
    </cfRule>
    <cfRule type="expression" dxfId="2698" priority="13298">
      <formula>IF(RIGHT(TEXT(AE99,"0.#"),1)=".",TRUE,FALSE)</formula>
    </cfRule>
  </conditionalFormatting>
  <conditionalFormatting sqref="AI99">
    <cfRule type="expression" dxfId="2697" priority="13295">
      <formula>IF(RIGHT(TEXT(AI99,"0.#"),1)=".",FALSE,TRUE)</formula>
    </cfRule>
    <cfRule type="expression" dxfId="2696" priority="13296">
      <formula>IF(RIGHT(TEXT(AI99,"0.#"),1)=".",TRUE,FALSE)</formula>
    </cfRule>
  </conditionalFormatting>
  <conditionalFormatting sqref="AI98">
    <cfRule type="expression" dxfId="2695" priority="13293">
      <formula>IF(RIGHT(TEXT(AI98,"0.#"),1)=".",FALSE,TRUE)</formula>
    </cfRule>
    <cfRule type="expression" dxfId="2694" priority="13294">
      <formula>IF(RIGHT(TEXT(AI98,"0.#"),1)=".",TRUE,FALSE)</formula>
    </cfRule>
  </conditionalFormatting>
  <conditionalFormatting sqref="AI97">
    <cfRule type="expression" dxfId="2693" priority="13291">
      <formula>IF(RIGHT(TEXT(AI97,"0.#"),1)=".",FALSE,TRUE)</formula>
    </cfRule>
    <cfRule type="expression" dxfId="2692" priority="13292">
      <formula>IF(RIGHT(TEXT(AI97,"0.#"),1)=".",TRUE,FALSE)</formula>
    </cfRule>
  </conditionalFormatting>
  <conditionalFormatting sqref="AM97">
    <cfRule type="expression" dxfId="2691" priority="13289">
      <formula>IF(RIGHT(TEXT(AM97,"0.#"),1)=".",FALSE,TRUE)</formula>
    </cfRule>
    <cfRule type="expression" dxfId="2690" priority="13290">
      <formula>IF(RIGHT(TEXT(AM97,"0.#"),1)=".",TRUE,FALSE)</formula>
    </cfRule>
  </conditionalFormatting>
  <conditionalFormatting sqref="AM98">
    <cfRule type="expression" dxfId="2689" priority="13287">
      <formula>IF(RIGHT(TEXT(AM98,"0.#"),1)=".",FALSE,TRUE)</formula>
    </cfRule>
    <cfRule type="expression" dxfId="2688" priority="13288">
      <formula>IF(RIGHT(TEXT(AM98,"0.#"),1)=".",TRUE,FALSE)</formula>
    </cfRule>
  </conditionalFormatting>
  <conditionalFormatting sqref="AM99">
    <cfRule type="expression" dxfId="2687" priority="13285">
      <formula>IF(RIGHT(TEXT(AM99,"0.#"),1)=".",FALSE,TRUE)</formula>
    </cfRule>
    <cfRule type="expression" dxfId="2686" priority="13286">
      <formula>IF(RIGHT(TEXT(AM99,"0.#"),1)=".",TRUE,FALSE)</formula>
    </cfRule>
  </conditionalFormatting>
  <conditionalFormatting sqref="AI101">
    <cfRule type="expression" dxfId="2685" priority="13271">
      <formula>IF(RIGHT(TEXT(AI101,"0.#"),1)=".",FALSE,TRUE)</formula>
    </cfRule>
    <cfRule type="expression" dxfId="2684" priority="13272">
      <formula>IF(RIGHT(TEXT(AI101,"0.#"),1)=".",TRUE,FALSE)</formula>
    </cfRule>
  </conditionalFormatting>
  <conditionalFormatting sqref="AM101">
    <cfRule type="expression" dxfId="2683" priority="13269">
      <formula>IF(RIGHT(TEXT(AM101,"0.#"),1)=".",FALSE,TRUE)</formula>
    </cfRule>
    <cfRule type="expression" dxfId="2682" priority="13270">
      <formula>IF(RIGHT(TEXT(AM101,"0.#"),1)=".",TRUE,FALSE)</formula>
    </cfRule>
  </conditionalFormatting>
  <conditionalFormatting sqref="AE102">
    <cfRule type="expression" dxfId="2681" priority="13267">
      <formula>IF(RIGHT(TEXT(AE102,"0.#"),1)=".",FALSE,TRUE)</formula>
    </cfRule>
    <cfRule type="expression" dxfId="2680" priority="13268">
      <formula>IF(RIGHT(TEXT(AE102,"0.#"),1)=".",TRUE,FALSE)</formula>
    </cfRule>
  </conditionalFormatting>
  <conditionalFormatting sqref="AI102">
    <cfRule type="expression" dxfId="2679" priority="13265">
      <formula>IF(RIGHT(TEXT(AI102,"0.#"),1)=".",FALSE,TRUE)</formula>
    </cfRule>
    <cfRule type="expression" dxfId="2678" priority="13266">
      <formula>IF(RIGHT(TEXT(AI102,"0.#"),1)=".",TRUE,FALSE)</formula>
    </cfRule>
  </conditionalFormatting>
  <conditionalFormatting sqref="AM102">
    <cfRule type="expression" dxfId="2677" priority="13263">
      <formula>IF(RIGHT(TEXT(AM102,"0.#"),1)=".",FALSE,TRUE)</formula>
    </cfRule>
    <cfRule type="expression" dxfId="2676" priority="13264">
      <formula>IF(RIGHT(TEXT(AM102,"0.#"),1)=".",TRUE,FALSE)</formula>
    </cfRule>
  </conditionalFormatting>
  <conditionalFormatting sqref="AQ102">
    <cfRule type="expression" dxfId="2675" priority="13261">
      <formula>IF(RIGHT(TEXT(AQ102,"0.#"),1)=".",FALSE,TRUE)</formula>
    </cfRule>
    <cfRule type="expression" dxfId="2674" priority="13262">
      <formula>IF(RIGHT(TEXT(AQ102,"0.#"),1)=".",TRUE,FALSE)</formula>
    </cfRule>
  </conditionalFormatting>
  <conditionalFormatting sqref="AE104">
    <cfRule type="expression" dxfId="2673" priority="13259">
      <formula>IF(RIGHT(TEXT(AE104,"0.#"),1)=".",FALSE,TRUE)</formula>
    </cfRule>
    <cfRule type="expression" dxfId="2672" priority="13260">
      <formula>IF(RIGHT(TEXT(AE104,"0.#"),1)=".",TRUE,FALSE)</formula>
    </cfRule>
  </conditionalFormatting>
  <conditionalFormatting sqref="AI104">
    <cfRule type="expression" dxfId="2671" priority="13257">
      <formula>IF(RIGHT(TEXT(AI104,"0.#"),1)=".",FALSE,TRUE)</formula>
    </cfRule>
    <cfRule type="expression" dxfId="2670" priority="13258">
      <formula>IF(RIGHT(TEXT(AI104,"0.#"),1)=".",TRUE,FALSE)</formula>
    </cfRule>
  </conditionalFormatting>
  <conditionalFormatting sqref="AM104">
    <cfRule type="expression" dxfId="2669" priority="13255">
      <formula>IF(RIGHT(TEXT(AM104,"0.#"),1)=".",FALSE,TRUE)</formula>
    </cfRule>
    <cfRule type="expression" dxfId="2668" priority="13256">
      <formula>IF(RIGHT(TEXT(AM104,"0.#"),1)=".",TRUE,FALSE)</formula>
    </cfRule>
  </conditionalFormatting>
  <conditionalFormatting sqref="AE105">
    <cfRule type="expression" dxfId="2667" priority="13253">
      <formula>IF(RIGHT(TEXT(AE105,"0.#"),1)=".",FALSE,TRUE)</formula>
    </cfRule>
    <cfRule type="expression" dxfId="2666" priority="13254">
      <formula>IF(RIGHT(TEXT(AE105,"0.#"),1)=".",TRUE,FALSE)</formula>
    </cfRule>
  </conditionalFormatting>
  <conditionalFormatting sqref="AI105">
    <cfRule type="expression" dxfId="2665" priority="13251">
      <formula>IF(RIGHT(TEXT(AI105,"0.#"),1)=".",FALSE,TRUE)</formula>
    </cfRule>
    <cfRule type="expression" dxfId="2664" priority="13252">
      <formula>IF(RIGHT(TEXT(AI105,"0.#"),1)=".",TRUE,FALSE)</formula>
    </cfRule>
  </conditionalFormatting>
  <conditionalFormatting sqref="AM105">
    <cfRule type="expression" dxfId="2663" priority="13249">
      <formula>IF(RIGHT(TEXT(AM105,"0.#"),1)=".",FALSE,TRUE)</formula>
    </cfRule>
    <cfRule type="expression" dxfId="2662" priority="13250">
      <formula>IF(RIGHT(TEXT(AM105,"0.#"),1)=".",TRUE,FALSE)</formula>
    </cfRule>
  </conditionalFormatting>
  <conditionalFormatting sqref="AE107">
    <cfRule type="expression" dxfId="2661" priority="13245">
      <formula>IF(RIGHT(TEXT(AE107,"0.#"),1)=".",FALSE,TRUE)</formula>
    </cfRule>
    <cfRule type="expression" dxfId="2660" priority="13246">
      <formula>IF(RIGHT(TEXT(AE107,"0.#"),1)=".",TRUE,FALSE)</formula>
    </cfRule>
  </conditionalFormatting>
  <conditionalFormatting sqref="AI107">
    <cfRule type="expression" dxfId="2659" priority="13243">
      <formula>IF(RIGHT(TEXT(AI107,"0.#"),1)=".",FALSE,TRUE)</formula>
    </cfRule>
    <cfRule type="expression" dxfId="2658" priority="13244">
      <formula>IF(RIGHT(TEXT(AI107,"0.#"),1)=".",TRUE,FALSE)</formula>
    </cfRule>
  </conditionalFormatting>
  <conditionalFormatting sqref="AM107">
    <cfRule type="expression" dxfId="2657" priority="13241">
      <formula>IF(RIGHT(TEXT(AM107,"0.#"),1)=".",FALSE,TRUE)</formula>
    </cfRule>
    <cfRule type="expression" dxfId="2656" priority="13242">
      <formula>IF(RIGHT(TEXT(AM107,"0.#"),1)=".",TRUE,FALSE)</formula>
    </cfRule>
  </conditionalFormatting>
  <conditionalFormatting sqref="AE108">
    <cfRule type="expression" dxfId="2655" priority="13239">
      <formula>IF(RIGHT(TEXT(AE108,"0.#"),1)=".",FALSE,TRUE)</formula>
    </cfRule>
    <cfRule type="expression" dxfId="2654" priority="13240">
      <formula>IF(RIGHT(TEXT(AE108,"0.#"),1)=".",TRUE,FALSE)</formula>
    </cfRule>
  </conditionalFormatting>
  <conditionalFormatting sqref="AI108">
    <cfRule type="expression" dxfId="2653" priority="13237">
      <formula>IF(RIGHT(TEXT(AI108,"0.#"),1)=".",FALSE,TRUE)</formula>
    </cfRule>
    <cfRule type="expression" dxfId="2652" priority="13238">
      <formula>IF(RIGHT(TEXT(AI108,"0.#"),1)=".",TRUE,FALSE)</formula>
    </cfRule>
  </conditionalFormatting>
  <conditionalFormatting sqref="AM108">
    <cfRule type="expression" dxfId="2651" priority="13235">
      <formula>IF(RIGHT(TEXT(AM108,"0.#"),1)=".",FALSE,TRUE)</formula>
    </cfRule>
    <cfRule type="expression" dxfId="2650" priority="13236">
      <formula>IF(RIGHT(TEXT(AM108,"0.#"),1)=".",TRUE,FALSE)</formula>
    </cfRule>
  </conditionalFormatting>
  <conditionalFormatting sqref="AE110">
    <cfRule type="expression" dxfId="2649" priority="13231">
      <formula>IF(RIGHT(TEXT(AE110,"0.#"),1)=".",FALSE,TRUE)</formula>
    </cfRule>
    <cfRule type="expression" dxfId="2648" priority="13232">
      <formula>IF(RIGHT(TEXT(AE110,"0.#"),1)=".",TRUE,FALSE)</formula>
    </cfRule>
  </conditionalFormatting>
  <conditionalFormatting sqref="AI110">
    <cfRule type="expression" dxfId="2647" priority="13229">
      <formula>IF(RIGHT(TEXT(AI110,"0.#"),1)=".",FALSE,TRUE)</formula>
    </cfRule>
    <cfRule type="expression" dxfId="2646" priority="13230">
      <formula>IF(RIGHT(TEXT(AI110,"0.#"),1)=".",TRUE,FALSE)</formula>
    </cfRule>
  </conditionalFormatting>
  <conditionalFormatting sqref="AM110">
    <cfRule type="expression" dxfId="2645" priority="13227">
      <formula>IF(RIGHT(TEXT(AM110,"0.#"),1)=".",FALSE,TRUE)</formula>
    </cfRule>
    <cfRule type="expression" dxfId="2644" priority="13228">
      <formula>IF(RIGHT(TEXT(AM110,"0.#"),1)=".",TRUE,FALSE)</formula>
    </cfRule>
  </conditionalFormatting>
  <conditionalFormatting sqref="AE111">
    <cfRule type="expression" dxfId="2643" priority="13225">
      <formula>IF(RIGHT(TEXT(AE111,"0.#"),1)=".",FALSE,TRUE)</formula>
    </cfRule>
    <cfRule type="expression" dxfId="2642" priority="13226">
      <formula>IF(RIGHT(TEXT(AE111,"0.#"),1)=".",TRUE,FALSE)</formula>
    </cfRule>
  </conditionalFormatting>
  <conditionalFormatting sqref="AI111">
    <cfRule type="expression" dxfId="2641" priority="13223">
      <formula>IF(RIGHT(TEXT(AI111,"0.#"),1)=".",FALSE,TRUE)</formula>
    </cfRule>
    <cfRule type="expression" dxfId="2640" priority="13224">
      <formula>IF(RIGHT(TEXT(AI111,"0.#"),1)=".",TRUE,FALSE)</formula>
    </cfRule>
  </conditionalFormatting>
  <conditionalFormatting sqref="AM111">
    <cfRule type="expression" dxfId="2639" priority="13221">
      <formula>IF(RIGHT(TEXT(AM111,"0.#"),1)=".",FALSE,TRUE)</formula>
    </cfRule>
    <cfRule type="expression" dxfId="2638" priority="13222">
      <formula>IF(RIGHT(TEXT(AM111,"0.#"),1)=".",TRUE,FALSE)</formula>
    </cfRule>
  </conditionalFormatting>
  <conditionalFormatting sqref="AE113">
    <cfRule type="expression" dxfId="2637" priority="13217">
      <formula>IF(RIGHT(TEXT(AE113,"0.#"),1)=".",FALSE,TRUE)</formula>
    </cfRule>
    <cfRule type="expression" dxfId="2636" priority="13218">
      <formula>IF(RIGHT(TEXT(AE113,"0.#"),1)=".",TRUE,FALSE)</formula>
    </cfRule>
  </conditionalFormatting>
  <conditionalFormatting sqref="AI113">
    <cfRule type="expression" dxfId="2635" priority="13215">
      <formula>IF(RIGHT(TEXT(AI113,"0.#"),1)=".",FALSE,TRUE)</formula>
    </cfRule>
    <cfRule type="expression" dxfId="2634" priority="13216">
      <formula>IF(RIGHT(TEXT(AI113,"0.#"),1)=".",TRUE,FALSE)</formula>
    </cfRule>
  </conditionalFormatting>
  <conditionalFormatting sqref="AM113">
    <cfRule type="expression" dxfId="2633" priority="13213">
      <formula>IF(RIGHT(TEXT(AM113,"0.#"),1)=".",FALSE,TRUE)</formula>
    </cfRule>
    <cfRule type="expression" dxfId="2632" priority="13214">
      <formula>IF(RIGHT(TEXT(AM113,"0.#"),1)=".",TRUE,FALSE)</formula>
    </cfRule>
  </conditionalFormatting>
  <conditionalFormatting sqref="AE114">
    <cfRule type="expression" dxfId="2631" priority="13211">
      <formula>IF(RIGHT(TEXT(AE114,"0.#"),1)=".",FALSE,TRUE)</formula>
    </cfRule>
    <cfRule type="expression" dxfId="2630" priority="13212">
      <formula>IF(RIGHT(TEXT(AE114,"0.#"),1)=".",TRUE,FALSE)</formula>
    </cfRule>
  </conditionalFormatting>
  <conditionalFormatting sqref="AI114">
    <cfRule type="expression" dxfId="2629" priority="13209">
      <formula>IF(RIGHT(TEXT(AI114,"0.#"),1)=".",FALSE,TRUE)</formula>
    </cfRule>
    <cfRule type="expression" dxfId="2628" priority="13210">
      <formula>IF(RIGHT(TEXT(AI114,"0.#"),1)=".",TRUE,FALSE)</formula>
    </cfRule>
  </conditionalFormatting>
  <conditionalFormatting sqref="AM114">
    <cfRule type="expression" dxfId="2627" priority="13207">
      <formula>IF(RIGHT(TEXT(AM114,"0.#"),1)=".",FALSE,TRUE)</formula>
    </cfRule>
    <cfRule type="expression" dxfId="2626" priority="13208">
      <formula>IF(RIGHT(TEXT(AM114,"0.#"),1)=".",TRUE,FALSE)</formula>
    </cfRule>
  </conditionalFormatting>
  <conditionalFormatting sqref="AE116 AQ116">
    <cfRule type="expression" dxfId="2625" priority="13203">
      <formula>IF(RIGHT(TEXT(AE116,"0.#"),1)=".",FALSE,TRUE)</formula>
    </cfRule>
    <cfRule type="expression" dxfId="2624" priority="13204">
      <formula>IF(RIGHT(TEXT(AE116,"0.#"),1)=".",TRUE,FALSE)</formula>
    </cfRule>
  </conditionalFormatting>
  <conditionalFormatting sqref="AI116">
    <cfRule type="expression" dxfId="2623" priority="13201">
      <formula>IF(RIGHT(TEXT(AI116,"0.#"),1)=".",FALSE,TRUE)</formula>
    </cfRule>
    <cfRule type="expression" dxfId="2622" priority="13202">
      <formula>IF(RIGHT(TEXT(AI116,"0.#"),1)=".",TRUE,FALSE)</formula>
    </cfRule>
  </conditionalFormatting>
  <conditionalFormatting sqref="AM116">
    <cfRule type="expression" dxfId="2621" priority="13199">
      <formula>IF(RIGHT(TEXT(AM116,"0.#"),1)=".",FALSE,TRUE)</formula>
    </cfRule>
    <cfRule type="expression" dxfId="2620" priority="13200">
      <formula>IF(RIGHT(TEXT(AM116,"0.#"),1)=".",TRUE,FALSE)</formula>
    </cfRule>
  </conditionalFormatting>
  <conditionalFormatting sqref="AE117 AM117">
    <cfRule type="expression" dxfId="2619" priority="13197">
      <formula>IF(RIGHT(TEXT(AE117,"0.#"),1)=".",FALSE,TRUE)</formula>
    </cfRule>
    <cfRule type="expression" dxfId="2618" priority="13198">
      <formula>IF(RIGHT(TEXT(AE117,"0.#"),1)=".",TRUE,FALSE)</formula>
    </cfRule>
  </conditionalFormatting>
  <conditionalFormatting sqref="AI117">
    <cfRule type="expression" dxfId="2617" priority="13195">
      <formula>IF(RIGHT(TEXT(AI117,"0.#"),1)=".",FALSE,TRUE)</formula>
    </cfRule>
    <cfRule type="expression" dxfId="2616" priority="13196">
      <formula>IF(RIGHT(TEXT(AI117,"0.#"),1)=".",TRUE,FALSE)</formula>
    </cfRule>
  </conditionalFormatting>
  <conditionalFormatting sqref="AQ117">
    <cfRule type="expression" dxfId="2615" priority="13191">
      <formula>IF(RIGHT(TEXT(AQ117,"0.#"),1)=".",FALSE,TRUE)</formula>
    </cfRule>
    <cfRule type="expression" dxfId="2614" priority="13192">
      <formula>IF(RIGHT(TEXT(AQ117,"0.#"),1)=".",TRUE,FALSE)</formula>
    </cfRule>
  </conditionalFormatting>
  <conditionalFormatting sqref="AE119 AQ119">
    <cfRule type="expression" dxfId="2613" priority="13189">
      <formula>IF(RIGHT(TEXT(AE119,"0.#"),1)=".",FALSE,TRUE)</formula>
    </cfRule>
    <cfRule type="expression" dxfId="2612" priority="13190">
      <formula>IF(RIGHT(TEXT(AE119,"0.#"),1)=".",TRUE,FALSE)</formula>
    </cfRule>
  </conditionalFormatting>
  <conditionalFormatting sqref="AI119">
    <cfRule type="expression" dxfId="2611" priority="13187">
      <formula>IF(RIGHT(TEXT(AI119,"0.#"),1)=".",FALSE,TRUE)</formula>
    </cfRule>
    <cfRule type="expression" dxfId="2610" priority="13188">
      <formula>IF(RIGHT(TEXT(AI119,"0.#"),1)=".",TRUE,FALSE)</formula>
    </cfRule>
  </conditionalFormatting>
  <conditionalFormatting sqref="AM119">
    <cfRule type="expression" dxfId="2609" priority="13185">
      <formula>IF(RIGHT(TEXT(AM119,"0.#"),1)=".",FALSE,TRUE)</formula>
    </cfRule>
    <cfRule type="expression" dxfId="2608" priority="13186">
      <formula>IF(RIGHT(TEXT(AM119,"0.#"),1)=".",TRUE,FALSE)</formula>
    </cfRule>
  </conditionalFormatting>
  <conditionalFormatting sqref="AQ120">
    <cfRule type="expression" dxfId="2607" priority="13177">
      <formula>IF(RIGHT(TEXT(AQ120,"0.#"),1)=".",FALSE,TRUE)</formula>
    </cfRule>
    <cfRule type="expression" dxfId="2606" priority="13178">
      <formula>IF(RIGHT(TEXT(AQ120,"0.#"),1)=".",TRUE,FALSE)</formula>
    </cfRule>
  </conditionalFormatting>
  <conditionalFormatting sqref="AE122 AQ122">
    <cfRule type="expression" dxfId="2605" priority="13175">
      <formula>IF(RIGHT(TEXT(AE122,"0.#"),1)=".",FALSE,TRUE)</formula>
    </cfRule>
    <cfRule type="expression" dxfId="2604" priority="13176">
      <formula>IF(RIGHT(TEXT(AE122,"0.#"),1)=".",TRUE,FALSE)</formula>
    </cfRule>
  </conditionalFormatting>
  <conditionalFormatting sqref="AI122">
    <cfRule type="expression" dxfId="2603" priority="13173">
      <formula>IF(RIGHT(TEXT(AI122,"0.#"),1)=".",FALSE,TRUE)</formula>
    </cfRule>
    <cfRule type="expression" dxfId="2602" priority="13174">
      <formula>IF(RIGHT(TEXT(AI122,"0.#"),1)=".",TRUE,FALSE)</formula>
    </cfRule>
  </conditionalFormatting>
  <conditionalFormatting sqref="AM122">
    <cfRule type="expression" dxfId="2601" priority="13171">
      <formula>IF(RIGHT(TEXT(AM122,"0.#"),1)=".",FALSE,TRUE)</formula>
    </cfRule>
    <cfRule type="expression" dxfId="2600" priority="13172">
      <formula>IF(RIGHT(TEXT(AM122,"0.#"),1)=".",TRUE,FALSE)</formula>
    </cfRule>
  </conditionalFormatting>
  <conditionalFormatting sqref="AQ123">
    <cfRule type="expression" dxfId="2599" priority="13163">
      <formula>IF(RIGHT(TEXT(AQ123,"0.#"),1)=".",FALSE,TRUE)</formula>
    </cfRule>
    <cfRule type="expression" dxfId="2598" priority="13164">
      <formula>IF(RIGHT(TEXT(AQ123,"0.#"),1)=".",TRUE,FALSE)</formula>
    </cfRule>
  </conditionalFormatting>
  <conditionalFormatting sqref="AE125 AQ125">
    <cfRule type="expression" dxfId="2597" priority="13161">
      <formula>IF(RIGHT(TEXT(AE125,"0.#"),1)=".",FALSE,TRUE)</formula>
    </cfRule>
    <cfRule type="expression" dxfId="2596" priority="13162">
      <formula>IF(RIGHT(TEXT(AE125,"0.#"),1)=".",TRUE,FALSE)</formula>
    </cfRule>
  </conditionalFormatting>
  <conditionalFormatting sqref="AI125">
    <cfRule type="expression" dxfId="2595" priority="13159">
      <formula>IF(RIGHT(TEXT(AI125,"0.#"),1)=".",FALSE,TRUE)</formula>
    </cfRule>
    <cfRule type="expression" dxfId="2594" priority="13160">
      <formula>IF(RIGHT(TEXT(AI125,"0.#"),1)=".",TRUE,FALSE)</formula>
    </cfRule>
  </conditionalFormatting>
  <conditionalFormatting sqref="AM125">
    <cfRule type="expression" dxfId="2593" priority="13157">
      <formula>IF(RIGHT(TEXT(AM125,"0.#"),1)=".",FALSE,TRUE)</formula>
    </cfRule>
    <cfRule type="expression" dxfId="2592" priority="13158">
      <formula>IF(RIGHT(TEXT(AM125,"0.#"),1)=".",TRUE,FALSE)</formula>
    </cfRule>
  </conditionalFormatting>
  <conditionalFormatting sqref="AQ126">
    <cfRule type="expression" dxfId="2591" priority="13149">
      <formula>IF(RIGHT(TEXT(AQ126,"0.#"),1)=".",FALSE,TRUE)</formula>
    </cfRule>
    <cfRule type="expression" dxfId="2590" priority="13150">
      <formula>IF(RIGHT(TEXT(AQ126,"0.#"),1)=".",TRUE,FALSE)</formula>
    </cfRule>
  </conditionalFormatting>
  <conditionalFormatting sqref="AE128 AQ128">
    <cfRule type="expression" dxfId="2589" priority="13147">
      <formula>IF(RIGHT(TEXT(AE128,"0.#"),1)=".",FALSE,TRUE)</formula>
    </cfRule>
    <cfRule type="expression" dxfId="2588" priority="13148">
      <formula>IF(RIGHT(TEXT(AE128,"0.#"),1)=".",TRUE,FALSE)</formula>
    </cfRule>
  </conditionalFormatting>
  <conditionalFormatting sqref="AI128">
    <cfRule type="expression" dxfId="2587" priority="13145">
      <formula>IF(RIGHT(TEXT(AI128,"0.#"),1)=".",FALSE,TRUE)</formula>
    </cfRule>
    <cfRule type="expression" dxfId="2586" priority="13146">
      <formula>IF(RIGHT(TEXT(AI128,"0.#"),1)=".",TRUE,FALSE)</formula>
    </cfRule>
  </conditionalFormatting>
  <conditionalFormatting sqref="AM128">
    <cfRule type="expression" dxfId="2585" priority="13143">
      <formula>IF(RIGHT(TEXT(AM128,"0.#"),1)=".",FALSE,TRUE)</formula>
    </cfRule>
    <cfRule type="expression" dxfId="2584" priority="13144">
      <formula>IF(RIGHT(TEXT(AM128,"0.#"),1)=".",TRUE,FALSE)</formula>
    </cfRule>
  </conditionalFormatting>
  <conditionalFormatting sqref="AQ129">
    <cfRule type="expression" dxfId="2583" priority="13135">
      <formula>IF(RIGHT(TEXT(AQ129,"0.#"),1)=".",FALSE,TRUE)</formula>
    </cfRule>
    <cfRule type="expression" dxfId="2582" priority="13136">
      <formula>IF(RIGHT(TEXT(AQ129,"0.#"),1)=".",TRUE,FALSE)</formula>
    </cfRule>
  </conditionalFormatting>
  <conditionalFormatting sqref="AE75">
    <cfRule type="expression" dxfId="2581" priority="13133">
      <formula>IF(RIGHT(TEXT(AE75,"0.#"),1)=".",FALSE,TRUE)</formula>
    </cfRule>
    <cfRule type="expression" dxfId="2580" priority="13134">
      <formula>IF(RIGHT(TEXT(AE75,"0.#"),1)=".",TRUE,FALSE)</formula>
    </cfRule>
  </conditionalFormatting>
  <conditionalFormatting sqref="AE76">
    <cfRule type="expression" dxfId="2579" priority="13131">
      <formula>IF(RIGHT(TEXT(AE76,"0.#"),1)=".",FALSE,TRUE)</formula>
    </cfRule>
    <cfRule type="expression" dxfId="2578" priority="13132">
      <formula>IF(RIGHT(TEXT(AE76,"0.#"),1)=".",TRUE,FALSE)</formula>
    </cfRule>
  </conditionalFormatting>
  <conditionalFormatting sqref="AE77">
    <cfRule type="expression" dxfId="2577" priority="13129">
      <formula>IF(RIGHT(TEXT(AE77,"0.#"),1)=".",FALSE,TRUE)</formula>
    </cfRule>
    <cfRule type="expression" dxfId="2576" priority="13130">
      <formula>IF(RIGHT(TEXT(AE77,"0.#"),1)=".",TRUE,FALSE)</formula>
    </cfRule>
  </conditionalFormatting>
  <conditionalFormatting sqref="AI77">
    <cfRule type="expression" dxfId="2575" priority="13127">
      <formula>IF(RIGHT(TEXT(AI77,"0.#"),1)=".",FALSE,TRUE)</formula>
    </cfRule>
    <cfRule type="expression" dxfId="2574" priority="13128">
      <formula>IF(RIGHT(TEXT(AI77,"0.#"),1)=".",TRUE,FALSE)</formula>
    </cfRule>
  </conditionalFormatting>
  <conditionalFormatting sqref="AI76">
    <cfRule type="expression" dxfId="2573" priority="13125">
      <formula>IF(RIGHT(TEXT(AI76,"0.#"),1)=".",FALSE,TRUE)</formula>
    </cfRule>
    <cfRule type="expression" dxfId="2572" priority="13126">
      <formula>IF(RIGHT(TEXT(AI76,"0.#"),1)=".",TRUE,FALSE)</formula>
    </cfRule>
  </conditionalFormatting>
  <conditionalFormatting sqref="AI75">
    <cfRule type="expression" dxfId="2571" priority="13123">
      <formula>IF(RIGHT(TEXT(AI75,"0.#"),1)=".",FALSE,TRUE)</formula>
    </cfRule>
    <cfRule type="expression" dxfId="2570" priority="13124">
      <formula>IF(RIGHT(TEXT(AI75,"0.#"),1)=".",TRUE,FALSE)</formula>
    </cfRule>
  </conditionalFormatting>
  <conditionalFormatting sqref="AM75">
    <cfRule type="expression" dxfId="2569" priority="13121">
      <formula>IF(RIGHT(TEXT(AM75,"0.#"),1)=".",FALSE,TRUE)</formula>
    </cfRule>
    <cfRule type="expression" dxfId="2568" priority="13122">
      <formula>IF(RIGHT(TEXT(AM75,"0.#"),1)=".",TRUE,FALSE)</formula>
    </cfRule>
  </conditionalFormatting>
  <conditionalFormatting sqref="AM76">
    <cfRule type="expression" dxfId="2567" priority="13119">
      <formula>IF(RIGHT(TEXT(AM76,"0.#"),1)=".",FALSE,TRUE)</formula>
    </cfRule>
    <cfRule type="expression" dxfId="2566" priority="13120">
      <formula>IF(RIGHT(TEXT(AM76,"0.#"),1)=".",TRUE,FALSE)</formula>
    </cfRule>
  </conditionalFormatting>
  <conditionalFormatting sqref="AM77">
    <cfRule type="expression" dxfId="2565" priority="13117">
      <formula>IF(RIGHT(TEXT(AM77,"0.#"),1)=".",FALSE,TRUE)</formula>
    </cfRule>
    <cfRule type="expression" dxfId="2564" priority="13118">
      <formula>IF(RIGHT(TEXT(AM77,"0.#"),1)=".",TRUE,FALSE)</formula>
    </cfRule>
  </conditionalFormatting>
  <conditionalFormatting sqref="AE134:AE135 AI134:AI135 AM134:AM135 AQ134:AQ135 AU134:AU135">
    <cfRule type="expression" dxfId="2563" priority="13103">
      <formula>IF(RIGHT(TEXT(AE134,"0.#"),1)=".",FALSE,TRUE)</formula>
    </cfRule>
    <cfRule type="expression" dxfId="2562" priority="13104">
      <formula>IF(RIGHT(TEXT(AE134,"0.#"),1)=".",TRUE,FALSE)</formula>
    </cfRule>
  </conditionalFormatting>
  <conditionalFormatting sqref="AE433">
    <cfRule type="expression" dxfId="2561" priority="13073">
      <formula>IF(RIGHT(TEXT(AE433,"0.#"),1)=".",FALSE,TRUE)</formula>
    </cfRule>
    <cfRule type="expression" dxfId="2560" priority="13074">
      <formula>IF(RIGHT(TEXT(AE433,"0.#"),1)=".",TRUE,FALSE)</formula>
    </cfRule>
  </conditionalFormatting>
  <conditionalFormatting sqref="AM435">
    <cfRule type="expression" dxfId="2559" priority="13057">
      <formula>IF(RIGHT(TEXT(AM435,"0.#"),1)=".",FALSE,TRUE)</formula>
    </cfRule>
    <cfRule type="expression" dxfId="2558" priority="13058">
      <formula>IF(RIGHT(TEXT(AM435,"0.#"),1)=".",TRUE,FALSE)</formula>
    </cfRule>
  </conditionalFormatting>
  <conditionalFormatting sqref="AE434">
    <cfRule type="expression" dxfId="2557" priority="13071">
      <formula>IF(RIGHT(TEXT(AE434,"0.#"),1)=".",FALSE,TRUE)</formula>
    </cfRule>
    <cfRule type="expression" dxfId="2556" priority="13072">
      <formula>IF(RIGHT(TEXT(AE434,"0.#"),1)=".",TRUE,FALSE)</formula>
    </cfRule>
  </conditionalFormatting>
  <conditionalFormatting sqref="AE435">
    <cfRule type="expression" dxfId="2555" priority="13069">
      <formula>IF(RIGHT(TEXT(AE435,"0.#"),1)=".",FALSE,TRUE)</formula>
    </cfRule>
    <cfRule type="expression" dxfId="2554" priority="13070">
      <formula>IF(RIGHT(TEXT(AE435,"0.#"),1)=".",TRUE,FALSE)</formula>
    </cfRule>
  </conditionalFormatting>
  <conditionalFormatting sqref="AM433">
    <cfRule type="expression" dxfId="2553" priority="13061">
      <formula>IF(RIGHT(TEXT(AM433,"0.#"),1)=".",FALSE,TRUE)</formula>
    </cfRule>
    <cfRule type="expression" dxfId="2552" priority="13062">
      <formula>IF(RIGHT(TEXT(AM433,"0.#"),1)=".",TRUE,FALSE)</formula>
    </cfRule>
  </conditionalFormatting>
  <conditionalFormatting sqref="AM434">
    <cfRule type="expression" dxfId="2551" priority="13059">
      <formula>IF(RIGHT(TEXT(AM434,"0.#"),1)=".",FALSE,TRUE)</formula>
    </cfRule>
    <cfRule type="expression" dxfId="2550" priority="13060">
      <formula>IF(RIGHT(TEXT(AM434,"0.#"),1)=".",TRUE,FALSE)</formula>
    </cfRule>
  </conditionalFormatting>
  <conditionalFormatting sqref="AU433">
    <cfRule type="expression" dxfId="2549" priority="13049">
      <formula>IF(RIGHT(TEXT(AU433,"0.#"),1)=".",FALSE,TRUE)</formula>
    </cfRule>
    <cfRule type="expression" dxfId="2548" priority="13050">
      <formula>IF(RIGHT(TEXT(AU433,"0.#"),1)=".",TRUE,FALSE)</formula>
    </cfRule>
  </conditionalFormatting>
  <conditionalFormatting sqref="AU434">
    <cfRule type="expression" dxfId="2547" priority="13047">
      <formula>IF(RIGHT(TEXT(AU434,"0.#"),1)=".",FALSE,TRUE)</formula>
    </cfRule>
    <cfRule type="expression" dxfId="2546" priority="13048">
      <formula>IF(RIGHT(TEXT(AU434,"0.#"),1)=".",TRUE,FALSE)</formula>
    </cfRule>
  </conditionalFormatting>
  <conditionalFormatting sqref="AU435">
    <cfRule type="expression" dxfId="2545" priority="13045">
      <formula>IF(RIGHT(TEXT(AU435,"0.#"),1)=".",FALSE,TRUE)</formula>
    </cfRule>
    <cfRule type="expression" dxfId="2544" priority="13046">
      <formula>IF(RIGHT(TEXT(AU435,"0.#"),1)=".",TRUE,FALSE)</formula>
    </cfRule>
  </conditionalFormatting>
  <conditionalFormatting sqref="AI435">
    <cfRule type="expression" dxfId="2543" priority="12979">
      <formula>IF(RIGHT(TEXT(AI435,"0.#"),1)=".",FALSE,TRUE)</formula>
    </cfRule>
    <cfRule type="expression" dxfId="2542" priority="12980">
      <formula>IF(RIGHT(TEXT(AI435,"0.#"),1)=".",TRUE,FALSE)</formula>
    </cfRule>
  </conditionalFormatting>
  <conditionalFormatting sqref="AI433">
    <cfRule type="expression" dxfId="2541" priority="12983">
      <formula>IF(RIGHT(TEXT(AI433,"0.#"),1)=".",FALSE,TRUE)</formula>
    </cfRule>
    <cfRule type="expression" dxfId="2540" priority="12984">
      <formula>IF(RIGHT(TEXT(AI433,"0.#"),1)=".",TRUE,FALSE)</formula>
    </cfRule>
  </conditionalFormatting>
  <conditionalFormatting sqref="AI434">
    <cfRule type="expression" dxfId="2539" priority="12981">
      <formula>IF(RIGHT(TEXT(AI434,"0.#"),1)=".",FALSE,TRUE)</formula>
    </cfRule>
    <cfRule type="expression" dxfId="2538" priority="12982">
      <formula>IF(RIGHT(TEXT(AI434,"0.#"),1)=".",TRUE,FALSE)</formula>
    </cfRule>
  </conditionalFormatting>
  <conditionalFormatting sqref="AQ434">
    <cfRule type="expression" dxfId="2537" priority="12965">
      <formula>IF(RIGHT(TEXT(AQ434,"0.#"),1)=".",FALSE,TRUE)</formula>
    </cfRule>
    <cfRule type="expression" dxfId="2536" priority="12966">
      <formula>IF(RIGHT(TEXT(AQ434,"0.#"),1)=".",TRUE,FALSE)</formula>
    </cfRule>
  </conditionalFormatting>
  <conditionalFormatting sqref="AQ435">
    <cfRule type="expression" dxfId="2535" priority="12951">
      <formula>IF(RIGHT(TEXT(AQ435,"0.#"),1)=".",FALSE,TRUE)</formula>
    </cfRule>
    <cfRule type="expression" dxfId="2534" priority="12952">
      <formula>IF(RIGHT(TEXT(AQ435,"0.#"),1)=".",TRUE,FALSE)</formula>
    </cfRule>
  </conditionalFormatting>
  <conditionalFormatting sqref="AQ433">
    <cfRule type="expression" dxfId="2533" priority="12949">
      <formula>IF(RIGHT(TEXT(AQ433,"0.#"),1)=".",FALSE,TRUE)</formula>
    </cfRule>
    <cfRule type="expression" dxfId="2532" priority="12950">
      <formula>IF(RIGHT(TEXT(AQ433,"0.#"),1)=".",TRUE,FALSE)</formula>
    </cfRule>
  </conditionalFormatting>
  <conditionalFormatting sqref="AL839:AO866">
    <cfRule type="expression" dxfId="2531" priority="6673">
      <formula>IF(AND(AL839&gt;=0, RIGHT(TEXT(AL839,"0.#"),1)&lt;&gt;"."),TRUE,FALSE)</formula>
    </cfRule>
    <cfRule type="expression" dxfId="2530" priority="6674">
      <formula>IF(AND(AL839&gt;=0, RIGHT(TEXT(AL839,"0.#"),1)="."),TRUE,FALSE)</formula>
    </cfRule>
    <cfRule type="expression" dxfId="2529" priority="6675">
      <formula>IF(AND(AL839&lt;0, RIGHT(TEXT(AL839,"0.#"),1)&lt;&gt;"."),TRUE,FALSE)</formula>
    </cfRule>
    <cfRule type="expression" dxfId="2528" priority="6676">
      <formula>IF(AND(AL839&lt;0, RIGHT(TEXT(AL839,"0.#"),1)="."),TRUE,FALSE)</formula>
    </cfRule>
  </conditionalFormatting>
  <conditionalFormatting sqref="AQ53:AQ55">
    <cfRule type="expression" dxfId="2527" priority="4695">
      <formula>IF(RIGHT(TEXT(AQ53,"0.#"),1)=".",FALSE,TRUE)</formula>
    </cfRule>
    <cfRule type="expression" dxfId="2526" priority="4696">
      <formula>IF(RIGHT(TEXT(AQ53,"0.#"),1)=".",TRUE,FALSE)</formula>
    </cfRule>
  </conditionalFormatting>
  <conditionalFormatting sqref="AU53:AU55">
    <cfRule type="expression" dxfId="2525" priority="4693">
      <formula>IF(RIGHT(TEXT(AU53,"0.#"),1)=".",FALSE,TRUE)</formula>
    </cfRule>
    <cfRule type="expression" dxfId="2524" priority="4694">
      <formula>IF(RIGHT(TEXT(AU53,"0.#"),1)=".",TRUE,FALSE)</formula>
    </cfRule>
  </conditionalFormatting>
  <conditionalFormatting sqref="AQ60:AQ62">
    <cfRule type="expression" dxfId="2523" priority="4691">
      <formula>IF(RIGHT(TEXT(AQ60,"0.#"),1)=".",FALSE,TRUE)</formula>
    </cfRule>
    <cfRule type="expression" dxfId="2522" priority="4692">
      <formula>IF(RIGHT(TEXT(AQ60,"0.#"),1)=".",TRUE,FALSE)</formula>
    </cfRule>
  </conditionalFormatting>
  <conditionalFormatting sqref="AU60:AU62">
    <cfRule type="expression" dxfId="2521" priority="4689">
      <formula>IF(RIGHT(TEXT(AU60,"0.#"),1)=".",FALSE,TRUE)</formula>
    </cfRule>
    <cfRule type="expression" dxfId="2520" priority="4690">
      <formula>IF(RIGHT(TEXT(AU60,"0.#"),1)=".",TRUE,FALSE)</formula>
    </cfRule>
  </conditionalFormatting>
  <conditionalFormatting sqref="AQ75:AQ77">
    <cfRule type="expression" dxfId="2519" priority="4687">
      <formula>IF(RIGHT(TEXT(AQ75,"0.#"),1)=".",FALSE,TRUE)</formula>
    </cfRule>
    <cfRule type="expression" dxfId="2518" priority="4688">
      <formula>IF(RIGHT(TEXT(AQ75,"0.#"),1)=".",TRUE,FALSE)</formula>
    </cfRule>
  </conditionalFormatting>
  <conditionalFormatting sqref="AU75:AU77">
    <cfRule type="expression" dxfId="2517" priority="4685">
      <formula>IF(RIGHT(TEXT(AU75,"0.#"),1)=".",FALSE,TRUE)</formula>
    </cfRule>
    <cfRule type="expression" dxfId="2516" priority="4686">
      <formula>IF(RIGHT(TEXT(AU75,"0.#"),1)=".",TRUE,FALSE)</formula>
    </cfRule>
  </conditionalFormatting>
  <conditionalFormatting sqref="AQ87:AQ89">
    <cfRule type="expression" dxfId="2515" priority="4683">
      <formula>IF(RIGHT(TEXT(AQ87,"0.#"),1)=".",FALSE,TRUE)</formula>
    </cfRule>
    <cfRule type="expression" dxfId="2514" priority="4684">
      <formula>IF(RIGHT(TEXT(AQ87,"0.#"),1)=".",TRUE,FALSE)</formula>
    </cfRule>
  </conditionalFormatting>
  <conditionalFormatting sqref="AU87:AU89">
    <cfRule type="expression" dxfId="2513" priority="4681">
      <formula>IF(RIGHT(TEXT(AU87,"0.#"),1)=".",FALSE,TRUE)</formula>
    </cfRule>
    <cfRule type="expression" dxfId="2512" priority="4682">
      <formula>IF(RIGHT(TEXT(AU87,"0.#"),1)=".",TRUE,FALSE)</formula>
    </cfRule>
  </conditionalFormatting>
  <conditionalFormatting sqref="AQ92:AQ94">
    <cfRule type="expression" dxfId="2511" priority="4679">
      <formula>IF(RIGHT(TEXT(AQ92,"0.#"),1)=".",FALSE,TRUE)</formula>
    </cfRule>
    <cfRule type="expression" dxfId="2510" priority="4680">
      <formula>IF(RIGHT(TEXT(AQ92,"0.#"),1)=".",TRUE,FALSE)</formula>
    </cfRule>
  </conditionalFormatting>
  <conditionalFormatting sqref="AU92:AU94">
    <cfRule type="expression" dxfId="2509" priority="4677">
      <formula>IF(RIGHT(TEXT(AU92,"0.#"),1)=".",FALSE,TRUE)</formula>
    </cfRule>
    <cfRule type="expression" dxfId="2508" priority="4678">
      <formula>IF(RIGHT(TEXT(AU92,"0.#"),1)=".",TRUE,FALSE)</formula>
    </cfRule>
  </conditionalFormatting>
  <conditionalFormatting sqref="AQ97:AQ99">
    <cfRule type="expression" dxfId="2507" priority="4675">
      <formula>IF(RIGHT(TEXT(AQ97,"0.#"),1)=".",FALSE,TRUE)</formula>
    </cfRule>
    <cfRule type="expression" dxfId="2506" priority="4676">
      <formula>IF(RIGHT(TEXT(AQ97,"0.#"),1)=".",TRUE,FALSE)</formula>
    </cfRule>
  </conditionalFormatting>
  <conditionalFormatting sqref="AU97:AU99">
    <cfRule type="expression" dxfId="2505" priority="4673">
      <formula>IF(RIGHT(TEXT(AU97,"0.#"),1)=".",FALSE,TRUE)</formula>
    </cfRule>
    <cfRule type="expression" dxfId="2504" priority="4674">
      <formula>IF(RIGHT(TEXT(AU97,"0.#"),1)=".",TRUE,FALSE)</formula>
    </cfRule>
  </conditionalFormatting>
  <conditionalFormatting sqref="AE458">
    <cfRule type="expression" dxfId="2503" priority="4367">
      <formula>IF(RIGHT(TEXT(AE458,"0.#"),1)=".",FALSE,TRUE)</formula>
    </cfRule>
    <cfRule type="expression" dxfId="2502" priority="4368">
      <formula>IF(RIGHT(TEXT(AE458,"0.#"),1)=".",TRUE,FALSE)</formula>
    </cfRule>
  </conditionalFormatting>
  <conditionalFormatting sqref="AM460">
    <cfRule type="expression" dxfId="2501" priority="4357">
      <formula>IF(RIGHT(TEXT(AM460,"0.#"),1)=".",FALSE,TRUE)</formula>
    </cfRule>
    <cfRule type="expression" dxfId="2500" priority="4358">
      <formula>IF(RIGHT(TEXT(AM460,"0.#"),1)=".",TRUE,FALSE)</formula>
    </cfRule>
  </conditionalFormatting>
  <conditionalFormatting sqref="AE459">
    <cfRule type="expression" dxfId="2499" priority="4365">
      <formula>IF(RIGHT(TEXT(AE459,"0.#"),1)=".",FALSE,TRUE)</formula>
    </cfRule>
    <cfRule type="expression" dxfId="2498" priority="4366">
      <formula>IF(RIGHT(TEXT(AE459,"0.#"),1)=".",TRUE,FALSE)</formula>
    </cfRule>
  </conditionalFormatting>
  <conditionalFormatting sqref="AE460">
    <cfRule type="expression" dxfId="2497" priority="4363">
      <formula>IF(RIGHT(TEXT(AE460,"0.#"),1)=".",FALSE,TRUE)</formula>
    </cfRule>
    <cfRule type="expression" dxfId="2496" priority="4364">
      <formula>IF(RIGHT(TEXT(AE460,"0.#"),1)=".",TRUE,FALSE)</formula>
    </cfRule>
  </conditionalFormatting>
  <conditionalFormatting sqref="AM458">
    <cfRule type="expression" dxfId="2495" priority="4361">
      <formula>IF(RIGHT(TEXT(AM458,"0.#"),1)=".",FALSE,TRUE)</formula>
    </cfRule>
    <cfRule type="expression" dxfId="2494" priority="4362">
      <formula>IF(RIGHT(TEXT(AM458,"0.#"),1)=".",TRUE,FALSE)</formula>
    </cfRule>
  </conditionalFormatting>
  <conditionalFormatting sqref="AM459">
    <cfRule type="expression" dxfId="2493" priority="4359">
      <formula>IF(RIGHT(TEXT(AM459,"0.#"),1)=".",FALSE,TRUE)</formula>
    </cfRule>
    <cfRule type="expression" dxfId="2492" priority="4360">
      <formula>IF(RIGHT(TEXT(AM459,"0.#"),1)=".",TRUE,FALSE)</formula>
    </cfRule>
  </conditionalFormatting>
  <conditionalFormatting sqref="AU458">
    <cfRule type="expression" dxfId="2491" priority="4355">
      <formula>IF(RIGHT(TEXT(AU458,"0.#"),1)=".",FALSE,TRUE)</formula>
    </cfRule>
    <cfRule type="expression" dxfId="2490" priority="4356">
      <formula>IF(RIGHT(TEXT(AU458,"0.#"),1)=".",TRUE,FALSE)</formula>
    </cfRule>
  </conditionalFormatting>
  <conditionalFormatting sqref="AU459">
    <cfRule type="expression" dxfId="2489" priority="4353">
      <formula>IF(RIGHT(TEXT(AU459,"0.#"),1)=".",FALSE,TRUE)</formula>
    </cfRule>
    <cfRule type="expression" dxfId="2488" priority="4354">
      <formula>IF(RIGHT(TEXT(AU459,"0.#"),1)=".",TRUE,FALSE)</formula>
    </cfRule>
  </conditionalFormatting>
  <conditionalFormatting sqref="AU460">
    <cfRule type="expression" dxfId="2487" priority="4351">
      <formula>IF(RIGHT(TEXT(AU460,"0.#"),1)=".",FALSE,TRUE)</formula>
    </cfRule>
    <cfRule type="expression" dxfId="2486" priority="4352">
      <formula>IF(RIGHT(TEXT(AU460,"0.#"),1)=".",TRUE,FALSE)</formula>
    </cfRule>
  </conditionalFormatting>
  <conditionalFormatting sqref="AI460">
    <cfRule type="expression" dxfId="2485" priority="4345">
      <formula>IF(RIGHT(TEXT(AI460,"0.#"),1)=".",FALSE,TRUE)</formula>
    </cfRule>
    <cfRule type="expression" dxfId="2484" priority="4346">
      <formula>IF(RIGHT(TEXT(AI460,"0.#"),1)=".",TRUE,FALSE)</formula>
    </cfRule>
  </conditionalFormatting>
  <conditionalFormatting sqref="AI458">
    <cfRule type="expression" dxfId="2483" priority="4349">
      <formula>IF(RIGHT(TEXT(AI458,"0.#"),1)=".",FALSE,TRUE)</formula>
    </cfRule>
    <cfRule type="expression" dxfId="2482" priority="4350">
      <formula>IF(RIGHT(TEXT(AI458,"0.#"),1)=".",TRUE,FALSE)</formula>
    </cfRule>
  </conditionalFormatting>
  <conditionalFormatting sqref="AI459">
    <cfRule type="expression" dxfId="2481" priority="4347">
      <formula>IF(RIGHT(TEXT(AI459,"0.#"),1)=".",FALSE,TRUE)</formula>
    </cfRule>
    <cfRule type="expression" dxfId="2480" priority="4348">
      <formula>IF(RIGHT(TEXT(AI459,"0.#"),1)=".",TRUE,FALSE)</formula>
    </cfRule>
  </conditionalFormatting>
  <conditionalFormatting sqref="AQ459">
    <cfRule type="expression" dxfId="2479" priority="4343">
      <formula>IF(RIGHT(TEXT(AQ459,"0.#"),1)=".",FALSE,TRUE)</formula>
    </cfRule>
    <cfRule type="expression" dxfId="2478" priority="4344">
      <formula>IF(RIGHT(TEXT(AQ459,"0.#"),1)=".",TRUE,FALSE)</formula>
    </cfRule>
  </conditionalFormatting>
  <conditionalFormatting sqref="AQ460">
    <cfRule type="expression" dxfId="2477" priority="4341">
      <formula>IF(RIGHT(TEXT(AQ460,"0.#"),1)=".",FALSE,TRUE)</formula>
    </cfRule>
    <cfRule type="expression" dxfId="2476" priority="4342">
      <formula>IF(RIGHT(TEXT(AQ460,"0.#"),1)=".",TRUE,FALSE)</formula>
    </cfRule>
  </conditionalFormatting>
  <conditionalFormatting sqref="AQ458">
    <cfRule type="expression" dxfId="2475" priority="4339">
      <formula>IF(RIGHT(TEXT(AQ458,"0.#"),1)=".",FALSE,TRUE)</formula>
    </cfRule>
    <cfRule type="expression" dxfId="2474" priority="4340">
      <formula>IF(RIGHT(TEXT(AQ458,"0.#"),1)=".",TRUE,FALSE)</formula>
    </cfRule>
  </conditionalFormatting>
  <conditionalFormatting sqref="AE120 AM120">
    <cfRule type="expression" dxfId="2473" priority="3017">
      <formula>IF(RIGHT(TEXT(AE120,"0.#"),1)=".",FALSE,TRUE)</formula>
    </cfRule>
    <cfRule type="expression" dxfId="2472" priority="3018">
      <formula>IF(RIGHT(TEXT(AE120,"0.#"),1)=".",TRUE,FALSE)</formula>
    </cfRule>
  </conditionalFormatting>
  <conditionalFormatting sqref="AI126">
    <cfRule type="expression" dxfId="2471" priority="3007">
      <formula>IF(RIGHT(TEXT(AI126,"0.#"),1)=".",FALSE,TRUE)</formula>
    </cfRule>
    <cfRule type="expression" dxfId="2470" priority="3008">
      <formula>IF(RIGHT(TEXT(AI126,"0.#"),1)=".",TRUE,FALSE)</formula>
    </cfRule>
  </conditionalFormatting>
  <conditionalFormatting sqref="AI120">
    <cfRule type="expression" dxfId="2469" priority="3015">
      <formula>IF(RIGHT(TEXT(AI120,"0.#"),1)=".",FALSE,TRUE)</formula>
    </cfRule>
    <cfRule type="expression" dxfId="2468" priority="3016">
      <formula>IF(RIGHT(TEXT(AI120,"0.#"),1)=".",TRUE,FALSE)</formula>
    </cfRule>
  </conditionalFormatting>
  <conditionalFormatting sqref="AE123 AM123">
    <cfRule type="expression" dxfId="2467" priority="3013">
      <formula>IF(RIGHT(TEXT(AE123,"0.#"),1)=".",FALSE,TRUE)</formula>
    </cfRule>
    <cfRule type="expression" dxfId="2466" priority="3014">
      <formula>IF(RIGHT(TEXT(AE123,"0.#"),1)=".",TRUE,FALSE)</formula>
    </cfRule>
  </conditionalFormatting>
  <conditionalFormatting sqref="AI123">
    <cfRule type="expression" dxfId="2465" priority="3011">
      <formula>IF(RIGHT(TEXT(AI123,"0.#"),1)=".",FALSE,TRUE)</formula>
    </cfRule>
    <cfRule type="expression" dxfId="2464" priority="3012">
      <formula>IF(RIGHT(TEXT(AI123,"0.#"),1)=".",TRUE,FALSE)</formula>
    </cfRule>
  </conditionalFormatting>
  <conditionalFormatting sqref="AE126 AM126">
    <cfRule type="expression" dxfId="2463" priority="3009">
      <formula>IF(RIGHT(TEXT(AE126,"0.#"),1)=".",FALSE,TRUE)</formula>
    </cfRule>
    <cfRule type="expression" dxfId="2462" priority="3010">
      <formula>IF(RIGHT(TEXT(AE126,"0.#"),1)=".",TRUE,FALSE)</formula>
    </cfRule>
  </conditionalFormatting>
  <conditionalFormatting sqref="AE129 AM129">
    <cfRule type="expression" dxfId="2461" priority="3005">
      <formula>IF(RIGHT(TEXT(AE129,"0.#"),1)=".",FALSE,TRUE)</formula>
    </cfRule>
    <cfRule type="expression" dxfId="2460" priority="3006">
      <formula>IF(RIGHT(TEXT(AE129,"0.#"),1)=".",TRUE,FALSE)</formula>
    </cfRule>
  </conditionalFormatting>
  <conditionalFormatting sqref="AI129">
    <cfRule type="expression" dxfId="2459" priority="3003">
      <formula>IF(RIGHT(TEXT(AI129,"0.#"),1)=".",FALSE,TRUE)</formula>
    </cfRule>
    <cfRule type="expression" dxfId="2458" priority="3004">
      <formula>IF(RIGHT(TEXT(AI129,"0.#"),1)=".",TRUE,FALSE)</formula>
    </cfRule>
  </conditionalFormatting>
  <conditionalFormatting sqref="Y839:Y866">
    <cfRule type="expression" dxfId="2457" priority="3001">
      <formula>IF(RIGHT(TEXT(Y839,"0.#"),1)=".",FALSE,TRUE)</formula>
    </cfRule>
    <cfRule type="expression" dxfId="2456" priority="3002">
      <formula>IF(RIGHT(TEXT(Y839,"0.#"),1)=".",TRUE,FALSE)</formula>
    </cfRule>
  </conditionalFormatting>
  <conditionalFormatting sqref="AU518">
    <cfRule type="expression" dxfId="2455" priority="1511">
      <formula>IF(RIGHT(TEXT(AU518,"0.#"),1)=".",FALSE,TRUE)</formula>
    </cfRule>
    <cfRule type="expression" dxfId="2454" priority="1512">
      <formula>IF(RIGHT(TEXT(AU518,"0.#"),1)=".",TRUE,FALSE)</formula>
    </cfRule>
  </conditionalFormatting>
  <conditionalFormatting sqref="AQ551">
    <cfRule type="expression" dxfId="2453" priority="1287">
      <formula>IF(RIGHT(TEXT(AQ551,"0.#"),1)=".",FALSE,TRUE)</formula>
    </cfRule>
    <cfRule type="expression" dxfId="2452" priority="1288">
      <formula>IF(RIGHT(TEXT(AQ551,"0.#"),1)=".",TRUE,FALSE)</formula>
    </cfRule>
  </conditionalFormatting>
  <conditionalFormatting sqref="AE556">
    <cfRule type="expression" dxfId="2451" priority="1285">
      <formula>IF(RIGHT(TEXT(AE556,"0.#"),1)=".",FALSE,TRUE)</formula>
    </cfRule>
    <cfRule type="expression" dxfId="2450" priority="1286">
      <formula>IF(RIGHT(TEXT(AE556,"0.#"),1)=".",TRUE,FALSE)</formula>
    </cfRule>
  </conditionalFormatting>
  <conditionalFormatting sqref="AE557">
    <cfRule type="expression" dxfId="2449" priority="1283">
      <formula>IF(RIGHT(TEXT(AE557,"0.#"),1)=".",FALSE,TRUE)</formula>
    </cfRule>
    <cfRule type="expression" dxfId="2448" priority="1284">
      <formula>IF(RIGHT(TEXT(AE557,"0.#"),1)=".",TRUE,FALSE)</formula>
    </cfRule>
  </conditionalFormatting>
  <conditionalFormatting sqref="AE558">
    <cfRule type="expression" dxfId="2447" priority="1281">
      <formula>IF(RIGHT(TEXT(AE558,"0.#"),1)=".",FALSE,TRUE)</formula>
    </cfRule>
    <cfRule type="expression" dxfId="2446" priority="1282">
      <formula>IF(RIGHT(TEXT(AE558,"0.#"),1)=".",TRUE,FALSE)</formula>
    </cfRule>
  </conditionalFormatting>
  <conditionalFormatting sqref="AU556">
    <cfRule type="expression" dxfId="2445" priority="1273">
      <formula>IF(RIGHT(TEXT(AU556,"0.#"),1)=".",FALSE,TRUE)</formula>
    </cfRule>
    <cfRule type="expression" dxfId="2444" priority="1274">
      <formula>IF(RIGHT(TEXT(AU556,"0.#"),1)=".",TRUE,FALSE)</formula>
    </cfRule>
  </conditionalFormatting>
  <conditionalFormatting sqref="AU557">
    <cfRule type="expression" dxfId="2443" priority="1271">
      <formula>IF(RIGHT(TEXT(AU557,"0.#"),1)=".",FALSE,TRUE)</formula>
    </cfRule>
    <cfRule type="expression" dxfId="2442" priority="1272">
      <formula>IF(RIGHT(TEXT(AU557,"0.#"),1)=".",TRUE,FALSE)</formula>
    </cfRule>
  </conditionalFormatting>
  <conditionalFormatting sqref="AU558">
    <cfRule type="expression" dxfId="2441" priority="1269">
      <formula>IF(RIGHT(TEXT(AU558,"0.#"),1)=".",FALSE,TRUE)</formula>
    </cfRule>
    <cfRule type="expression" dxfId="2440" priority="1270">
      <formula>IF(RIGHT(TEXT(AU558,"0.#"),1)=".",TRUE,FALSE)</formula>
    </cfRule>
  </conditionalFormatting>
  <conditionalFormatting sqref="AQ557">
    <cfRule type="expression" dxfId="2439" priority="1261">
      <formula>IF(RIGHT(TEXT(AQ557,"0.#"),1)=".",FALSE,TRUE)</formula>
    </cfRule>
    <cfRule type="expression" dxfId="2438" priority="1262">
      <formula>IF(RIGHT(TEXT(AQ557,"0.#"),1)=".",TRUE,FALSE)</formula>
    </cfRule>
  </conditionalFormatting>
  <conditionalFormatting sqref="AQ558">
    <cfRule type="expression" dxfId="2437" priority="1259">
      <formula>IF(RIGHT(TEXT(AQ558,"0.#"),1)=".",FALSE,TRUE)</formula>
    </cfRule>
    <cfRule type="expression" dxfId="2436" priority="1260">
      <formula>IF(RIGHT(TEXT(AQ558,"0.#"),1)=".",TRUE,FALSE)</formula>
    </cfRule>
  </conditionalFormatting>
  <conditionalFormatting sqref="AQ556">
    <cfRule type="expression" dxfId="2435" priority="1257">
      <formula>IF(RIGHT(TEXT(AQ556,"0.#"),1)=".",FALSE,TRUE)</formula>
    </cfRule>
    <cfRule type="expression" dxfId="2434" priority="1258">
      <formula>IF(RIGHT(TEXT(AQ556,"0.#"),1)=".",TRUE,FALSE)</formula>
    </cfRule>
  </conditionalFormatting>
  <conditionalFormatting sqref="AE561">
    <cfRule type="expression" dxfId="2433" priority="1255">
      <formula>IF(RIGHT(TEXT(AE561,"0.#"),1)=".",FALSE,TRUE)</formula>
    </cfRule>
    <cfRule type="expression" dxfId="2432" priority="1256">
      <formula>IF(RIGHT(TEXT(AE561,"0.#"),1)=".",TRUE,FALSE)</formula>
    </cfRule>
  </conditionalFormatting>
  <conditionalFormatting sqref="AE562">
    <cfRule type="expression" dxfId="2431" priority="1253">
      <formula>IF(RIGHT(TEXT(AE562,"0.#"),1)=".",FALSE,TRUE)</formula>
    </cfRule>
    <cfRule type="expression" dxfId="2430" priority="1254">
      <formula>IF(RIGHT(TEXT(AE562,"0.#"),1)=".",TRUE,FALSE)</formula>
    </cfRule>
  </conditionalFormatting>
  <conditionalFormatting sqref="AE563">
    <cfRule type="expression" dxfId="2429" priority="1251">
      <formula>IF(RIGHT(TEXT(AE563,"0.#"),1)=".",FALSE,TRUE)</formula>
    </cfRule>
    <cfRule type="expression" dxfId="2428" priority="1252">
      <formula>IF(RIGHT(TEXT(AE563,"0.#"),1)=".",TRUE,FALSE)</formula>
    </cfRule>
  </conditionalFormatting>
  <conditionalFormatting sqref="AL1102:AO1131">
    <cfRule type="expression" dxfId="2427" priority="2907">
      <formula>IF(AND(AL1102&gt;=0, RIGHT(TEXT(AL1102,"0.#"),1)&lt;&gt;"."),TRUE,FALSE)</formula>
    </cfRule>
    <cfRule type="expression" dxfId="2426" priority="2908">
      <formula>IF(AND(AL1102&gt;=0, RIGHT(TEXT(AL1102,"0.#"),1)="."),TRUE,FALSE)</formula>
    </cfRule>
    <cfRule type="expression" dxfId="2425" priority="2909">
      <formula>IF(AND(AL1102&lt;0, RIGHT(TEXT(AL1102,"0.#"),1)&lt;&gt;"."),TRUE,FALSE)</formula>
    </cfRule>
    <cfRule type="expression" dxfId="2424" priority="2910">
      <formula>IF(AND(AL1102&lt;0, RIGHT(TEXT(AL1102,"0.#"),1)="."),TRUE,FALSE)</formula>
    </cfRule>
  </conditionalFormatting>
  <conditionalFormatting sqref="Y1102:Y1131">
    <cfRule type="expression" dxfId="2423" priority="2905">
      <formula>IF(RIGHT(TEXT(Y1102,"0.#"),1)=".",FALSE,TRUE)</formula>
    </cfRule>
    <cfRule type="expression" dxfId="2422" priority="2906">
      <formula>IF(RIGHT(TEXT(Y1102,"0.#"),1)=".",TRUE,FALSE)</formula>
    </cfRule>
  </conditionalFormatting>
  <conditionalFormatting sqref="AQ553">
    <cfRule type="expression" dxfId="2421" priority="1289">
      <formula>IF(RIGHT(TEXT(AQ553,"0.#"),1)=".",FALSE,TRUE)</formula>
    </cfRule>
    <cfRule type="expression" dxfId="2420" priority="1290">
      <formula>IF(RIGHT(TEXT(AQ553,"0.#"),1)=".",TRUE,FALSE)</formula>
    </cfRule>
  </conditionalFormatting>
  <conditionalFormatting sqref="AU552">
    <cfRule type="expression" dxfId="2419" priority="1301">
      <formula>IF(RIGHT(TEXT(AU552,"0.#"),1)=".",FALSE,TRUE)</formula>
    </cfRule>
    <cfRule type="expression" dxfId="2418" priority="1302">
      <formula>IF(RIGHT(TEXT(AU552,"0.#"),1)=".",TRUE,FALSE)</formula>
    </cfRule>
  </conditionalFormatting>
  <conditionalFormatting sqref="AE552">
    <cfRule type="expression" dxfId="2417" priority="1313">
      <formula>IF(RIGHT(TEXT(AE552,"0.#"),1)=".",FALSE,TRUE)</formula>
    </cfRule>
    <cfRule type="expression" dxfId="2416" priority="1314">
      <formula>IF(RIGHT(TEXT(AE552,"0.#"),1)=".",TRUE,FALSE)</formula>
    </cfRule>
  </conditionalFormatting>
  <conditionalFormatting sqref="AQ548">
    <cfRule type="expression" dxfId="2415" priority="1319">
      <formula>IF(RIGHT(TEXT(AQ548,"0.#"),1)=".",FALSE,TRUE)</formula>
    </cfRule>
    <cfRule type="expression" dxfId="2414" priority="1320">
      <formula>IF(RIGHT(TEXT(AQ548,"0.#"),1)=".",TRUE,FALSE)</formula>
    </cfRule>
  </conditionalFormatting>
  <conditionalFormatting sqref="AL838:AO838">
    <cfRule type="expression" dxfId="2413" priority="2859">
      <formula>IF(AND(AL838&gt;=0, RIGHT(TEXT(AL838,"0.#"),1)&lt;&gt;"."),TRUE,FALSE)</formula>
    </cfRule>
    <cfRule type="expression" dxfId="2412" priority="2860">
      <formula>IF(AND(AL838&gt;=0, RIGHT(TEXT(AL838,"0.#"),1)="."),TRUE,FALSE)</formula>
    </cfRule>
    <cfRule type="expression" dxfId="2411" priority="2861">
      <formula>IF(AND(AL838&lt;0, RIGHT(TEXT(AL838,"0.#"),1)&lt;&gt;"."),TRUE,FALSE)</formula>
    </cfRule>
    <cfRule type="expression" dxfId="2410" priority="2862">
      <formula>IF(AND(AL838&lt;0, RIGHT(TEXT(AL838,"0.#"),1)="."),TRUE,FALSE)</formula>
    </cfRule>
  </conditionalFormatting>
  <conditionalFormatting sqref="Y838">
    <cfRule type="expression" dxfId="2409" priority="2857">
      <formula>IF(RIGHT(TEXT(Y838,"0.#"),1)=".",FALSE,TRUE)</formula>
    </cfRule>
    <cfRule type="expression" dxfId="2408" priority="2858">
      <formula>IF(RIGHT(TEXT(Y838,"0.#"),1)=".",TRUE,FALSE)</formula>
    </cfRule>
  </conditionalFormatting>
  <conditionalFormatting sqref="AE492">
    <cfRule type="expression" dxfId="2407" priority="1645">
      <formula>IF(RIGHT(TEXT(AE492,"0.#"),1)=".",FALSE,TRUE)</formula>
    </cfRule>
    <cfRule type="expression" dxfId="2406" priority="1646">
      <formula>IF(RIGHT(TEXT(AE492,"0.#"),1)=".",TRUE,FALSE)</formula>
    </cfRule>
  </conditionalFormatting>
  <conditionalFormatting sqref="AE493">
    <cfRule type="expression" dxfId="2405" priority="1643">
      <formula>IF(RIGHT(TEXT(AE493,"0.#"),1)=".",FALSE,TRUE)</formula>
    </cfRule>
    <cfRule type="expression" dxfId="2404" priority="1644">
      <formula>IF(RIGHT(TEXT(AE493,"0.#"),1)=".",TRUE,FALSE)</formula>
    </cfRule>
  </conditionalFormatting>
  <conditionalFormatting sqref="AE494">
    <cfRule type="expression" dxfId="2403" priority="1641">
      <formula>IF(RIGHT(TEXT(AE494,"0.#"),1)=".",FALSE,TRUE)</formula>
    </cfRule>
    <cfRule type="expression" dxfId="2402" priority="1642">
      <formula>IF(RIGHT(TEXT(AE494,"0.#"),1)=".",TRUE,FALSE)</formula>
    </cfRule>
  </conditionalFormatting>
  <conditionalFormatting sqref="AQ493">
    <cfRule type="expression" dxfId="2401" priority="1621">
      <formula>IF(RIGHT(TEXT(AQ493,"0.#"),1)=".",FALSE,TRUE)</formula>
    </cfRule>
    <cfRule type="expression" dxfId="2400" priority="1622">
      <formula>IF(RIGHT(TEXT(AQ493,"0.#"),1)=".",TRUE,FALSE)</formula>
    </cfRule>
  </conditionalFormatting>
  <conditionalFormatting sqref="AQ494">
    <cfRule type="expression" dxfId="2399" priority="1619">
      <formula>IF(RIGHT(TEXT(AQ494,"0.#"),1)=".",FALSE,TRUE)</formula>
    </cfRule>
    <cfRule type="expression" dxfId="2398" priority="1620">
      <formula>IF(RIGHT(TEXT(AQ494,"0.#"),1)=".",TRUE,FALSE)</formula>
    </cfRule>
  </conditionalFormatting>
  <conditionalFormatting sqref="AQ492">
    <cfRule type="expression" dxfId="2397" priority="1617">
      <formula>IF(RIGHT(TEXT(AQ492,"0.#"),1)=".",FALSE,TRUE)</formula>
    </cfRule>
    <cfRule type="expression" dxfId="2396" priority="1618">
      <formula>IF(RIGHT(TEXT(AQ492,"0.#"),1)=".",TRUE,FALSE)</formula>
    </cfRule>
  </conditionalFormatting>
  <conditionalFormatting sqref="AU494">
    <cfRule type="expression" dxfId="2395" priority="1629">
      <formula>IF(RIGHT(TEXT(AU494,"0.#"),1)=".",FALSE,TRUE)</formula>
    </cfRule>
    <cfRule type="expression" dxfId="2394" priority="1630">
      <formula>IF(RIGHT(TEXT(AU494,"0.#"),1)=".",TRUE,FALSE)</formula>
    </cfRule>
  </conditionalFormatting>
  <conditionalFormatting sqref="AU492">
    <cfRule type="expression" dxfId="2393" priority="1633">
      <formula>IF(RIGHT(TEXT(AU492,"0.#"),1)=".",FALSE,TRUE)</formula>
    </cfRule>
    <cfRule type="expression" dxfId="2392" priority="1634">
      <formula>IF(RIGHT(TEXT(AU492,"0.#"),1)=".",TRUE,FALSE)</formula>
    </cfRule>
  </conditionalFormatting>
  <conditionalFormatting sqref="AU493">
    <cfRule type="expression" dxfId="2391" priority="1631">
      <formula>IF(RIGHT(TEXT(AU493,"0.#"),1)=".",FALSE,TRUE)</formula>
    </cfRule>
    <cfRule type="expression" dxfId="2390" priority="1632">
      <formula>IF(RIGHT(TEXT(AU493,"0.#"),1)=".",TRUE,FALSE)</formula>
    </cfRule>
  </conditionalFormatting>
  <conditionalFormatting sqref="AU583">
    <cfRule type="expression" dxfId="2389" priority="1149">
      <formula>IF(RIGHT(TEXT(AU583,"0.#"),1)=".",FALSE,TRUE)</formula>
    </cfRule>
    <cfRule type="expression" dxfId="2388" priority="1150">
      <formula>IF(RIGHT(TEXT(AU583,"0.#"),1)=".",TRUE,FALSE)</formula>
    </cfRule>
  </conditionalFormatting>
  <conditionalFormatting sqref="AU582">
    <cfRule type="expression" dxfId="2387" priority="1151">
      <formula>IF(RIGHT(TEXT(AU582,"0.#"),1)=".",FALSE,TRUE)</formula>
    </cfRule>
    <cfRule type="expression" dxfId="2386" priority="1152">
      <formula>IF(RIGHT(TEXT(AU582,"0.#"),1)=".",TRUE,FALSE)</formula>
    </cfRule>
  </conditionalFormatting>
  <conditionalFormatting sqref="AE499">
    <cfRule type="expression" dxfId="2385" priority="1611">
      <formula>IF(RIGHT(TEXT(AE499,"0.#"),1)=".",FALSE,TRUE)</formula>
    </cfRule>
    <cfRule type="expression" dxfId="2384" priority="1612">
      <formula>IF(RIGHT(TEXT(AE499,"0.#"),1)=".",TRUE,FALSE)</formula>
    </cfRule>
  </conditionalFormatting>
  <conditionalFormatting sqref="AE497">
    <cfRule type="expression" dxfId="2383" priority="1615">
      <formula>IF(RIGHT(TEXT(AE497,"0.#"),1)=".",FALSE,TRUE)</formula>
    </cfRule>
    <cfRule type="expression" dxfId="2382" priority="1616">
      <formula>IF(RIGHT(TEXT(AE497,"0.#"),1)=".",TRUE,FALSE)</formula>
    </cfRule>
  </conditionalFormatting>
  <conditionalFormatting sqref="AE498">
    <cfRule type="expression" dxfId="2381" priority="1613">
      <formula>IF(RIGHT(TEXT(AE498,"0.#"),1)=".",FALSE,TRUE)</formula>
    </cfRule>
    <cfRule type="expression" dxfId="2380" priority="1614">
      <formula>IF(RIGHT(TEXT(AE498,"0.#"),1)=".",TRUE,FALSE)</formula>
    </cfRule>
  </conditionalFormatting>
  <conditionalFormatting sqref="AU499">
    <cfRule type="expression" dxfId="2379" priority="1599">
      <formula>IF(RIGHT(TEXT(AU499,"0.#"),1)=".",FALSE,TRUE)</formula>
    </cfRule>
    <cfRule type="expression" dxfId="2378" priority="1600">
      <formula>IF(RIGHT(TEXT(AU499,"0.#"),1)=".",TRUE,FALSE)</formula>
    </cfRule>
  </conditionalFormatting>
  <conditionalFormatting sqref="AU497">
    <cfRule type="expression" dxfId="2377" priority="1603">
      <formula>IF(RIGHT(TEXT(AU497,"0.#"),1)=".",FALSE,TRUE)</formula>
    </cfRule>
    <cfRule type="expression" dxfId="2376" priority="1604">
      <formula>IF(RIGHT(TEXT(AU497,"0.#"),1)=".",TRUE,FALSE)</formula>
    </cfRule>
  </conditionalFormatting>
  <conditionalFormatting sqref="AU498">
    <cfRule type="expression" dxfId="2375" priority="1601">
      <formula>IF(RIGHT(TEXT(AU498,"0.#"),1)=".",FALSE,TRUE)</formula>
    </cfRule>
    <cfRule type="expression" dxfId="2374" priority="1602">
      <formula>IF(RIGHT(TEXT(AU498,"0.#"),1)=".",TRUE,FALSE)</formula>
    </cfRule>
  </conditionalFormatting>
  <conditionalFormatting sqref="AQ497">
    <cfRule type="expression" dxfId="2373" priority="1587">
      <formula>IF(RIGHT(TEXT(AQ497,"0.#"),1)=".",FALSE,TRUE)</formula>
    </cfRule>
    <cfRule type="expression" dxfId="2372" priority="1588">
      <formula>IF(RIGHT(TEXT(AQ497,"0.#"),1)=".",TRUE,FALSE)</formula>
    </cfRule>
  </conditionalFormatting>
  <conditionalFormatting sqref="AQ498">
    <cfRule type="expression" dxfId="2371" priority="1591">
      <formula>IF(RIGHT(TEXT(AQ498,"0.#"),1)=".",FALSE,TRUE)</formula>
    </cfRule>
    <cfRule type="expression" dxfId="2370" priority="1592">
      <formula>IF(RIGHT(TEXT(AQ498,"0.#"),1)=".",TRUE,FALSE)</formula>
    </cfRule>
  </conditionalFormatting>
  <conditionalFormatting sqref="AQ499">
    <cfRule type="expression" dxfId="2369" priority="1589">
      <formula>IF(RIGHT(TEXT(AQ499,"0.#"),1)=".",FALSE,TRUE)</formula>
    </cfRule>
    <cfRule type="expression" dxfId="2368" priority="1590">
      <formula>IF(RIGHT(TEXT(AQ499,"0.#"),1)=".",TRUE,FALSE)</formula>
    </cfRule>
  </conditionalFormatting>
  <conditionalFormatting sqref="AE504">
    <cfRule type="expression" dxfId="2367" priority="1581">
      <formula>IF(RIGHT(TEXT(AE504,"0.#"),1)=".",FALSE,TRUE)</formula>
    </cfRule>
    <cfRule type="expression" dxfId="2366" priority="1582">
      <formula>IF(RIGHT(TEXT(AE504,"0.#"),1)=".",TRUE,FALSE)</formula>
    </cfRule>
  </conditionalFormatting>
  <conditionalFormatting sqref="AE502">
    <cfRule type="expression" dxfId="2365" priority="1585">
      <formula>IF(RIGHT(TEXT(AE502,"0.#"),1)=".",FALSE,TRUE)</formula>
    </cfRule>
    <cfRule type="expression" dxfId="2364" priority="1586">
      <formula>IF(RIGHT(TEXT(AE502,"0.#"),1)=".",TRUE,FALSE)</formula>
    </cfRule>
  </conditionalFormatting>
  <conditionalFormatting sqref="AE503">
    <cfRule type="expression" dxfId="2363" priority="1583">
      <formula>IF(RIGHT(TEXT(AE503,"0.#"),1)=".",FALSE,TRUE)</formula>
    </cfRule>
    <cfRule type="expression" dxfId="2362" priority="1584">
      <formula>IF(RIGHT(TEXT(AE503,"0.#"),1)=".",TRUE,FALSE)</formula>
    </cfRule>
  </conditionalFormatting>
  <conditionalFormatting sqref="AU504">
    <cfRule type="expression" dxfId="2361" priority="1569">
      <formula>IF(RIGHT(TEXT(AU504,"0.#"),1)=".",FALSE,TRUE)</formula>
    </cfRule>
    <cfRule type="expression" dxfId="2360" priority="1570">
      <formula>IF(RIGHT(TEXT(AU504,"0.#"),1)=".",TRUE,FALSE)</formula>
    </cfRule>
  </conditionalFormatting>
  <conditionalFormatting sqref="AU502">
    <cfRule type="expression" dxfId="2359" priority="1573">
      <formula>IF(RIGHT(TEXT(AU502,"0.#"),1)=".",FALSE,TRUE)</formula>
    </cfRule>
    <cfRule type="expression" dxfId="2358" priority="1574">
      <formula>IF(RIGHT(TEXT(AU502,"0.#"),1)=".",TRUE,FALSE)</formula>
    </cfRule>
  </conditionalFormatting>
  <conditionalFormatting sqref="AU503">
    <cfRule type="expression" dxfId="2357" priority="1571">
      <formula>IF(RIGHT(TEXT(AU503,"0.#"),1)=".",FALSE,TRUE)</formula>
    </cfRule>
    <cfRule type="expression" dxfId="2356" priority="1572">
      <formula>IF(RIGHT(TEXT(AU503,"0.#"),1)=".",TRUE,FALSE)</formula>
    </cfRule>
  </conditionalFormatting>
  <conditionalFormatting sqref="AQ502">
    <cfRule type="expression" dxfId="2355" priority="1557">
      <formula>IF(RIGHT(TEXT(AQ502,"0.#"),1)=".",FALSE,TRUE)</formula>
    </cfRule>
    <cfRule type="expression" dxfId="2354" priority="1558">
      <formula>IF(RIGHT(TEXT(AQ502,"0.#"),1)=".",TRUE,FALSE)</formula>
    </cfRule>
  </conditionalFormatting>
  <conditionalFormatting sqref="AQ503">
    <cfRule type="expression" dxfId="2353" priority="1561">
      <formula>IF(RIGHT(TEXT(AQ503,"0.#"),1)=".",FALSE,TRUE)</formula>
    </cfRule>
    <cfRule type="expression" dxfId="2352" priority="1562">
      <formula>IF(RIGHT(TEXT(AQ503,"0.#"),1)=".",TRUE,FALSE)</formula>
    </cfRule>
  </conditionalFormatting>
  <conditionalFormatting sqref="AQ504">
    <cfRule type="expression" dxfId="2351" priority="1559">
      <formula>IF(RIGHT(TEXT(AQ504,"0.#"),1)=".",FALSE,TRUE)</formula>
    </cfRule>
    <cfRule type="expression" dxfId="2350" priority="1560">
      <formula>IF(RIGHT(TEXT(AQ504,"0.#"),1)=".",TRUE,FALSE)</formula>
    </cfRule>
  </conditionalFormatting>
  <conditionalFormatting sqref="AE509">
    <cfRule type="expression" dxfId="2349" priority="1551">
      <formula>IF(RIGHT(TEXT(AE509,"0.#"),1)=".",FALSE,TRUE)</formula>
    </cfRule>
    <cfRule type="expression" dxfId="2348" priority="1552">
      <formula>IF(RIGHT(TEXT(AE509,"0.#"),1)=".",TRUE,FALSE)</formula>
    </cfRule>
  </conditionalFormatting>
  <conditionalFormatting sqref="AE507">
    <cfRule type="expression" dxfId="2347" priority="1555">
      <formula>IF(RIGHT(TEXT(AE507,"0.#"),1)=".",FALSE,TRUE)</formula>
    </cfRule>
    <cfRule type="expression" dxfId="2346" priority="1556">
      <formula>IF(RIGHT(TEXT(AE507,"0.#"),1)=".",TRUE,FALSE)</formula>
    </cfRule>
  </conditionalFormatting>
  <conditionalFormatting sqref="AE508">
    <cfRule type="expression" dxfId="2345" priority="1553">
      <formula>IF(RIGHT(TEXT(AE508,"0.#"),1)=".",FALSE,TRUE)</formula>
    </cfRule>
    <cfRule type="expression" dxfId="2344" priority="1554">
      <formula>IF(RIGHT(TEXT(AE508,"0.#"),1)=".",TRUE,FALSE)</formula>
    </cfRule>
  </conditionalFormatting>
  <conditionalFormatting sqref="AU509">
    <cfRule type="expression" dxfId="2343" priority="1539">
      <formula>IF(RIGHT(TEXT(AU509,"0.#"),1)=".",FALSE,TRUE)</formula>
    </cfRule>
    <cfRule type="expression" dxfId="2342" priority="1540">
      <formula>IF(RIGHT(TEXT(AU509,"0.#"),1)=".",TRUE,FALSE)</formula>
    </cfRule>
  </conditionalFormatting>
  <conditionalFormatting sqref="AU507">
    <cfRule type="expression" dxfId="2341" priority="1543">
      <formula>IF(RIGHT(TEXT(AU507,"0.#"),1)=".",FALSE,TRUE)</formula>
    </cfRule>
    <cfRule type="expression" dxfId="2340" priority="1544">
      <formula>IF(RIGHT(TEXT(AU507,"0.#"),1)=".",TRUE,FALSE)</formula>
    </cfRule>
  </conditionalFormatting>
  <conditionalFormatting sqref="AU508">
    <cfRule type="expression" dxfId="2339" priority="1541">
      <formula>IF(RIGHT(TEXT(AU508,"0.#"),1)=".",FALSE,TRUE)</formula>
    </cfRule>
    <cfRule type="expression" dxfId="2338" priority="1542">
      <formula>IF(RIGHT(TEXT(AU508,"0.#"),1)=".",TRUE,FALSE)</formula>
    </cfRule>
  </conditionalFormatting>
  <conditionalFormatting sqref="AQ507">
    <cfRule type="expression" dxfId="2337" priority="1527">
      <formula>IF(RIGHT(TEXT(AQ507,"0.#"),1)=".",FALSE,TRUE)</formula>
    </cfRule>
    <cfRule type="expression" dxfId="2336" priority="1528">
      <formula>IF(RIGHT(TEXT(AQ507,"0.#"),1)=".",TRUE,FALSE)</formula>
    </cfRule>
  </conditionalFormatting>
  <conditionalFormatting sqref="AQ508">
    <cfRule type="expression" dxfId="2335" priority="1531">
      <formula>IF(RIGHT(TEXT(AQ508,"0.#"),1)=".",FALSE,TRUE)</formula>
    </cfRule>
    <cfRule type="expression" dxfId="2334" priority="1532">
      <formula>IF(RIGHT(TEXT(AQ508,"0.#"),1)=".",TRUE,FALSE)</formula>
    </cfRule>
  </conditionalFormatting>
  <conditionalFormatting sqref="AQ509">
    <cfRule type="expression" dxfId="2333" priority="1529">
      <formula>IF(RIGHT(TEXT(AQ509,"0.#"),1)=".",FALSE,TRUE)</formula>
    </cfRule>
    <cfRule type="expression" dxfId="2332" priority="1530">
      <formula>IF(RIGHT(TEXT(AQ509,"0.#"),1)=".",TRUE,FALSE)</formula>
    </cfRule>
  </conditionalFormatting>
  <conditionalFormatting sqref="AE465">
    <cfRule type="expression" dxfId="2331" priority="1821">
      <formula>IF(RIGHT(TEXT(AE465,"0.#"),1)=".",FALSE,TRUE)</formula>
    </cfRule>
    <cfRule type="expression" dxfId="2330" priority="1822">
      <formula>IF(RIGHT(TEXT(AE465,"0.#"),1)=".",TRUE,FALSE)</formula>
    </cfRule>
  </conditionalFormatting>
  <conditionalFormatting sqref="AE463">
    <cfRule type="expression" dxfId="2329" priority="1825">
      <formula>IF(RIGHT(TEXT(AE463,"0.#"),1)=".",FALSE,TRUE)</formula>
    </cfRule>
    <cfRule type="expression" dxfId="2328" priority="1826">
      <formula>IF(RIGHT(TEXT(AE463,"0.#"),1)=".",TRUE,FALSE)</formula>
    </cfRule>
  </conditionalFormatting>
  <conditionalFormatting sqref="AE464">
    <cfRule type="expression" dxfId="2327" priority="1823">
      <formula>IF(RIGHT(TEXT(AE464,"0.#"),1)=".",FALSE,TRUE)</formula>
    </cfRule>
    <cfRule type="expression" dxfId="2326" priority="1824">
      <formula>IF(RIGHT(TEXT(AE464,"0.#"),1)=".",TRUE,FALSE)</formula>
    </cfRule>
  </conditionalFormatting>
  <conditionalFormatting sqref="AM465">
    <cfRule type="expression" dxfId="2325" priority="1815">
      <formula>IF(RIGHT(TEXT(AM465,"0.#"),1)=".",FALSE,TRUE)</formula>
    </cfRule>
    <cfRule type="expression" dxfId="2324" priority="1816">
      <formula>IF(RIGHT(TEXT(AM465,"0.#"),1)=".",TRUE,FALSE)</formula>
    </cfRule>
  </conditionalFormatting>
  <conditionalFormatting sqref="AM463">
    <cfRule type="expression" dxfId="2323" priority="1819">
      <formula>IF(RIGHT(TEXT(AM463,"0.#"),1)=".",FALSE,TRUE)</formula>
    </cfRule>
    <cfRule type="expression" dxfId="2322" priority="1820">
      <formula>IF(RIGHT(TEXT(AM463,"0.#"),1)=".",TRUE,FALSE)</formula>
    </cfRule>
  </conditionalFormatting>
  <conditionalFormatting sqref="AM464">
    <cfRule type="expression" dxfId="2321" priority="1817">
      <formula>IF(RIGHT(TEXT(AM464,"0.#"),1)=".",FALSE,TRUE)</formula>
    </cfRule>
    <cfRule type="expression" dxfId="2320" priority="1818">
      <formula>IF(RIGHT(TEXT(AM464,"0.#"),1)=".",TRUE,FALSE)</formula>
    </cfRule>
  </conditionalFormatting>
  <conditionalFormatting sqref="AU465">
    <cfRule type="expression" dxfId="2319" priority="1809">
      <formula>IF(RIGHT(TEXT(AU465,"0.#"),1)=".",FALSE,TRUE)</formula>
    </cfRule>
    <cfRule type="expression" dxfId="2318" priority="1810">
      <formula>IF(RIGHT(TEXT(AU465,"0.#"),1)=".",TRUE,FALSE)</formula>
    </cfRule>
  </conditionalFormatting>
  <conditionalFormatting sqref="AU463">
    <cfRule type="expression" dxfId="2317" priority="1813">
      <formula>IF(RIGHT(TEXT(AU463,"0.#"),1)=".",FALSE,TRUE)</formula>
    </cfRule>
    <cfRule type="expression" dxfId="2316" priority="1814">
      <formula>IF(RIGHT(TEXT(AU463,"0.#"),1)=".",TRUE,FALSE)</formula>
    </cfRule>
  </conditionalFormatting>
  <conditionalFormatting sqref="AU464">
    <cfRule type="expression" dxfId="2315" priority="1811">
      <formula>IF(RIGHT(TEXT(AU464,"0.#"),1)=".",FALSE,TRUE)</formula>
    </cfRule>
    <cfRule type="expression" dxfId="2314" priority="1812">
      <formula>IF(RIGHT(TEXT(AU464,"0.#"),1)=".",TRUE,FALSE)</formula>
    </cfRule>
  </conditionalFormatting>
  <conditionalFormatting sqref="AI465">
    <cfRule type="expression" dxfId="2313" priority="1803">
      <formula>IF(RIGHT(TEXT(AI465,"0.#"),1)=".",FALSE,TRUE)</formula>
    </cfRule>
    <cfRule type="expression" dxfId="2312" priority="1804">
      <formula>IF(RIGHT(TEXT(AI465,"0.#"),1)=".",TRUE,FALSE)</formula>
    </cfRule>
  </conditionalFormatting>
  <conditionalFormatting sqref="AI463">
    <cfRule type="expression" dxfId="2311" priority="1807">
      <formula>IF(RIGHT(TEXT(AI463,"0.#"),1)=".",FALSE,TRUE)</formula>
    </cfRule>
    <cfRule type="expression" dxfId="2310" priority="1808">
      <formula>IF(RIGHT(TEXT(AI463,"0.#"),1)=".",TRUE,FALSE)</formula>
    </cfRule>
  </conditionalFormatting>
  <conditionalFormatting sqref="AI464">
    <cfRule type="expression" dxfId="2309" priority="1805">
      <formula>IF(RIGHT(TEXT(AI464,"0.#"),1)=".",FALSE,TRUE)</formula>
    </cfRule>
    <cfRule type="expression" dxfId="2308" priority="1806">
      <formula>IF(RIGHT(TEXT(AI464,"0.#"),1)=".",TRUE,FALSE)</formula>
    </cfRule>
  </conditionalFormatting>
  <conditionalFormatting sqref="AQ463">
    <cfRule type="expression" dxfId="2307" priority="1797">
      <formula>IF(RIGHT(TEXT(AQ463,"0.#"),1)=".",FALSE,TRUE)</formula>
    </cfRule>
    <cfRule type="expression" dxfId="2306" priority="1798">
      <formula>IF(RIGHT(TEXT(AQ463,"0.#"),1)=".",TRUE,FALSE)</formula>
    </cfRule>
  </conditionalFormatting>
  <conditionalFormatting sqref="AQ464">
    <cfRule type="expression" dxfId="2305" priority="1801">
      <formula>IF(RIGHT(TEXT(AQ464,"0.#"),1)=".",FALSE,TRUE)</formula>
    </cfRule>
    <cfRule type="expression" dxfId="2304" priority="1802">
      <formula>IF(RIGHT(TEXT(AQ464,"0.#"),1)=".",TRUE,FALSE)</formula>
    </cfRule>
  </conditionalFormatting>
  <conditionalFormatting sqref="AQ465">
    <cfRule type="expression" dxfId="2303" priority="1799">
      <formula>IF(RIGHT(TEXT(AQ465,"0.#"),1)=".",FALSE,TRUE)</formula>
    </cfRule>
    <cfRule type="expression" dxfId="2302" priority="1800">
      <formula>IF(RIGHT(TEXT(AQ465,"0.#"),1)=".",TRUE,FALSE)</formula>
    </cfRule>
  </conditionalFormatting>
  <conditionalFormatting sqref="AE470">
    <cfRule type="expression" dxfId="2301" priority="1791">
      <formula>IF(RIGHT(TEXT(AE470,"0.#"),1)=".",FALSE,TRUE)</formula>
    </cfRule>
    <cfRule type="expression" dxfId="2300" priority="1792">
      <formula>IF(RIGHT(TEXT(AE470,"0.#"),1)=".",TRUE,FALSE)</formula>
    </cfRule>
  </conditionalFormatting>
  <conditionalFormatting sqref="AE468">
    <cfRule type="expression" dxfId="2299" priority="1795">
      <formula>IF(RIGHT(TEXT(AE468,"0.#"),1)=".",FALSE,TRUE)</formula>
    </cfRule>
    <cfRule type="expression" dxfId="2298" priority="1796">
      <formula>IF(RIGHT(TEXT(AE468,"0.#"),1)=".",TRUE,FALSE)</formula>
    </cfRule>
  </conditionalFormatting>
  <conditionalFormatting sqref="AE469">
    <cfRule type="expression" dxfId="2297" priority="1793">
      <formula>IF(RIGHT(TEXT(AE469,"0.#"),1)=".",FALSE,TRUE)</formula>
    </cfRule>
    <cfRule type="expression" dxfId="2296" priority="1794">
      <formula>IF(RIGHT(TEXT(AE469,"0.#"),1)=".",TRUE,FALSE)</formula>
    </cfRule>
  </conditionalFormatting>
  <conditionalFormatting sqref="AM470">
    <cfRule type="expression" dxfId="2295" priority="1785">
      <formula>IF(RIGHT(TEXT(AM470,"0.#"),1)=".",FALSE,TRUE)</formula>
    </cfRule>
    <cfRule type="expression" dxfId="2294" priority="1786">
      <formula>IF(RIGHT(TEXT(AM470,"0.#"),1)=".",TRUE,FALSE)</formula>
    </cfRule>
  </conditionalFormatting>
  <conditionalFormatting sqref="AM468">
    <cfRule type="expression" dxfId="2293" priority="1789">
      <formula>IF(RIGHT(TEXT(AM468,"0.#"),1)=".",FALSE,TRUE)</formula>
    </cfRule>
    <cfRule type="expression" dxfId="2292" priority="1790">
      <formula>IF(RIGHT(TEXT(AM468,"0.#"),1)=".",TRUE,FALSE)</formula>
    </cfRule>
  </conditionalFormatting>
  <conditionalFormatting sqref="AM469">
    <cfRule type="expression" dxfId="2291" priority="1787">
      <formula>IF(RIGHT(TEXT(AM469,"0.#"),1)=".",FALSE,TRUE)</formula>
    </cfRule>
    <cfRule type="expression" dxfId="2290" priority="1788">
      <formula>IF(RIGHT(TEXT(AM469,"0.#"),1)=".",TRUE,FALSE)</formula>
    </cfRule>
  </conditionalFormatting>
  <conditionalFormatting sqref="AU470">
    <cfRule type="expression" dxfId="2289" priority="1779">
      <formula>IF(RIGHT(TEXT(AU470,"0.#"),1)=".",FALSE,TRUE)</formula>
    </cfRule>
    <cfRule type="expression" dxfId="2288" priority="1780">
      <formula>IF(RIGHT(TEXT(AU470,"0.#"),1)=".",TRUE,FALSE)</formula>
    </cfRule>
  </conditionalFormatting>
  <conditionalFormatting sqref="AU468">
    <cfRule type="expression" dxfId="2287" priority="1783">
      <formula>IF(RIGHT(TEXT(AU468,"0.#"),1)=".",FALSE,TRUE)</formula>
    </cfRule>
    <cfRule type="expression" dxfId="2286" priority="1784">
      <formula>IF(RIGHT(TEXT(AU468,"0.#"),1)=".",TRUE,FALSE)</formula>
    </cfRule>
  </conditionalFormatting>
  <conditionalFormatting sqref="AU469">
    <cfRule type="expression" dxfId="2285" priority="1781">
      <formula>IF(RIGHT(TEXT(AU469,"0.#"),1)=".",FALSE,TRUE)</formula>
    </cfRule>
    <cfRule type="expression" dxfId="2284" priority="1782">
      <formula>IF(RIGHT(TEXT(AU469,"0.#"),1)=".",TRUE,FALSE)</formula>
    </cfRule>
  </conditionalFormatting>
  <conditionalFormatting sqref="AI470">
    <cfRule type="expression" dxfId="2283" priority="1773">
      <formula>IF(RIGHT(TEXT(AI470,"0.#"),1)=".",FALSE,TRUE)</formula>
    </cfRule>
    <cfRule type="expression" dxfId="2282" priority="1774">
      <formula>IF(RIGHT(TEXT(AI470,"0.#"),1)=".",TRUE,FALSE)</formula>
    </cfRule>
  </conditionalFormatting>
  <conditionalFormatting sqref="AI468">
    <cfRule type="expression" dxfId="2281" priority="1777">
      <formula>IF(RIGHT(TEXT(AI468,"0.#"),1)=".",FALSE,TRUE)</formula>
    </cfRule>
    <cfRule type="expression" dxfId="2280" priority="1778">
      <formula>IF(RIGHT(TEXT(AI468,"0.#"),1)=".",TRUE,FALSE)</formula>
    </cfRule>
  </conditionalFormatting>
  <conditionalFormatting sqref="AI469">
    <cfRule type="expression" dxfId="2279" priority="1775">
      <formula>IF(RIGHT(TEXT(AI469,"0.#"),1)=".",FALSE,TRUE)</formula>
    </cfRule>
    <cfRule type="expression" dxfId="2278" priority="1776">
      <formula>IF(RIGHT(TEXT(AI469,"0.#"),1)=".",TRUE,FALSE)</formula>
    </cfRule>
  </conditionalFormatting>
  <conditionalFormatting sqref="AQ468">
    <cfRule type="expression" dxfId="2277" priority="1767">
      <formula>IF(RIGHT(TEXT(AQ468,"0.#"),1)=".",FALSE,TRUE)</formula>
    </cfRule>
    <cfRule type="expression" dxfId="2276" priority="1768">
      <formula>IF(RIGHT(TEXT(AQ468,"0.#"),1)=".",TRUE,FALSE)</formula>
    </cfRule>
  </conditionalFormatting>
  <conditionalFormatting sqref="AQ469">
    <cfRule type="expression" dxfId="2275" priority="1771">
      <formula>IF(RIGHT(TEXT(AQ469,"0.#"),1)=".",FALSE,TRUE)</formula>
    </cfRule>
    <cfRule type="expression" dxfId="2274" priority="1772">
      <formula>IF(RIGHT(TEXT(AQ469,"0.#"),1)=".",TRUE,FALSE)</formula>
    </cfRule>
  </conditionalFormatting>
  <conditionalFormatting sqref="AQ470">
    <cfRule type="expression" dxfId="2273" priority="1769">
      <formula>IF(RIGHT(TEXT(AQ470,"0.#"),1)=".",FALSE,TRUE)</formula>
    </cfRule>
    <cfRule type="expression" dxfId="2272" priority="1770">
      <formula>IF(RIGHT(TEXT(AQ470,"0.#"),1)=".",TRUE,FALSE)</formula>
    </cfRule>
  </conditionalFormatting>
  <conditionalFormatting sqref="AE475">
    <cfRule type="expression" dxfId="2271" priority="1761">
      <formula>IF(RIGHT(TEXT(AE475,"0.#"),1)=".",FALSE,TRUE)</formula>
    </cfRule>
    <cfRule type="expression" dxfId="2270" priority="1762">
      <formula>IF(RIGHT(TEXT(AE475,"0.#"),1)=".",TRUE,FALSE)</formula>
    </cfRule>
  </conditionalFormatting>
  <conditionalFormatting sqref="AE473">
    <cfRule type="expression" dxfId="2269" priority="1765">
      <formula>IF(RIGHT(TEXT(AE473,"0.#"),1)=".",FALSE,TRUE)</formula>
    </cfRule>
    <cfRule type="expression" dxfId="2268" priority="1766">
      <formula>IF(RIGHT(TEXT(AE473,"0.#"),1)=".",TRUE,FALSE)</formula>
    </cfRule>
  </conditionalFormatting>
  <conditionalFormatting sqref="AE474">
    <cfRule type="expression" dxfId="2267" priority="1763">
      <formula>IF(RIGHT(TEXT(AE474,"0.#"),1)=".",FALSE,TRUE)</formula>
    </cfRule>
    <cfRule type="expression" dxfId="2266" priority="1764">
      <formula>IF(RIGHT(TEXT(AE474,"0.#"),1)=".",TRUE,FALSE)</formula>
    </cfRule>
  </conditionalFormatting>
  <conditionalFormatting sqref="AM475">
    <cfRule type="expression" dxfId="2265" priority="1755">
      <formula>IF(RIGHT(TEXT(AM475,"0.#"),1)=".",FALSE,TRUE)</formula>
    </cfRule>
    <cfRule type="expression" dxfId="2264" priority="1756">
      <formula>IF(RIGHT(TEXT(AM475,"0.#"),1)=".",TRUE,FALSE)</formula>
    </cfRule>
  </conditionalFormatting>
  <conditionalFormatting sqref="AM473">
    <cfRule type="expression" dxfId="2263" priority="1759">
      <formula>IF(RIGHT(TEXT(AM473,"0.#"),1)=".",FALSE,TRUE)</formula>
    </cfRule>
    <cfRule type="expression" dxfId="2262" priority="1760">
      <formula>IF(RIGHT(TEXT(AM473,"0.#"),1)=".",TRUE,FALSE)</formula>
    </cfRule>
  </conditionalFormatting>
  <conditionalFormatting sqref="AM474">
    <cfRule type="expression" dxfId="2261" priority="1757">
      <formula>IF(RIGHT(TEXT(AM474,"0.#"),1)=".",FALSE,TRUE)</formula>
    </cfRule>
    <cfRule type="expression" dxfId="2260" priority="1758">
      <formula>IF(RIGHT(TEXT(AM474,"0.#"),1)=".",TRUE,FALSE)</formula>
    </cfRule>
  </conditionalFormatting>
  <conditionalFormatting sqref="AU475">
    <cfRule type="expression" dxfId="2259" priority="1749">
      <formula>IF(RIGHT(TEXT(AU475,"0.#"),1)=".",FALSE,TRUE)</formula>
    </cfRule>
    <cfRule type="expression" dxfId="2258" priority="1750">
      <formula>IF(RIGHT(TEXT(AU475,"0.#"),1)=".",TRUE,FALSE)</formula>
    </cfRule>
  </conditionalFormatting>
  <conditionalFormatting sqref="AU473">
    <cfRule type="expression" dxfId="2257" priority="1753">
      <formula>IF(RIGHT(TEXT(AU473,"0.#"),1)=".",FALSE,TRUE)</formula>
    </cfRule>
    <cfRule type="expression" dxfId="2256" priority="1754">
      <formula>IF(RIGHT(TEXT(AU473,"0.#"),1)=".",TRUE,FALSE)</formula>
    </cfRule>
  </conditionalFormatting>
  <conditionalFormatting sqref="AU474">
    <cfRule type="expression" dxfId="2255" priority="1751">
      <formula>IF(RIGHT(TEXT(AU474,"0.#"),1)=".",FALSE,TRUE)</formula>
    </cfRule>
    <cfRule type="expression" dxfId="2254" priority="1752">
      <formula>IF(RIGHT(TEXT(AU474,"0.#"),1)=".",TRUE,FALSE)</formula>
    </cfRule>
  </conditionalFormatting>
  <conditionalFormatting sqref="AI475">
    <cfRule type="expression" dxfId="2253" priority="1743">
      <formula>IF(RIGHT(TEXT(AI475,"0.#"),1)=".",FALSE,TRUE)</formula>
    </cfRule>
    <cfRule type="expression" dxfId="2252" priority="1744">
      <formula>IF(RIGHT(TEXT(AI475,"0.#"),1)=".",TRUE,FALSE)</formula>
    </cfRule>
  </conditionalFormatting>
  <conditionalFormatting sqref="AI473">
    <cfRule type="expression" dxfId="2251" priority="1747">
      <formula>IF(RIGHT(TEXT(AI473,"0.#"),1)=".",FALSE,TRUE)</formula>
    </cfRule>
    <cfRule type="expression" dxfId="2250" priority="1748">
      <formula>IF(RIGHT(TEXT(AI473,"0.#"),1)=".",TRUE,FALSE)</formula>
    </cfRule>
  </conditionalFormatting>
  <conditionalFormatting sqref="AI474">
    <cfRule type="expression" dxfId="2249" priority="1745">
      <formula>IF(RIGHT(TEXT(AI474,"0.#"),1)=".",FALSE,TRUE)</formula>
    </cfRule>
    <cfRule type="expression" dxfId="2248" priority="1746">
      <formula>IF(RIGHT(TEXT(AI474,"0.#"),1)=".",TRUE,FALSE)</formula>
    </cfRule>
  </conditionalFormatting>
  <conditionalFormatting sqref="AQ473">
    <cfRule type="expression" dxfId="2247" priority="1737">
      <formula>IF(RIGHT(TEXT(AQ473,"0.#"),1)=".",FALSE,TRUE)</formula>
    </cfRule>
    <cfRule type="expression" dxfId="2246" priority="1738">
      <formula>IF(RIGHT(TEXT(AQ473,"0.#"),1)=".",TRUE,FALSE)</formula>
    </cfRule>
  </conditionalFormatting>
  <conditionalFormatting sqref="AQ474">
    <cfRule type="expression" dxfId="2245" priority="1741">
      <formula>IF(RIGHT(TEXT(AQ474,"0.#"),1)=".",FALSE,TRUE)</formula>
    </cfRule>
    <cfRule type="expression" dxfId="2244" priority="1742">
      <formula>IF(RIGHT(TEXT(AQ474,"0.#"),1)=".",TRUE,FALSE)</formula>
    </cfRule>
  </conditionalFormatting>
  <conditionalFormatting sqref="AQ475">
    <cfRule type="expression" dxfId="2243" priority="1739">
      <formula>IF(RIGHT(TEXT(AQ475,"0.#"),1)=".",FALSE,TRUE)</formula>
    </cfRule>
    <cfRule type="expression" dxfId="2242" priority="1740">
      <formula>IF(RIGHT(TEXT(AQ475,"0.#"),1)=".",TRUE,FALSE)</formula>
    </cfRule>
  </conditionalFormatting>
  <conditionalFormatting sqref="AE480">
    <cfRule type="expression" dxfId="2241" priority="1731">
      <formula>IF(RIGHT(TEXT(AE480,"0.#"),1)=".",FALSE,TRUE)</formula>
    </cfRule>
    <cfRule type="expression" dxfId="2240" priority="1732">
      <formula>IF(RIGHT(TEXT(AE480,"0.#"),1)=".",TRUE,FALSE)</formula>
    </cfRule>
  </conditionalFormatting>
  <conditionalFormatting sqref="AE478">
    <cfRule type="expression" dxfId="2239" priority="1735">
      <formula>IF(RIGHT(TEXT(AE478,"0.#"),1)=".",FALSE,TRUE)</formula>
    </cfRule>
    <cfRule type="expression" dxfId="2238" priority="1736">
      <formula>IF(RIGHT(TEXT(AE478,"0.#"),1)=".",TRUE,FALSE)</formula>
    </cfRule>
  </conditionalFormatting>
  <conditionalFormatting sqref="AE479">
    <cfRule type="expression" dxfId="2237" priority="1733">
      <formula>IF(RIGHT(TEXT(AE479,"0.#"),1)=".",FALSE,TRUE)</formula>
    </cfRule>
    <cfRule type="expression" dxfId="2236" priority="1734">
      <formula>IF(RIGHT(TEXT(AE479,"0.#"),1)=".",TRUE,FALSE)</formula>
    </cfRule>
  </conditionalFormatting>
  <conditionalFormatting sqref="AM480">
    <cfRule type="expression" dxfId="2235" priority="1725">
      <formula>IF(RIGHT(TEXT(AM480,"0.#"),1)=".",FALSE,TRUE)</formula>
    </cfRule>
    <cfRule type="expression" dxfId="2234" priority="1726">
      <formula>IF(RIGHT(TEXT(AM480,"0.#"),1)=".",TRUE,FALSE)</formula>
    </cfRule>
  </conditionalFormatting>
  <conditionalFormatting sqref="AM478">
    <cfRule type="expression" dxfId="2233" priority="1729">
      <formula>IF(RIGHT(TEXT(AM478,"0.#"),1)=".",FALSE,TRUE)</formula>
    </cfRule>
    <cfRule type="expression" dxfId="2232" priority="1730">
      <formula>IF(RIGHT(TEXT(AM478,"0.#"),1)=".",TRUE,FALSE)</formula>
    </cfRule>
  </conditionalFormatting>
  <conditionalFormatting sqref="AM479">
    <cfRule type="expression" dxfId="2231" priority="1727">
      <formula>IF(RIGHT(TEXT(AM479,"0.#"),1)=".",FALSE,TRUE)</formula>
    </cfRule>
    <cfRule type="expression" dxfId="2230" priority="1728">
      <formula>IF(RIGHT(TEXT(AM479,"0.#"),1)=".",TRUE,FALSE)</formula>
    </cfRule>
  </conditionalFormatting>
  <conditionalFormatting sqref="AU480">
    <cfRule type="expression" dxfId="2229" priority="1719">
      <formula>IF(RIGHT(TEXT(AU480,"0.#"),1)=".",FALSE,TRUE)</formula>
    </cfRule>
    <cfRule type="expression" dxfId="2228" priority="1720">
      <formula>IF(RIGHT(TEXT(AU480,"0.#"),1)=".",TRUE,FALSE)</formula>
    </cfRule>
  </conditionalFormatting>
  <conditionalFormatting sqref="AU478">
    <cfRule type="expression" dxfId="2227" priority="1723">
      <formula>IF(RIGHT(TEXT(AU478,"0.#"),1)=".",FALSE,TRUE)</formula>
    </cfRule>
    <cfRule type="expression" dxfId="2226" priority="1724">
      <formula>IF(RIGHT(TEXT(AU478,"0.#"),1)=".",TRUE,FALSE)</formula>
    </cfRule>
  </conditionalFormatting>
  <conditionalFormatting sqref="AU479">
    <cfRule type="expression" dxfId="2225" priority="1721">
      <formula>IF(RIGHT(TEXT(AU479,"0.#"),1)=".",FALSE,TRUE)</formula>
    </cfRule>
    <cfRule type="expression" dxfId="2224" priority="1722">
      <formula>IF(RIGHT(TEXT(AU479,"0.#"),1)=".",TRUE,FALSE)</formula>
    </cfRule>
  </conditionalFormatting>
  <conditionalFormatting sqref="AI480">
    <cfRule type="expression" dxfId="2223" priority="1713">
      <formula>IF(RIGHT(TEXT(AI480,"0.#"),1)=".",FALSE,TRUE)</formula>
    </cfRule>
    <cfRule type="expression" dxfId="2222" priority="1714">
      <formula>IF(RIGHT(TEXT(AI480,"0.#"),1)=".",TRUE,FALSE)</formula>
    </cfRule>
  </conditionalFormatting>
  <conditionalFormatting sqref="AI478">
    <cfRule type="expression" dxfId="2221" priority="1717">
      <formula>IF(RIGHT(TEXT(AI478,"0.#"),1)=".",FALSE,TRUE)</formula>
    </cfRule>
    <cfRule type="expression" dxfId="2220" priority="1718">
      <formula>IF(RIGHT(TEXT(AI478,"0.#"),1)=".",TRUE,FALSE)</formula>
    </cfRule>
  </conditionalFormatting>
  <conditionalFormatting sqref="AI479">
    <cfRule type="expression" dxfId="2219" priority="1715">
      <formula>IF(RIGHT(TEXT(AI479,"0.#"),1)=".",FALSE,TRUE)</formula>
    </cfRule>
    <cfRule type="expression" dxfId="2218" priority="1716">
      <formula>IF(RIGHT(TEXT(AI479,"0.#"),1)=".",TRUE,FALSE)</formula>
    </cfRule>
  </conditionalFormatting>
  <conditionalFormatting sqref="AQ478">
    <cfRule type="expression" dxfId="2217" priority="1707">
      <formula>IF(RIGHT(TEXT(AQ478,"0.#"),1)=".",FALSE,TRUE)</formula>
    </cfRule>
    <cfRule type="expression" dxfId="2216" priority="1708">
      <formula>IF(RIGHT(TEXT(AQ478,"0.#"),1)=".",TRUE,FALSE)</formula>
    </cfRule>
  </conditionalFormatting>
  <conditionalFormatting sqref="AQ479">
    <cfRule type="expression" dxfId="2215" priority="1711">
      <formula>IF(RIGHT(TEXT(AQ479,"0.#"),1)=".",FALSE,TRUE)</formula>
    </cfRule>
    <cfRule type="expression" dxfId="2214" priority="1712">
      <formula>IF(RIGHT(TEXT(AQ479,"0.#"),1)=".",TRUE,FALSE)</formula>
    </cfRule>
  </conditionalFormatting>
  <conditionalFormatting sqref="AQ480">
    <cfRule type="expression" dxfId="2213" priority="1709">
      <formula>IF(RIGHT(TEXT(AQ480,"0.#"),1)=".",FALSE,TRUE)</formula>
    </cfRule>
    <cfRule type="expression" dxfId="2212" priority="1710">
      <formula>IF(RIGHT(TEXT(AQ480,"0.#"),1)=".",TRUE,FALSE)</formula>
    </cfRule>
  </conditionalFormatting>
  <conditionalFormatting sqref="AM47">
    <cfRule type="expression" dxfId="2211" priority="2001">
      <formula>IF(RIGHT(TEXT(AM47,"0.#"),1)=".",FALSE,TRUE)</formula>
    </cfRule>
    <cfRule type="expression" dxfId="2210" priority="2002">
      <formula>IF(RIGHT(TEXT(AM47,"0.#"),1)=".",TRUE,FALSE)</formula>
    </cfRule>
  </conditionalFormatting>
  <conditionalFormatting sqref="AI46">
    <cfRule type="expression" dxfId="2209" priority="2005">
      <formula>IF(RIGHT(TEXT(AI46,"0.#"),1)=".",FALSE,TRUE)</formula>
    </cfRule>
    <cfRule type="expression" dxfId="2208" priority="2006">
      <formula>IF(RIGHT(TEXT(AI46,"0.#"),1)=".",TRUE,FALSE)</formula>
    </cfRule>
  </conditionalFormatting>
  <conditionalFormatting sqref="AM46">
    <cfRule type="expression" dxfId="2207" priority="2003">
      <formula>IF(RIGHT(TEXT(AM46,"0.#"),1)=".",FALSE,TRUE)</formula>
    </cfRule>
    <cfRule type="expression" dxfId="2206" priority="2004">
      <formula>IF(RIGHT(TEXT(AM46,"0.#"),1)=".",TRUE,FALSE)</formula>
    </cfRule>
  </conditionalFormatting>
  <conditionalFormatting sqref="AU46:AU48">
    <cfRule type="expression" dxfId="2205" priority="1995">
      <formula>IF(RIGHT(TEXT(AU46,"0.#"),1)=".",FALSE,TRUE)</formula>
    </cfRule>
    <cfRule type="expression" dxfId="2204" priority="1996">
      <formula>IF(RIGHT(TEXT(AU46,"0.#"),1)=".",TRUE,FALSE)</formula>
    </cfRule>
  </conditionalFormatting>
  <conditionalFormatting sqref="AM48">
    <cfRule type="expression" dxfId="2203" priority="1999">
      <formula>IF(RIGHT(TEXT(AM48,"0.#"),1)=".",FALSE,TRUE)</formula>
    </cfRule>
    <cfRule type="expression" dxfId="2202" priority="2000">
      <formula>IF(RIGHT(TEXT(AM48,"0.#"),1)=".",TRUE,FALSE)</formula>
    </cfRule>
  </conditionalFormatting>
  <conditionalFormatting sqref="AQ46:AQ48">
    <cfRule type="expression" dxfId="2201" priority="1997">
      <formula>IF(RIGHT(TEXT(AQ46,"0.#"),1)=".",FALSE,TRUE)</formula>
    </cfRule>
    <cfRule type="expression" dxfId="2200" priority="1998">
      <formula>IF(RIGHT(TEXT(AQ46,"0.#"),1)=".",TRUE,FALSE)</formula>
    </cfRule>
  </conditionalFormatting>
  <conditionalFormatting sqref="AE146:AE147 AI146:AI147 AM146:AM147 AQ146:AQ147 AU146:AU147">
    <cfRule type="expression" dxfId="2199" priority="1989">
      <formula>IF(RIGHT(TEXT(AE146,"0.#"),1)=".",FALSE,TRUE)</formula>
    </cfRule>
    <cfRule type="expression" dxfId="2198" priority="1990">
      <formula>IF(RIGHT(TEXT(AE146,"0.#"),1)=".",TRUE,FALSE)</formula>
    </cfRule>
  </conditionalFormatting>
  <conditionalFormatting sqref="AE138:AE139 AI138:AI139 AM138:AM139 AQ138:AQ139 AU138:AU139">
    <cfRule type="expression" dxfId="2197" priority="1993">
      <formula>IF(RIGHT(TEXT(AE138,"0.#"),1)=".",FALSE,TRUE)</formula>
    </cfRule>
    <cfRule type="expression" dxfId="2196" priority="1994">
      <formula>IF(RIGHT(TEXT(AE138,"0.#"),1)=".",TRUE,FALSE)</formula>
    </cfRule>
  </conditionalFormatting>
  <conditionalFormatting sqref="AE142:AE143 AI142:AI143 AM142:AM143 AQ142:AQ143 AU142:AU143">
    <cfRule type="expression" dxfId="2195" priority="1991">
      <formula>IF(RIGHT(TEXT(AE142,"0.#"),1)=".",FALSE,TRUE)</formula>
    </cfRule>
    <cfRule type="expression" dxfId="2194" priority="1992">
      <formula>IF(RIGHT(TEXT(AE142,"0.#"),1)=".",TRUE,FALSE)</formula>
    </cfRule>
  </conditionalFormatting>
  <conditionalFormatting sqref="AE198:AE199 AI198:AI199 AM198:AM199 AQ198:AQ199 AU198:AU199">
    <cfRule type="expression" dxfId="2193" priority="1983">
      <formula>IF(RIGHT(TEXT(AE198,"0.#"),1)=".",FALSE,TRUE)</formula>
    </cfRule>
    <cfRule type="expression" dxfId="2192" priority="1984">
      <formula>IF(RIGHT(TEXT(AE198,"0.#"),1)=".",TRUE,FALSE)</formula>
    </cfRule>
  </conditionalFormatting>
  <conditionalFormatting sqref="AE150:AE151 AI150:AI151 AM150:AM151 AQ150:AQ151 AU150:AU151">
    <cfRule type="expression" dxfId="2191" priority="1987">
      <formula>IF(RIGHT(TEXT(AE150,"0.#"),1)=".",FALSE,TRUE)</formula>
    </cfRule>
    <cfRule type="expression" dxfId="2190" priority="1988">
      <formula>IF(RIGHT(TEXT(AE150,"0.#"),1)=".",TRUE,FALSE)</formula>
    </cfRule>
  </conditionalFormatting>
  <conditionalFormatting sqref="AE194:AE195 AI194:AI195 AM194:AM195 AQ194:AQ195 AU194:AU195">
    <cfRule type="expression" dxfId="2189" priority="1985">
      <formula>IF(RIGHT(TEXT(AE194,"0.#"),1)=".",FALSE,TRUE)</formula>
    </cfRule>
    <cfRule type="expression" dxfId="2188" priority="1986">
      <formula>IF(RIGHT(TEXT(AE194,"0.#"),1)=".",TRUE,FALSE)</formula>
    </cfRule>
  </conditionalFormatting>
  <conditionalFormatting sqref="AE210:AE211 AI210:AI211 AM210:AM211 AQ210:AQ211 AU210:AU211">
    <cfRule type="expression" dxfId="2187" priority="1977">
      <formula>IF(RIGHT(TEXT(AE210,"0.#"),1)=".",FALSE,TRUE)</formula>
    </cfRule>
    <cfRule type="expression" dxfId="2186" priority="1978">
      <formula>IF(RIGHT(TEXT(AE210,"0.#"),1)=".",TRUE,FALSE)</formula>
    </cfRule>
  </conditionalFormatting>
  <conditionalFormatting sqref="AE202:AE203 AI202:AI203 AM202:AM203 AQ202:AQ203 AU202:AU203">
    <cfRule type="expression" dxfId="2185" priority="1981">
      <formula>IF(RIGHT(TEXT(AE202,"0.#"),1)=".",FALSE,TRUE)</formula>
    </cfRule>
    <cfRule type="expression" dxfId="2184" priority="1982">
      <formula>IF(RIGHT(TEXT(AE202,"0.#"),1)=".",TRUE,FALSE)</formula>
    </cfRule>
  </conditionalFormatting>
  <conditionalFormatting sqref="AE206:AE207 AI206:AI207 AM206:AM207 AQ206:AQ207 AU206:AU207">
    <cfRule type="expression" dxfId="2183" priority="1979">
      <formula>IF(RIGHT(TEXT(AE206,"0.#"),1)=".",FALSE,TRUE)</formula>
    </cfRule>
    <cfRule type="expression" dxfId="2182" priority="1980">
      <formula>IF(RIGHT(TEXT(AE206,"0.#"),1)=".",TRUE,FALSE)</formula>
    </cfRule>
  </conditionalFormatting>
  <conditionalFormatting sqref="AE262:AE263 AI262:AI263 AM262:AM263 AQ262:AQ263 AU262:AU263">
    <cfRule type="expression" dxfId="2181" priority="1971">
      <formula>IF(RIGHT(TEXT(AE262,"0.#"),1)=".",FALSE,TRUE)</formula>
    </cfRule>
    <cfRule type="expression" dxfId="2180" priority="1972">
      <formula>IF(RIGHT(TEXT(AE262,"0.#"),1)=".",TRUE,FALSE)</formula>
    </cfRule>
  </conditionalFormatting>
  <conditionalFormatting sqref="AE254:AE255 AI254:AI255 AM254:AM255 AQ254:AQ255 AU254:AU255">
    <cfRule type="expression" dxfId="2179" priority="1975">
      <formula>IF(RIGHT(TEXT(AE254,"0.#"),1)=".",FALSE,TRUE)</formula>
    </cfRule>
    <cfRule type="expression" dxfId="2178" priority="1976">
      <formula>IF(RIGHT(TEXT(AE254,"0.#"),1)=".",TRUE,FALSE)</formula>
    </cfRule>
  </conditionalFormatting>
  <conditionalFormatting sqref="AE258:AE259 AI258:AI259 AM258:AM259 AQ258:AQ259 AU258:AU259">
    <cfRule type="expression" dxfId="2177" priority="1973">
      <formula>IF(RIGHT(TEXT(AE258,"0.#"),1)=".",FALSE,TRUE)</formula>
    </cfRule>
    <cfRule type="expression" dxfId="2176" priority="1974">
      <formula>IF(RIGHT(TEXT(AE258,"0.#"),1)=".",TRUE,FALSE)</formula>
    </cfRule>
  </conditionalFormatting>
  <conditionalFormatting sqref="AE314:AE315 AI314:AI315 AM314:AM315 AQ314:AQ315 AU314:AU315">
    <cfRule type="expression" dxfId="2175" priority="1965">
      <formula>IF(RIGHT(TEXT(AE314,"0.#"),1)=".",FALSE,TRUE)</formula>
    </cfRule>
    <cfRule type="expression" dxfId="2174" priority="1966">
      <formula>IF(RIGHT(TEXT(AE314,"0.#"),1)=".",TRUE,FALSE)</formula>
    </cfRule>
  </conditionalFormatting>
  <conditionalFormatting sqref="AE266:AE267 AI266:AI267 AM266:AM267 AQ266:AQ267 AU266:AU267">
    <cfRule type="expression" dxfId="2173" priority="1969">
      <formula>IF(RIGHT(TEXT(AE266,"0.#"),1)=".",FALSE,TRUE)</formula>
    </cfRule>
    <cfRule type="expression" dxfId="2172" priority="1970">
      <formula>IF(RIGHT(TEXT(AE266,"0.#"),1)=".",TRUE,FALSE)</formula>
    </cfRule>
  </conditionalFormatting>
  <conditionalFormatting sqref="AE270:AE271 AI270:AI271 AM270:AM271 AQ270:AQ271 AU270:AU271">
    <cfRule type="expression" dxfId="2171" priority="1967">
      <formula>IF(RIGHT(TEXT(AE270,"0.#"),1)=".",FALSE,TRUE)</formula>
    </cfRule>
    <cfRule type="expression" dxfId="2170" priority="1968">
      <formula>IF(RIGHT(TEXT(AE270,"0.#"),1)=".",TRUE,FALSE)</formula>
    </cfRule>
  </conditionalFormatting>
  <conditionalFormatting sqref="AE326:AE327 AI326:AI327 AM326:AM327 AQ326:AQ327 AU326:AU327">
    <cfRule type="expression" dxfId="2169" priority="1959">
      <formula>IF(RIGHT(TEXT(AE326,"0.#"),1)=".",FALSE,TRUE)</formula>
    </cfRule>
    <cfRule type="expression" dxfId="2168" priority="1960">
      <formula>IF(RIGHT(TEXT(AE326,"0.#"),1)=".",TRUE,FALSE)</formula>
    </cfRule>
  </conditionalFormatting>
  <conditionalFormatting sqref="AE318:AE319 AI318:AI319 AM318:AM319 AQ318:AQ319 AU318:AU319">
    <cfRule type="expression" dxfId="2167" priority="1963">
      <formula>IF(RIGHT(TEXT(AE318,"0.#"),1)=".",FALSE,TRUE)</formula>
    </cfRule>
    <cfRule type="expression" dxfId="2166" priority="1964">
      <formula>IF(RIGHT(TEXT(AE318,"0.#"),1)=".",TRUE,FALSE)</formula>
    </cfRule>
  </conditionalFormatting>
  <conditionalFormatting sqref="AE322:AE323 AI322:AI323 AM322:AM323 AQ322:AQ323 AU322:AU323">
    <cfRule type="expression" dxfId="2165" priority="1961">
      <formula>IF(RIGHT(TEXT(AE322,"0.#"),1)=".",FALSE,TRUE)</formula>
    </cfRule>
    <cfRule type="expression" dxfId="2164" priority="1962">
      <formula>IF(RIGHT(TEXT(AE322,"0.#"),1)=".",TRUE,FALSE)</formula>
    </cfRule>
  </conditionalFormatting>
  <conditionalFormatting sqref="AE378:AE379 AI378:AI379 AM378:AM379 AQ378:AQ379 AU378:AU379">
    <cfRule type="expression" dxfId="2163" priority="1953">
      <formula>IF(RIGHT(TEXT(AE378,"0.#"),1)=".",FALSE,TRUE)</formula>
    </cfRule>
    <cfRule type="expression" dxfId="2162" priority="1954">
      <formula>IF(RIGHT(TEXT(AE378,"0.#"),1)=".",TRUE,FALSE)</formula>
    </cfRule>
  </conditionalFormatting>
  <conditionalFormatting sqref="AE330:AE331 AI330:AI331 AM330:AM331 AQ330:AQ331 AU330:AU331">
    <cfRule type="expression" dxfId="2161" priority="1957">
      <formula>IF(RIGHT(TEXT(AE330,"0.#"),1)=".",FALSE,TRUE)</formula>
    </cfRule>
    <cfRule type="expression" dxfId="2160" priority="1958">
      <formula>IF(RIGHT(TEXT(AE330,"0.#"),1)=".",TRUE,FALSE)</formula>
    </cfRule>
  </conditionalFormatting>
  <conditionalFormatting sqref="AE374:AE375 AI374:AI375 AM374:AM375 AQ374:AQ375 AU374:AU375">
    <cfRule type="expression" dxfId="2159" priority="1955">
      <formula>IF(RIGHT(TEXT(AE374,"0.#"),1)=".",FALSE,TRUE)</formula>
    </cfRule>
    <cfRule type="expression" dxfId="2158" priority="1956">
      <formula>IF(RIGHT(TEXT(AE374,"0.#"),1)=".",TRUE,FALSE)</formula>
    </cfRule>
  </conditionalFormatting>
  <conditionalFormatting sqref="AE390:AE391 AI390:AI391 AM390:AM391 AQ390:AQ391 AU390:AU391">
    <cfRule type="expression" dxfId="2157" priority="1947">
      <formula>IF(RIGHT(TEXT(AE390,"0.#"),1)=".",FALSE,TRUE)</formula>
    </cfRule>
    <cfRule type="expression" dxfId="2156" priority="1948">
      <formula>IF(RIGHT(TEXT(AE390,"0.#"),1)=".",TRUE,FALSE)</formula>
    </cfRule>
  </conditionalFormatting>
  <conditionalFormatting sqref="AE382:AE383 AI382:AI383 AM382:AM383 AQ382:AQ383 AU382:AU383">
    <cfRule type="expression" dxfId="2155" priority="1951">
      <formula>IF(RIGHT(TEXT(AE382,"0.#"),1)=".",FALSE,TRUE)</formula>
    </cfRule>
    <cfRule type="expression" dxfId="2154" priority="1952">
      <formula>IF(RIGHT(TEXT(AE382,"0.#"),1)=".",TRUE,FALSE)</formula>
    </cfRule>
  </conditionalFormatting>
  <conditionalFormatting sqref="AE386:AE387 AI386:AI387 AM386:AM387 AQ386:AQ387 AU386:AU387">
    <cfRule type="expression" dxfId="2153" priority="1949">
      <formula>IF(RIGHT(TEXT(AE386,"0.#"),1)=".",FALSE,TRUE)</formula>
    </cfRule>
    <cfRule type="expression" dxfId="2152" priority="1950">
      <formula>IF(RIGHT(TEXT(AE386,"0.#"),1)=".",TRUE,FALSE)</formula>
    </cfRule>
  </conditionalFormatting>
  <conditionalFormatting sqref="AE440">
    <cfRule type="expression" dxfId="2151" priority="1941">
      <formula>IF(RIGHT(TEXT(AE440,"0.#"),1)=".",FALSE,TRUE)</formula>
    </cfRule>
    <cfRule type="expression" dxfId="2150" priority="1942">
      <formula>IF(RIGHT(TEXT(AE440,"0.#"),1)=".",TRUE,FALSE)</formula>
    </cfRule>
  </conditionalFormatting>
  <conditionalFormatting sqref="AE438">
    <cfRule type="expression" dxfId="2149" priority="1945">
      <formula>IF(RIGHT(TEXT(AE438,"0.#"),1)=".",FALSE,TRUE)</formula>
    </cfRule>
    <cfRule type="expression" dxfId="2148" priority="1946">
      <formula>IF(RIGHT(TEXT(AE438,"0.#"),1)=".",TRUE,FALSE)</formula>
    </cfRule>
  </conditionalFormatting>
  <conditionalFormatting sqref="AE439">
    <cfRule type="expression" dxfId="2147" priority="1943">
      <formula>IF(RIGHT(TEXT(AE439,"0.#"),1)=".",FALSE,TRUE)</formula>
    </cfRule>
    <cfRule type="expression" dxfId="2146" priority="1944">
      <formula>IF(RIGHT(TEXT(AE439,"0.#"),1)=".",TRUE,FALSE)</formula>
    </cfRule>
  </conditionalFormatting>
  <conditionalFormatting sqref="AM440">
    <cfRule type="expression" dxfId="2145" priority="1935">
      <formula>IF(RIGHT(TEXT(AM440,"0.#"),1)=".",FALSE,TRUE)</formula>
    </cfRule>
    <cfRule type="expression" dxfId="2144" priority="1936">
      <formula>IF(RIGHT(TEXT(AM440,"0.#"),1)=".",TRUE,FALSE)</formula>
    </cfRule>
  </conditionalFormatting>
  <conditionalFormatting sqref="AM438">
    <cfRule type="expression" dxfId="2143" priority="1939">
      <formula>IF(RIGHT(TEXT(AM438,"0.#"),1)=".",FALSE,TRUE)</formula>
    </cfRule>
    <cfRule type="expression" dxfId="2142" priority="1940">
      <formula>IF(RIGHT(TEXT(AM438,"0.#"),1)=".",TRUE,FALSE)</formula>
    </cfRule>
  </conditionalFormatting>
  <conditionalFormatting sqref="AM439">
    <cfRule type="expression" dxfId="2141" priority="1937">
      <formula>IF(RIGHT(TEXT(AM439,"0.#"),1)=".",FALSE,TRUE)</formula>
    </cfRule>
    <cfRule type="expression" dxfId="2140" priority="1938">
      <formula>IF(RIGHT(TEXT(AM439,"0.#"),1)=".",TRUE,FALSE)</formula>
    </cfRule>
  </conditionalFormatting>
  <conditionalFormatting sqref="AU440">
    <cfRule type="expression" dxfId="2139" priority="1929">
      <formula>IF(RIGHT(TEXT(AU440,"0.#"),1)=".",FALSE,TRUE)</formula>
    </cfRule>
    <cfRule type="expression" dxfId="2138" priority="1930">
      <formula>IF(RIGHT(TEXT(AU440,"0.#"),1)=".",TRUE,FALSE)</formula>
    </cfRule>
  </conditionalFormatting>
  <conditionalFormatting sqref="AU438">
    <cfRule type="expression" dxfId="2137" priority="1933">
      <formula>IF(RIGHT(TEXT(AU438,"0.#"),1)=".",FALSE,TRUE)</formula>
    </cfRule>
    <cfRule type="expression" dxfId="2136" priority="1934">
      <formula>IF(RIGHT(TEXT(AU438,"0.#"),1)=".",TRUE,FALSE)</formula>
    </cfRule>
  </conditionalFormatting>
  <conditionalFormatting sqref="AU439">
    <cfRule type="expression" dxfId="2135" priority="1931">
      <formula>IF(RIGHT(TEXT(AU439,"0.#"),1)=".",FALSE,TRUE)</formula>
    </cfRule>
    <cfRule type="expression" dxfId="2134" priority="1932">
      <formula>IF(RIGHT(TEXT(AU439,"0.#"),1)=".",TRUE,FALSE)</formula>
    </cfRule>
  </conditionalFormatting>
  <conditionalFormatting sqref="AI440">
    <cfRule type="expression" dxfId="2133" priority="1923">
      <formula>IF(RIGHT(TEXT(AI440,"0.#"),1)=".",FALSE,TRUE)</formula>
    </cfRule>
    <cfRule type="expression" dxfId="2132" priority="1924">
      <formula>IF(RIGHT(TEXT(AI440,"0.#"),1)=".",TRUE,FALSE)</formula>
    </cfRule>
  </conditionalFormatting>
  <conditionalFormatting sqref="AI438">
    <cfRule type="expression" dxfId="2131" priority="1927">
      <formula>IF(RIGHT(TEXT(AI438,"0.#"),1)=".",FALSE,TRUE)</formula>
    </cfRule>
    <cfRule type="expression" dxfId="2130" priority="1928">
      <formula>IF(RIGHT(TEXT(AI438,"0.#"),1)=".",TRUE,FALSE)</formula>
    </cfRule>
  </conditionalFormatting>
  <conditionalFormatting sqref="AI439">
    <cfRule type="expression" dxfId="2129" priority="1925">
      <formula>IF(RIGHT(TEXT(AI439,"0.#"),1)=".",FALSE,TRUE)</formula>
    </cfRule>
    <cfRule type="expression" dxfId="2128" priority="1926">
      <formula>IF(RIGHT(TEXT(AI439,"0.#"),1)=".",TRUE,FALSE)</formula>
    </cfRule>
  </conditionalFormatting>
  <conditionalFormatting sqref="AQ438">
    <cfRule type="expression" dxfId="2127" priority="1917">
      <formula>IF(RIGHT(TEXT(AQ438,"0.#"),1)=".",FALSE,TRUE)</formula>
    </cfRule>
    <cfRule type="expression" dxfId="2126" priority="1918">
      <formula>IF(RIGHT(TEXT(AQ438,"0.#"),1)=".",TRUE,FALSE)</formula>
    </cfRule>
  </conditionalFormatting>
  <conditionalFormatting sqref="AQ439">
    <cfRule type="expression" dxfId="2125" priority="1921">
      <formula>IF(RIGHT(TEXT(AQ439,"0.#"),1)=".",FALSE,TRUE)</formula>
    </cfRule>
    <cfRule type="expression" dxfId="2124" priority="1922">
      <formula>IF(RIGHT(TEXT(AQ439,"0.#"),1)=".",TRUE,FALSE)</formula>
    </cfRule>
  </conditionalFormatting>
  <conditionalFormatting sqref="AQ440">
    <cfRule type="expression" dxfId="2123" priority="1919">
      <formula>IF(RIGHT(TEXT(AQ440,"0.#"),1)=".",FALSE,TRUE)</formula>
    </cfRule>
    <cfRule type="expression" dxfId="2122" priority="1920">
      <formula>IF(RIGHT(TEXT(AQ440,"0.#"),1)=".",TRUE,FALSE)</formula>
    </cfRule>
  </conditionalFormatting>
  <conditionalFormatting sqref="AE445">
    <cfRule type="expression" dxfId="2121" priority="1911">
      <formula>IF(RIGHT(TEXT(AE445,"0.#"),1)=".",FALSE,TRUE)</formula>
    </cfRule>
    <cfRule type="expression" dxfId="2120" priority="1912">
      <formula>IF(RIGHT(TEXT(AE445,"0.#"),1)=".",TRUE,FALSE)</formula>
    </cfRule>
  </conditionalFormatting>
  <conditionalFormatting sqref="AE443">
    <cfRule type="expression" dxfId="2119" priority="1915">
      <formula>IF(RIGHT(TEXT(AE443,"0.#"),1)=".",FALSE,TRUE)</formula>
    </cfRule>
    <cfRule type="expression" dxfId="2118" priority="1916">
      <formula>IF(RIGHT(TEXT(AE443,"0.#"),1)=".",TRUE,FALSE)</formula>
    </cfRule>
  </conditionalFormatting>
  <conditionalFormatting sqref="AE444">
    <cfRule type="expression" dxfId="2117" priority="1913">
      <formula>IF(RIGHT(TEXT(AE444,"0.#"),1)=".",FALSE,TRUE)</formula>
    </cfRule>
    <cfRule type="expression" dxfId="2116" priority="1914">
      <formula>IF(RIGHT(TEXT(AE444,"0.#"),1)=".",TRUE,FALSE)</formula>
    </cfRule>
  </conditionalFormatting>
  <conditionalFormatting sqref="AM445">
    <cfRule type="expression" dxfId="2115" priority="1905">
      <formula>IF(RIGHT(TEXT(AM445,"0.#"),1)=".",FALSE,TRUE)</formula>
    </cfRule>
    <cfRule type="expression" dxfId="2114" priority="1906">
      <formula>IF(RIGHT(TEXT(AM445,"0.#"),1)=".",TRUE,FALSE)</formula>
    </cfRule>
  </conditionalFormatting>
  <conditionalFormatting sqref="AM443">
    <cfRule type="expression" dxfId="2113" priority="1909">
      <formula>IF(RIGHT(TEXT(AM443,"0.#"),1)=".",FALSE,TRUE)</formula>
    </cfRule>
    <cfRule type="expression" dxfId="2112" priority="1910">
      <formula>IF(RIGHT(TEXT(AM443,"0.#"),1)=".",TRUE,FALSE)</formula>
    </cfRule>
  </conditionalFormatting>
  <conditionalFormatting sqref="AM444">
    <cfRule type="expression" dxfId="2111" priority="1907">
      <formula>IF(RIGHT(TEXT(AM444,"0.#"),1)=".",FALSE,TRUE)</formula>
    </cfRule>
    <cfRule type="expression" dxfId="2110" priority="1908">
      <formula>IF(RIGHT(TEXT(AM444,"0.#"),1)=".",TRUE,FALSE)</formula>
    </cfRule>
  </conditionalFormatting>
  <conditionalFormatting sqref="AU445">
    <cfRule type="expression" dxfId="2109" priority="1899">
      <formula>IF(RIGHT(TEXT(AU445,"0.#"),1)=".",FALSE,TRUE)</formula>
    </cfRule>
    <cfRule type="expression" dxfId="2108" priority="1900">
      <formula>IF(RIGHT(TEXT(AU445,"0.#"),1)=".",TRUE,FALSE)</formula>
    </cfRule>
  </conditionalFormatting>
  <conditionalFormatting sqref="AU443">
    <cfRule type="expression" dxfId="2107" priority="1903">
      <formula>IF(RIGHT(TEXT(AU443,"0.#"),1)=".",FALSE,TRUE)</formula>
    </cfRule>
    <cfRule type="expression" dxfId="2106" priority="1904">
      <formula>IF(RIGHT(TEXT(AU443,"0.#"),1)=".",TRUE,FALSE)</formula>
    </cfRule>
  </conditionalFormatting>
  <conditionalFormatting sqref="AU444">
    <cfRule type="expression" dxfId="2105" priority="1901">
      <formula>IF(RIGHT(TEXT(AU444,"0.#"),1)=".",FALSE,TRUE)</formula>
    </cfRule>
    <cfRule type="expression" dxfId="2104" priority="1902">
      <formula>IF(RIGHT(TEXT(AU444,"0.#"),1)=".",TRUE,FALSE)</formula>
    </cfRule>
  </conditionalFormatting>
  <conditionalFormatting sqref="AI445">
    <cfRule type="expression" dxfId="2103" priority="1893">
      <formula>IF(RIGHT(TEXT(AI445,"0.#"),1)=".",FALSE,TRUE)</formula>
    </cfRule>
    <cfRule type="expression" dxfId="2102" priority="1894">
      <formula>IF(RIGHT(TEXT(AI445,"0.#"),1)=".",TRUE,FALSE)</formula>
    </cfRule>
  </conditionalFormatting>
  <conditionalFormatting sqref="AI443">
    <cfRule type="expression" dxfId="2101" priority="1897">
      <formula>IF(RIGHT(TEXT(AI443,"0.#"),1)=".",FALSE,TRUE)</formula>
    </cfRule>
    <cfRule type="expression" dxfId="2100" priority="1898">
      <formula>IF(RIGHT(TEXT(AI443,"0.#"),1)=".",TRUE,FALSE)</formula>
    </cfRule>
  </conditionalFormatting>
  <conditionalFormatting sqref="AI444">
    <cfRule type="expression" dxfId="2099" priority="1895">
      <formula>IF(RIGHT(TEXT(AI444,"0.#"),1)=".",FALSE,TRUE)</formula>
    </cfRule>
    <cfRule type="expression" dxfId="2098" priority="1896">
      <formula>IF(RIGHT(TEXT(AI444,"0.#"),1)=".",TRUE,FALSE)</formula>
    </cfRule>
  </conditionalFormatting>
  <conditionalFormatting sqref="AQ443">
    <cfRule type="expression" dxfId="2097" priority="1887">
      <formula>IF(RIGHT(TEXT(AQ443,"0.#"),1)=".",FALSE,TRUE)</formula>
    </cfRule>
    <cfRule type="expression" dxfId="2096" priority="1888">
      <formula>IF(RIGHT(TEXT(AQ443,"0.#"),1)=".",TRUE,FALSE)</formula>
    </cfRule>
  </conditionalFormatting>
  <conditionalFormatting sqref="AQ444">
    <cfRule type="expression" dxfId="2095" priority="1891">
      <formula>IF(RIGHT(TEXT(AQ444,"0.#"),1)=".",FALSE,TRUE)</formula>
    </cfRule>
    <cfRule type="expression" dxfId="2094" priority="1892">
      <formula>IF(RIGHT(TEXT(AQ444,"0.#"),1)=".",TRUE,FALSE)</formula>
    </cfRule>
  </conditionalFormatting>
  <conditionalFormatting sqref="AQ445">
    <cfRule type="expression" dxfId="2093" priority="1889">
      <formula>IF(RIGHT(TEXT(AQ445,"0.#"),1)=".",FALSE,TRUE)</formula>
    </cfRule>
    <cfRule type="expression" dxfId="2092" priority="1890">
      <formula>IF(RIGHT(TEXT(AQ445,"0.#"),1)=".",TRUE,FALSE)</formula>
    </cfRule>
  </conditionalFormatting>
  <conditionalFormatting sqref="Y880:Y899">
    <cfRule type="expression" dxfId="2091" priority="2117">
      <formula>IF(RIGHT(TEXT(Y880,"0.#"),1)=".",FALSE,TRUE)</formula>
    </cfRule>
    <cfRule type="expression" dxfId="2090" priority="2118">
      <formula>IF(RIGHT(TEXT(Y880,"0.#"),1)=".",TRUE,FALSE)</formula>
    </cfRule>
  </conditionalFormatting>
  <conditionalFormatting sqref="Y905:Y932">
    <cfRule type="expression" dxfId="2089" priority="2105">
      <formula>IF(RIGHT(TEXT(Y905,"0.#"),1)=".",FALSE,TRUE)</formula>
    </cfRule>
    <cfRule type="expression" dxfId="2088" priority="2106">
      <formula>IF(RIGHT(TEXT(Y905,"0.#"),1)=".",TRUE,FALSE)</formula>
    </cfRule>
  </conditionalFormatting>
  <conditionalFormatting sqref="Y904">
    <cfRule type="expression" dxfId="2087" priority="2099">
      <formula>IF(RIGHT(TEXT(Y904,"0.#"),1)=".",FALSE,TRUE)</formula>
    </cfRule>
    <cfRule type="expression" dxfId="2086" priority="2100">
      <formula>IF(RIGHT(TEXT(Y904,"0.#"),1)=".",TRUE,FALSE)</formula>
    </cfRule>
  </conditionalFormatting>
  <conditionalFormatting sqref="Y946:Y965">
    <cfRule type="expression" dxfId="2085" priority="2093">
      <formula>IF(RIGHT(TEXT(Y946,"0.#"),1)=".",FALSE,TRUE)</formula>
    </cfRule>
    <cfRule type="expression" dxfId="2084" priority="2094">
      <formula>IF(RIGHT(TEXT(Y946,"0.#"),1)=".",TRUE,FALSE)</formula>
    </cfRule>
  </conditionalFormatting>
  <conditionalFormatting sqref="Y971:Y998">
    <cfRule type="expression" dxfId="2083" priority="2081">
      <formula>IF(RIGHT(TEXT(Y971,"0.#"),1)=".",FALSE,TRUE)</formula>
    </cfRule>
    <cfRule type="expression" dxfId="2082" priority="2082">
      <formula>IF(RIGHT(TEXT(Y971,"0.#"),1)=".",TRUE,FALSE)</formula>
    </cfRule>
  </conditionalFormatting>
  <conditionalFormatting sqref="Y969:Y970">
    <cfRule type="expression" dxfId="2081" priority="2075">
      <formula>IF(RIGHT(TEXT(Y969,"0.#"),1)=".",FALSE,TRUE)</formula>
    </cfRule>
    <cfRule type="expression" dxfId="2080" priority="2076">
      <formula>IF(RIGHT(TEXT(Y969,"0.#"),1)=".",TRUE,FALSE)</formula>
    </cfRule>
  </conditionalFormatting>
  <conditionalFormatting sqref="Y1004:Y1031">
    <cfRule type="expression" dxfId="2079" priority="2069">
      <formula>IF(RIGHT(TEXT(Y1004,"0.#"),1)=".",FALSE,TRUE)</formula>
    </cfRule>
    <cfRule type="expression" dxfId="2078" priority="2070">
      <formula>IF(RIGHT(TEXT(Y1004,"0.#"),1)=".",TRUE,FALSE)</formula>
    </cfRule>
  </conditionalFormatting>
  <conditionalFormatting sqref="W23">
    <cfRule type="expression" dxfId="2077" priority="2353">
      <formula>IF(RIGHT(TEXT(W23,"0.#"),1)=".",FALSE,TRUE)</formula>
    </cfRule>
    <cfRule type="expression" dxfId="2076" priority="2354">
      <formula>IF(RIGHT(TEXT(W23,"0.#"),1)=".",TRUE,FALSE)</formula>
    </cfRule>
  </conditionalFormatting>
  <conditionalFormatting sqref="W24:W27">
    <cfRule type="expression" dxfId="2075" priority="2351">
      <formula>IF(RIGHT(TEXT(W24,"0.#"),1)=".",FALSE,TRUE)</formula>
    </cfRule>
    <cfRule type="expression" dxfId="2074" priority="2352">
      <formula>IF(RIGHT(TEXT(W24,"0.#"),1)=".",TRUE,FALSE)</formula>
    </cfRule>
  </conditionalFormatting>
  <conditionalFormatting sqref="W28">
    <cfRule type="expression" dxfId="2073" priority="2343">
      <formula>IF(RIGHT(TEXT(W28,"0.#"),1)=".",FALSE,TRUE)</formula>
    </cfRule>
    <cfRule type="expression" dxfId="2072" priority="2344">
      <formula>IF(RIGHT(TEXT(W28,"0.#"),1)=".",TRUE,FALSE)</formula>
    </cfRule>
  </conditionalFormatting>
  <conditionalFormatting sqref="P23">
    <cfRule type="expression" dxfId="2071" priority="2341">
      <formula>IF(RIGHT(TEXT(P23,"0.#"),1)=".",FALSE,TRUE)</formula>
    </cfRule>
    <cfRule type="expression" dxfId="2070" priority="2342">
      <formula>IF(RIGHT(TEXT(P23,"0.#"),1)=".",TRUE,FALSE)</formula>
    </cfRule>
  </conditionalFormatting>
  <conditionalFormatting sqref="P24:P27">
    <cfRule type="expression" dxfId="2069" priority="2339">
      <formula>IF(RIGHT(TEXT(P24,"0.#"),1)=".",FALSE,TRUE)</formula>
    </cfRule>
    <cfRule type="expression" dxfId="2068" priority="2340">
      <formula>IF(RIGHT(TEXT(P24,"0.#"),1)=".",TRUE,FALSE)</formula>
    </cfRule>
  </conditionalFormatting>
  <conditionalFormatting sqref="P28">
    <cfRule type="expression" dxfId="2067" priority="2337">
      <formula>IF(RIGHT(TEXT(P28,"0.#"),1)=".",FALSE,TRUE)</formula>
    </cfRule>
    <cfRule type="expression" dxfId="2066" priority="2338">
      <formula>IF(RIGHT(TEXT(P28,"0.#"),1)=".",TRUE,FALSE)</formula>
    </cfRule>
  </conditionalFormatting>
  <conditionalFormatting sqref="AQ114">
    <cfRule type="expression" dxfId="2065" priority="2321">
      <formula>IF(RIGHT(TEXT(AQ114,"0.#"),1)=".",FALSE,TRUE)</formula>
    </cfRule>
    <cfRule type="expression" dxfId="2064" priority="2322">
      <formula>IF(RIGHT(TEXT(AQ114,"0.#"),1)=".",TRUE,FALSE)</formula>
    </cfRule>
  </conditionalFormatting>
  <conditionalFormatting sqref="AQ104">
    <cfRule type="expression" dxfId="2063" priority="2335">
      <formula>IF(RIGHT(TEXT(AQ104,"0.#"),1)=".",FALSE,TRUE)</formula>
    </cfRule>
    <cfRule type="expression" dxfId="2062" priority="2336">
      <formula>IF(RIGHT(TEXT(AQ104,"0.#"),1)=".",TRUE,FALSE)</formula>
    </cfRule>
  </conditionalFormatting>
  <conditionalFormatting sqref="AQ105">
    <cfRule type="expression" dxfId="2061" priority="2333">
      <formula>IF(RIGHT(TEXT(AQ105,"0.#"),1)=".",FALSE,TRUE)</formula>
    </cfRule>
    <cfRule type="expression" dxfId="2060" priority="2334">
      <formula>IF(RIGHT(TEXT(AQ105,"0.#"),1)=".",TRUE,FALSE)</formula>
    </cfRule>
  </conditionalFormatting>
  <conditionalFormatting sqref="AQ107">
    <cfRule type="expression" dxfId="2059" priority="2331">
      <formula>IF(RIGHT(TEXT(AQ107,"0.#"),1)=".",FALSE,TRUE)</formula>
    </cfRule>
    <cfRule type="expression" dxfId="2058" priority="2332">
      <formula>IF(RIGHT(TEXT(AQ107,"0.#"),1)=".",TRUE,FALSE)</formula>
    </cfRule>
  </conditionalFormatting>
  <conditionalFormatting sqref="AQ108">
    <cfRule type="expression" dxfId="2057" priority="2329">
      <formula>IF(RIGHT(TEXT(AQ108,"0.#"),1)=".",FALSE,TRUE)</formula>
    </cfRule>
    <cfRule type="expression" dxfId="2056" priority="2330">
      <formula>IF(RIGHT(TEXT(AQ108,"0.#"),1)=".",TRUE,FALSE)</formula>
    </cfRule>
  </conditionalFormatting>
  <conditionalFormatting sqref="AQ110">
    <cfRule type="expression" dxfId="2055" priority="2327">
      <formula>IF(RIGHT(TEXT(AQ110,"0.#"),1)=".",FALSE,TRUE)</formula>
    </cfRule>
    <cfRule type="expression" dxfId="2054" priority="2328">
      <formula>IF(RIGHT(TEXT(AQ110,"0.#"),1)=".",TRUE,FALSE)</formula>
    </cfRule>
  </conditionalFormatting>
  <conditionalFormatting sqref="AQ111">
    <cfRule type="expression" dxfId="2053" priority="2325">
      <formula>IF(RIGHT(TEXT(AQ111,"0.#"),1)=".",FALSE,TRUE)</formula>
    </cfRule>
    <cfRule type="expression" dxfId="2052" priority="2326">
      <formula>IF(RIGHT(TEXT(AQ111,"0.#"),1)=".",TRUE,FALSE)</formula>
    </cfRule>
  </conditionalFormatting>
  <conditionalFormatting sqref="AQ113">
    <cfRule type="expression" dxfId="2051" priority="2323">
      <formula>IF(RIGHT(TEXT(AQ113,"0.#"),1)=".",FALSE,TRUE)</formula>
    </cfRule>
    <cfRule type="expression" dxfId="2050" priority="2324">
      <formula>IF(RIGHT(TEXT(AQ113,"0.#"),1)=".",TRUE,FALSE)</formula>
    </cfRule>
  </conditionalFormatting>
  <conditionalFormatting sqref="AE67">
    <cfRule type="expression" dxfId="2049" priority="2253">
      <formula>IF(RIGHT(TEXT(AE67,"0.#"),1)=".",FALSE,TRUE)</formula>
    </cfRule>
    <cfRule type="expression" dxfId="2048" priority="2254">
      <formula>IF(RIGHT(TEXT(AE67,"0.#"),1)=".",TRUE,FALSE)</formula>
    </cfRule>
  </conditionalFormatting>
  <conditionalFormatting sqref="AE68">
    <cfRule type="expression" dxfId="2047" priority="2251">
      <formula>IF(RIGHT(TEXT(AE68,"0.#"),1)=".",FALSE,TRUE)</formula>
    </cfRule>
    <cfRule type="expression" dxfId="2046" priority="2252">
      <formula>IF(RIGHT(TEXT(AE68,"0.#"),1)=".",TRUE,FALSE)</formula>
    </cfRule>
  </conditionalFormatting>
  <conditionalFormatting sqref="AE69">
    <cfRule type="expression" dxfId="2045" priority="2249">
      <formula>IF(RIGHT(TEXT(AE69,"0.#"),1)=".",FALSE,TRUE)</formula>
    </cfRule>
    <cfRule type="expression" dxfId="2044" priority="2250">
      <formula>IF(RIGHT(TEXT(AE69,"0.#"),1)=".",TRUE,FALSE)</formula>
    </cfRule>
  </conditionalFormatting>
  <conditionalFormatting sqref="AI69">
    <cfRule type="expression" dxfId="2043" priority="2247">
      <formula>IF(RIGHT(TEXT(AI69,"0.#"),1)=".",FALSE,TRUE)</formula>
    </cfRule>
    <cfRule type="expression" dxfId="2042" priority="2248">
      <formula>IF(RIGHT(TEXT(AI69,"0.#"),1)=".",TRUE,FALSE)</formula>
    </cfRule>
  </conditionalFormatting>
  <conditionalFormatting sqref="AI68">
    <cfRule type="expression" dxfId="2041" priority="2245">
      <formula>IF(RIGHT(TEXT(AI68,"0.#"),1)=".",FALSE,TRUE)</formula>
    </cfRule>
    <cfRule type="expression" dxfId="2040" priority="2246">
      <formula>IF(RIGHT(TEXT(AI68,"0.#"),1)=".",TRUE,FALSE)</formula>
    </cfRule>
  </conditionalFormatting>
  <conditionalFormatting sqref="AI67">
    <cfRule type="expression" dxfId="2039" priority="2243">
      <formula>IF(RIGHT(TEXT(AI67,"0.#"),1)=".",FALSE,TRUE)</formula>
    </cfRule>
    <cfRule type="expression" dxfId="2038" priority="2244">
      <formula>IF(RIGHT(TEXT(AI67,"0.#"),1)=".",TRUE,FALSE)</formula>
    </cfRule>
  </conditionalFormatting>
  <conditionalFormatting sqref="AM67">
    <cfRule type="expression" dxfId="2037" priority="2241">
      <formula>IF(RIGHT(TEXT(AM67,"0.#"),1)=".",FALSE,TRUE)</formula>
    </cfRule>
    <cfRule type="expression" dxfId="2036" priority="2242">
      <formula>IF(RIGHT(TEXT(AM67,"0.#"),1)=".",TRUE,FALSE)</formula>
    </cfRule>
  </conditionalFormatting>
  <conditionalFormatting sqref="AM68">
    <cfRule type="expression" dxfId="2035" priority="2239">
      <formula>IF(RIGHT(TEXT(AM68,"0.#"),1)=".",FALSE,TRUE)</formula>
    </cfRule>
    <cfRule type="expression" dxfId="2034" priority="2240">
      <formula>IF(RIGHT(TEXT(AM68,"0.#"),1)=".",TRUE,FALSE)</formula>
    </cfRule>
  </conditionalFormatting>
  <conditionalFormatting sqref="AM69">
    <cfRule type="expression" dxfId="2033" priority="2237">
      <formula>IF(RIGHT(TEXT(AM69,"0.#"),1)=".",FALSE,TRUE)</formula>
    </cfRule>
    <cfRule type="expression" dxfId="2032" priority="2238">
      <formula>IF(RIGHT(TEXT(AM69,"0.#"),1)=".",TRUE,FALSE)</formula>
    </cfRule>
  </conditionalFormatting>
  <conditionalFormatting sqref="AQ67:AQ69">
    <cfRule type="expression" dxfId="2031" priority="2235">
      <formula>IF(RIGHT(TEXT(AQ67,"0.#"),1)=".",FALSE,TRUE)</formula>
    </cfRule>
    <cfRule type="expression" dxfId="2030" priority="2236">
      <formula>IF(RIGHT(TEXT(AQ67,"0.#"),1)=".",TRUE,FALSE)</formula>
    </cfRule>
  </conditionalFormatting>
  <conditionalFormatting sqref="AU67:AU69">
    <cfRule type="expression" dxfId="2029" priority="2233">
      <formula>IF(RIGHT(TEXT(AU67,"0.#"),1)=".",FALSE,TRUE)</formula>
    </cfRule>
    <cfRule type="expression" dxfId="2028" priority="2234">
      <formula>IF(RIGHT(TEXT(AU67,"0.#"),1)=".",TRUE,FALSE)</formula>
    </cfRule>
  </conditionalFormatting>
  <conditionalFormatting sqref="AE70">
    <cfRule type="expression" dxfId="2027" priority="2231">
      <formula>IF(RIGHT(TEXT(AE70,"0.#"),1)=".",FALSE,TRUE)</formula>
    </cfRule>
    <cfRule type="expression" dxfId="2026" priority="2232">
      <formula>IF(RIGHT(TEXT(AE70,"0.#"),1)=".",TRUE,FALSE)</formula>
    </cfRule>
  </conditionalFormatting>
  <conditionalFormatting sqref="AE71">
    <cfRule type="expression" dxfId="2025" priority="2229">
      <formula>IF(RIGHT(TEXT(AE71,"0.#"),1)=".",FALSE,TRUE)</formula>
    </cfRule>
    <cfRule type="expression" dxfId="2024" priority="2230">
      <formula>IF(RIGHT(TEXT(AE71,"0.#"),1)=".",TRUE,FALSE)</formula>
    </cfRule>
  </conditionalFormatting>
  <conditionalFormatting sqref="AE72">
    <cfRule type="expression" dxfId="2023" priority="2227">
      <formula>IF(RIGHT(TEXT(AE72,"0.#"),1)=".",FALSE,TRUE)</formula>
    </cfRule>
    <cfRule type="expression" dxfId="2022" priority="2228">
      <formula>IF(RIGHT(TEXT(AE72,"0.#"),1)=".",TRUE,FALSE)</formula>
    </cfRule>
  </conditionalFormatting>
  <conditionalFormatting sqref="AI72">
    <cfRule type="expression" dxfId="2021" priority="2225">
      <formula>IF(RIGHT(TEXT(AI72,"0.#"),1)=".",FALSE,TRUE)</formula>
    </cfRule>
    <cfRule type="expression" dxfId="2020" priority="2226">
      <formula>IF(RIGHT(TEXT(AI72,"0.#"),1)=".",TRUE,FALSE)</formula>
    </cfRule>
  </conditionalFormatting>
  <conditionalFormatting sqref="AI71">
    <cfRule type="expression" dxfId="2019" priority="2223">
      <formula>IF(RIGHT(TEXT(AI71,"0.#"),1)=".",FALSE,TRUE)</formula>
    </cfRule>
    <cfRule type="expression" dxfId="2018" priority="2224">
      <formula>IF(RIGHT(TEXT(AI71,"0.#"),1)=".",TRUE,FALSE)</formula>
    </cfRule>
  </conditionalFormatting>
  <conditionalFormatting sqref="AI70">
    <cfRule type="expression" dxfId="2017" priority="2221">
      <formula>IF(RIGHT(TEXT(AI70,"0.#"),1)=".",FALSE,TRUE)</formula>
    </cfRule>
    <cfRule type="expression" dxfId="2016" priority="2222">
      <formula>IF(RIGHT(TEXT(AI70,"0.#"),1)=".",TRUE,FALSE)</formula>
    </cfRule>
  </conditionalFormatting>
  <conditionalFormatting sqref="AM70">
    <cfRule type="expression" dxfId="2015" priority="2219">
      <formula>IF(RIGHT(TEXT(AM70,"0.#"),1)=".",FALSE,TRUE)</formula>
    </cfRule>
    <cfRule type="expression" dxfId="2014" priority="2220">
      <formula>IF(RIGHT(TEXT(AM70,"0.#"),1)=".",TRUE,FALSE)</formula>
    </cfRule>
  </conditionalFormatting>
  <conditionalFormatting sqref="AM71">
    <cfRule type="expression" dxfId="2013" priority="2217">
      <formula>IF(RIGHT(TEXT(AM71,"0.#"),1)=".",FALSE,TRUE)</formula>
    </cfRule>
    <cfRule type="expression" dxfId="2012" priority="2218">
      <formula>IF(RIGHT(TEXT(AM71,"0.#"),1)=".",TRUE,FALSE)</formula>
    </cfRule>
  </conditionalFormatting>
  <conditionalFormatting sqref="AM72">
    <cfRule type="expression" dxfId="2011" priority="2215">
      <formula>IF(RIGHT(TEXT(AM72,"0.#"),1)=".",FALSE,TRUE)</formula>
    </cfRule>
    <cfRule type="expression" dxfId="2010" priority="2216">
      <formula>IF(RIGHT(TEXT(AM72,"0.#"),1)=".",TRUE,FALSE)</formula>
    </cfRule>
  </conditionalFormatting>
  <conditionalFormatting sqref="AQ70:AQ72">
    <cfRule type="expression" dxfId="2009" priority="2213">
      <formula>IF(RIGHT(TEXT(AQ70,"0.#"),1)=".",FALSE,TRUE)</formula>
    </cfRule>
    <cfRule type="expression" dxfId="2008" priority="2214">
      <formula>IF(RIGHT(TEXT(AQ70,"0.#"),1)=".",TRUE,FALSE)</formula>
    </cfRule>
  </conditionalFormatting>
  <conditionalFormatting sqref="AU70:AU72">
    <cfRule type="expression" dxfId="2007" priority="2211">
      <formula>IF(RIGHT(TEXT(AU70,"0.#"),1)=".",FALSE,TRUE)</formula>
    </cfRule>
    <cfRule type="expression" dxfId="2006" priority="2212">
      <formula>IF(RIGHT(TEXT(AU70,"0.#"),1)=".",TRUE,FALSE)</formula>
    </cfRule>
  </conditionalFormatting>
  <conditionalFormatting sqref="AU656">
    <cfRule type="expression" dxfId="2005" priority="729">
      <formula>IF(RIGHT(TEXT(AU656,"0.#"),1)=".",FALSE,TRUE)</formula>
    </cfRule>
    <cfRule type="expression" dxfId="2004" priority="730">
      <formula>IF(RIGHT(TEXT(AU656,"0.#"),1)=".",TRUE,FALSE)</formula>
    </cfRule>
  </conditionalFormatting>
  <conditionalFormatting sqref="AQ655">
    <cfRule type="expression" dxfId="2003" priority="721">
      <formula>IF(RIGHT(TEXT(AQ655,"0.#"),1)=".",FALSE,TRUE)</formula>
    </cfRule>
    <cfRule type="expression" dxfId="2002" priority="722">
      <formula>IF(RIGHT(TEXT(AQ655,"0.#"),1)=".",TRUE,FALSE)</formula>
    </cfRule>
  </conditionalFormatting>
  <conditionalFormatting sqref="AI696">
    <cfRule type="expression" dxfId="2001" priority="513">
      <formula>IF(RIGHT(TEXT(AI696,"0.#"),1)=".",FALSE,TRUE)</formula>
    </cfRule>
    <cfRule type="expression" dxfId="2000" priority="514">
      <formula>IF(RIGHT(TEXT(AI696,"0.#"),1)=".",TRUE,FALSE)</formula>
    </cfRule>
  </conditionalFormatting>
  <conditionalFormatting sqref="AQ694">
    <cfRule type="expression" dxfId="1999" priority="507">
      <formula>IF(RIGHT(TEXT(AQ694,"0.#"),1)=".",FALSE,TRUE)</formula>
    </cfRule>
    <cfRule type="expression" dxfId="1998" priority="508">
      <formula>IF(RIGHT(TEXT(AQ694,"0.#"),1)=".",TRUE,FALSE)</formula>
    </cfRule>
  </conditionalFormatting>
  <conditionalFormatting sqref="AL880:AO899">
    <cfRule type="expression" dxfId="1997" priority="2119">
      <formula>IF(AND(AL880&gt;=0, RIGHT(TEXT(AL880,"0.#"),1)&lt;&gt;"."),TRUE,FALSE)</formula>
    </cfRule>
    <cfRule type="expression" dxfId="1996" priority="2120">
      <formula>IF(AND(AL880&gt;=0, RIGHT(TEXT(AL880,"0.#"),1)="."),TRUE,FALSE)</formula>
    </cfRule>
    <cfRule type="expression" dxfId="1995" priority="2121">
      <formula>IF(AND(AL880&lt;0, RIGHT(TEXT(AL880,"0.#"),1)&lt;&gt;"."),TRUE,FALSE)</formula>
    </cfRule>
    <cfRule type="expression" dxfId="1994" priority="2122">
      <formula>IF(AND(AL880&lt;0, RIGHT(TEXT(AL880,"0.#"),1)="."),TRUE,FALSE)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4:AO904">
    <cfRule type="expression" dxfId="1989" priority="2101">
      <formula>IF(AND(AL904&gt;=0, RIGHT(TEXT(AL904,"0.#"),1)&lt;&gt;"."),TRUE,FALSE)</formula>
    </cfRule>
    <cfRule type="expression" dxfId="1988" priority="2102">
      <formula>IF(AND(AL904&gt;=0, RIGHT(TEXT(AL904,"0.#"),1)="."),TRUE,FALSE)</formula>
    </cfRule>
    <cfRule type="expression" dxfId="1987" priority="2103">
      <formula>IF(AND(AL904&lt;0, RIGHT(TEXT(AL904,"0.#"),1)&lt;&gt;"."),TRUE,FALSE)</formula>
    </cfRule>
    <cfRule type="expression" dxfId="1986" priority="2104">
      <formula>IF(AND(AL904&lt;0, RIGHT(TEXT(AL904,"0.#"),1)="."),TRUE,FALSE)</formula>
    </cfRule>
  </conditionalFormatting>
  <conditionalFormatting sqref="AL946:AO965">
    <cfRule type="expression" dxfId="1985" priority="2095">
      <formula>IF(AND(AL946&gt;=0, RIGHT(TEXT(AL946,"0.#"),1)&lt;&gt;"."),TRUE,FALSE)</formula>
    </cfRule>
    <cfRule type="expression" dxfId="1984" priority="2096">
      <formula>IF(AND(AL946&gt;=0, RIGHT(TEXT(AL946,"0.#"),1)="."),TRUE,FALSE)</formula>
    </cfRule>
    <cfRule type="expression" dxfId="1983" priority="2097">
      <formula>IF(AND(AL946&lt;0, RIGHT(TEXT(AL946,"0.#"),1)&lt;&gt;"."),TRUE,FALSE)</formula>
    </cfRule>
    <cfRule type="expression" dxfId="1982" priority="2098">
      <formula>IF(AND(AL946&lt;0, RIGHT(TEXT(AL946,"0.#"),1)="."),TRUE,FALSE)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Y782">
    <cfRule type="expression" dxfId="747" priority="49">
      <formula>IF(RIGHT(TEXT(Y782,"0.#"),1)=".",FALSE,TRUE)</formula>
    </cfRule>
    <cfRule type="expression" dxfId="746" priority="50">
      <formula>IF(RIGHT(TEXT(Y782,"0.#"),1)=".",TRUE,FALSE)</formula>
    </cfRule>
  </conditionalFormatting>
  <conditionalFormatting sqref="Y783:Y788 Y781">
    <cfRule type="expression" dxfId="745" priority="47">
      <formula>IF(RIGHT(TEXT(Y781,"0.#"),1)=".",FALSE,TRUE)</formula>
    </cfRule>
    <cfRule type="expression" dxfId="744" priority="48">
      <formula>IF(RIGHT(TEXT(Y781,"0.#"),1)=".",TRUE,FALSE)</formula>
    </cfRule>
  </conditionalFormatting>
  <conditionalFormatting sqref="AU781">
    <cfRule type="expression" dxfId="743" priority="45">
      <formula>IF(RIGHT(TEXT(AU781,"0.#"),1)=".",FALSE,TRUE)</formula>
    </cfRule>
    <cfRule type="expression" dxfId="742" priority="46">
      <formula>IF(RIGHT(TEXT(AU781,"0.#"),1)=".",TRUE,FALSE)</formula>
    </cfRule>
  </conditionalFormatting>
  <conditionalFormatting sqref="Y796:Y798 Y794 Y801">
    <cfRule type="expression" dxfId="741" priority="41">
      <formula>IF(RIGHT(TEXT(Y794,"0.#"),1)=".",FALSE,TRUE)</formula>
    </cfRule>
    <cfRule type="expression" dxfId="740" priority="42">
      <formula>IF(RIGHT(TEXT(Y794,"0.#"),1)=".",TRUE,FALSE)</formula>
    </cfRule>
  </conditionalFormatting>
  <conditionalFormatting sqref="Y795">
    <cfRule type="expression" dxfId="739" priority="43">
      <formula>IF(RIGHT(TEXT(Y795,"0.#"),1)=".",FALSE,TRUE)</formula>
    </cfRule>
    <cfRule type="expression" dxfId="738" priority="44">
      <formula>IF(RIGHT(TEXT(Y795,"0.#"),1)=".",TRUE,FALSE)</formula>
    </cfRule>
  </conditionalFormatting>
  <conditionalFormatting sqref="AU794">
    <cfRule type="expression" dxfId="737" priority="39">
      <formula>IF(RIGHT(TEXT(AU794,"0.#"),1)=".",FALSE,TRUE)</formula>
    </cfRule>
    <cfRule type="expression" dxfId="736" priority="40">
      <formula>IF(RIGHT(TEXT(AU794,"0.#"),1)=".",TRUE,FALSE)</formula>
    </cfRule>
  </conditionalFormatting>
  <conditionalFormatting sqref="AL837:AO837">
    <cfRule type="expression" dxfId="735" priority="35">
      <formula>IF(AND(AL837&gt;=0, RIGHT(TEXT(AL837,"0.#"),1)&lt;&gt;"."),TRUE,FALSE)</formula>
    </cfRule>
    <cfRule type="expression" dxfId="734" priority="36">
      <formula>IF(AND(AL837&gt;=0, RIGHT(TEXT(AL837,"0.#"),1)="."),TRUE,FALSE)</formula>
    </cfRule>
    <cfRule type="expression" dxfId="733" priority="37">
      <formula>IF(AND(AL837&lt;0, RIGHT(TEXT(AL837,"0.#"),1)&lt;&gt;"."),TRUE,FALSE)</formula>
    </cfRule>
    <cfRule type="expression" dxfId="732" priority="38">
      <formula>IF(AND(AL837&lt;0, RIGHT(TEXT(AL837,"0.#"),1)="."),TRUE,FALSE)</formula>
    </cfRule>
  </conditionalFormatting>
  <conditionalFormatting sqref="Y837">
    <cfRule type="expression" dxfId="731" priority="33">
      <formula>IF(RIGHT(TEXT(Y837,"0.#"),1)=".",FALSE,TRUE)</formula>
    </cfRule>
    <cfRule type="expression" dxfId="730" priority="34">
      <formula>IF(RIGHT(TEXT(Y837,"0.#"),1)=".",TRUE,FALSE)</formula>
    </cfRule>
  </conditionalFormatting>
  <conditionalFormatting sqref="Y870:Y872 Y874:Y879">
    <cfRule type="expression" dxfId="729" priority="31">
      <formula>IF(RIGHT(TEXT(Y870,"0.#"),1)=".",FALSE,TRUE)</formula>
    </cfRule>
    <cfRule type="expression" dxfId="728" priority="32">
      <formula>IF(RIGHT(TEXT(Y870,"0.#"),1)=".",TRUE,FALSE)</formula>
    </cfRule>
  </conditionalFormatting>
  <conditionalFormatting sqref="AL870:AO872 AL874:AO879">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Y903">
    <cfRule type="expression" dxfId="719" priority="21">
      <formula>IF(RIGHT(TEXT(Y903,"0.#"),1)=".",FALSE,TRUE)</formula>
    </cfRule>
    <cfRule type="expression" dxfId="718" priority="22">
      <formula>IF(RIGHT(TEXT(Y903,"0.#"),1)=".",TRUE,FALSE)</formula>
    </cfRule>
  </conditionalFormatting>
  <conditionalFormatting sqref="AL936:AO945">
    <cfRule type="expression" dxfId="717" priority="17">
      <formula>IF(AND(AL936&gt;=0, RIGHT(TEXT(AL936,"0.#"),1)&lt;&gt;"."),TRUE,FALSE)</formula>
    </cfRule>
    <cfRule type="expression" dxfId="716" priority="18">
      <formula>IF(AND(AL936&gt;=0, RIGHT(TEXT(AL936,"0.#"),1)="."),TRUE,FALSE)</formula>
    </cfRule>
    <cfRule type="expression" dxfId="715" priority="19">
      <formula>IF(AND(AL936&lt;0, RIGHT(TEXT(AL936,"0.#"),1)&lt;&gt;"."),TRUE,FALSE)</formula>
    </cfRule>
    <cfRule type="expression" dxfId="714" priority="20">
      <formula>IF(AND(AL936&lt;0, RIGHT(TEXT(AL936,"0.#"),1)="."),TRUE,FALSE)</formula>
    </cfRule>
  </conditionalFormatting>
  <conditionalFormatting sqref="Y936:Y945">
    <cfRule type="expression" dxfId="713" priority="15">
      <formula>IF(RIGHT(TEXT(Y936,"0.#"),1)=".",FALSE,TRUE)</formula>
    </cfRule>
    <cfRule type="expression" dxfId="712" priority="16">
      <formula>IF(RIGHT(TEXT(Y936,"0.#"),1)=".",TRUE,FALSE)</formula>
    </cfRule>
  </conditionalFormatting>
  <conditionalFormatting sqref="Y873">
    <cfRule type="expression" dxfId="711" priority="13">
      <formula>IF(RIGHT(TEXT(Y873,"0.#"),1)=".",FALSE,TRUE)</formula>
    </cfRule>
    <cfRule type="expression" dxfId="710" priority="14">
      <formula>IF(RIGHT(TEXT(Y873,"0.#"),1)=".",TRUE,FALSE)</formula>
    </cfRule>
  </conditionalFormatting>
  <conditionalFormatting sqref="AL873:AO873">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Y802">
    <cfRule type="expression" dxfId="705" priority="5">
      <formula>IF(RIGHT(TEXT(Y802,"0.#"),1)=".",FALSE,TRUE)</formula>
    </cfRule>
    <cfRule type="expression" dxfId="704" priority="6">
      <formula>IF(RIGHT(TEXT(Y802,"0.#"),1)=".",TRUE,FALSE)</formula>
    </cfRule>
  </conditionalFormatting>
  <conditionalFormatting sqref="Y799">
    <cfRule type="expression" dxfId="703" priority="3">
      <formula>IF(RIGHT(TEXT(Y799,"0.#"),1)=".",FALSE,TRUE)</formula>
    </cfRule>
    <cfRule type="expression" dxfId="702" priority="4">
      <formula>IF(RIGHT(TEXT(Y799,"0.#"),1)=".",TRUE,FALSE)</formula>
    </cfRule>
  </conditionalFormatting>
  <conditionalFormatting sqref="Y800">
    <cfRule type="expression" dxfId="701" priority="1">
      <formula>IF(RIGHT(TEXT(Y800,"0.#"),1)=".",FALSE,TRUE)</formula>
    </cfRule>
    <cfRule type="expression" dxfId="700" priority="2">
      <formula>IF(RIGHT(TEXT(Y800,"0.#"),1)=".",TRUE,FALSE)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489</v>
      </c>
      <c r="B2" s="518"/>
      <c r="C2" s="518"/>
      <c r="D2" s="518"/>
      <c r="E2" s="518"/>
      <c r="F2" s="519"/>
      <c r="G2" s="803" t="s">
        <v>265</v>
      </c>
      <c r="H2" s="788"/>
      <c r="I2" s="788"/>
      <c r="J2" s="788"/>
      <c r="K2" s="788"/>
      <c r="L2" s="788"/>
      <c r="M2" s="788"/>
      <c r="N2" s="788"/>
      <c r="O2" s="789"/>
      <c r="P2" s="787" t="s">
        <v>59</v>
      </c>
      <c r="Q2" s="788"/>
      <c r="R2" s="788"/>
      <c r="S2" s="788"/>
      <c r="T2" s="788"/>
      <c r="U2" s="788"/>
      <c r="V2" s="788"/>
      <c r="W2" s="788"/>
      <c r="X2" s="789"/>
      <c r="Y2" s="1022"/>
      <c r="Z2" s="410"/>
      <c r="AA2" s="411"/>
      <c r="AB2" s="1026" t="s">
        <v>11</v>
      </c>
      <c r="AC2" s="1027"/>
      <c r="AD2" s="1028"/>
      <c r="AE2" s="1014" t="s">
        <v>357</v>
      </c>
      <c r="AF2" s="1014"/>
      <c r="AG2" s="1014"/>
      <c r="AH2" s="1014"/>
      <c r="AI2" s="1014" t="s">
        <v>363</v>
      </c>
      <c r="AJ2" s="1014"/>
      <c r="AK2" s="1014"/>
      <c r="AL2" s="1014"/>
      <c r="AM2" s="1014" t="s">
        <v>470</v>
      </c>
      <c r="AN2" s="1014"/>
      <c r="AO2" s="1014"/>
      <c r="AP2" s="463"/>
      <c r="AQ2" s="173" t="s">
        <v>355</v>
      </c>
      <c r="AR2" s="166"/>
      <c r="AS2" s="166"/>
      <c r="AT2" s="167"/>
      <c r="AU2" s="371" t="s">
        <v>253</v>
      </c>
      <c r="AV2" s="371"/>
      <c r="AW2" s="371"/>
      <c r="AX2" s="372"/>
    </row>
    <row r="3" spans="1:50" ht="18.75" customHeight="1" x14ac:dyDescent="0.15">
      <c r="A3" s="517"/>
      <c r="B3" s="518"/>
      <c r="C3" s="518"/>
      <c r="D3" s="518"/>
      <c r="E3" s="518"/>
      <c r="F3" s="519"/>
      <c r="G3" s="572"/>
      <c r="H3" s="377"/>
      <c r="I3" s="377"/>
      <c r="J3" s="377"/>
      <c r="K3" s="377"/>
      <c r="L3" s="377"/>
      <c r="M3" s="377"/>
      <c r="N3" s="377"/>
      <c r="O3" s="573"/>
      <c r="P3" s="585"/>
      <c r="Q3" s="377"/>
      <c r="R3" s="377"/>
      <c r="S3" s="377"/>
      <c r="T3" s="377"/>
      <c r="U3" s="377"/>
      <c r="V3" s="377"/>
      <c r="W3" s="377"/>
      <c r="X3" s="573"/>
      <c r="Y3" s="1023"/>
      <c r="Z3" s="1024"/>
      <c r="AA3" s="1025"/>
      <c r="AB3" s="1029"/>
      <c r="AC3" s="1030"/>
      <c r="AD3" s="103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0"/>
      <c r="B4" s="518"/>
      <c r="C4" s="518"/>
      <c r="D4" s="518"/>
      <c r="E4" s="518"/>
      <c r="F4" s="519"/>
      <c r="G4" s="545"/>
      <c r="H4" s="1032"/>
      <c r="I4" s="1032"/>
      <c r="J4" s="1032"/>
      <c r="K4" s="1032"/>
      <c r="L4" s="1032"/>
      <c r="M4" s="1032"/>
      <c r="N4" s="1032"/>
      <c r="O4" s="1033"/>
      <c r="P4" s="158"/>
      <c r="Q4" s="1040"/>
      <c r="R4" s="1040"/>
      <c r="S4" s="1040"/>
      <c r="T4" s="1040"/>
      <c r="U4" s="1040"/>
      <c r="V4" s="1040"/>
      <c r="W4" s="1040"/>
      <c r="X4" s="1041"/>
      <c r="Y4" s="1018" t="s">
        <v>12</v>
      </c>
      <c r="Z4" s="1019"/>
      <c r="AA4" s="1020"/>
      <c r="AB4" s="556"/>
      <c r="AC4" s="1021"/>
      <c r="AD4" s="102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1"/>
      <c r="B5" s="522"/>
      <c r="C5" s="522"/>
      <c r="D5" s="522"/>
      <c r="E5" s="522"/>
      <c r="F5" s="523"/>
      <c r="G5" s="1034"/>
      <c r="H5" s="1035"/>
      <c r="I5" s="1035"/>
      <c r="J5" s="1035"/>
      <c r="K5" s="1035"/>
      <c r="L5" s="1035"/>
      <c r="M5" s="1035"/>
      <c r="N5" s="1035"/>
      <c r="O5" s="1036"/>
      <c r="P5" s="1042"/>
      <c r="Q5" s="1042"/>
      <c r="R5" s="1042"/>
      <c r="S5" s="1042"/>
      <c r="T5" s="1042"/>
      <c r="U5" s="1042"/>
      <c r="V5" s="1042"/>
      <c r="W5" s="1042"/>
      <c r="X5" s="1043"/>
      <c r="Y5" s="301" t="s">
        <v>54</v>
      </c>
      <c r="Z5" s="1015"/>
      <c r="AA5" s="1016"/>
      <c r="AB5" s="527"/>
      <c r="AC5" s="1017"/>
      <c r="AD5" s="101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1"/>
      <c r="B6" s="522"/>
      <c r="C6" s="522"/>
      <c r="D6" s="522"/>
      <c r="E6" s="522"/>
      <c r="F6" s="523"/>
      <c r="G6" s="1037"/>
      <c r="H6" s="1038"/>
      <c r="I6" s="1038"/>
      <c r="J6" s="1038"/>
      <c r="K6" s="1038"/>
      <c r="L6" s="1038"/>
      <c r="M6" s="1038"/>
      <c r="N6" s="1038"/>
      <c r="O6" s="1039"/>
      <c r="P6" s="1044"/>
      <c r="Q6" s="1044"/>
      <c r="R6" s="1044"/>
      <c r="S6" s="1044"/>
      <c r="T6" s="1044"/>
      <c r="U6" s="1044"/>
      <c r="V6" s="1044"/>
      <c r="W6" s="1044"/>
      <c r="X6" s="1045"/>
      <c r="Y6" s="1046" t="s">
        <v>13</v>
      </c>
      <c r="Z6" s="1015"/>
      <c r="AA6" s="1016"/>
      <c r="AB6" s="466" t="s">
        <v>301</v>
      </c>
      <c r="AC6" s="1047"/>
      <c r="AD6" s="104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5" t="s">
        <v>525</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7" t="s">
        <v>489</v>
      </c>
      <c r="B9" s="518"/>
      <c r="C9" s="518"/>
      <c r="D9" s="518"/>
      <c r="E9" s="518"/>
      <c r="F9" s="519"/>
      <c r="G9" s="803" t="s">
        <v>265</v>
      </c>
      <c r="H9" s="788"/>
      <c r="I9" s="788"/>
      <c r="J9" s="788"/>
      <c r="K9" s="788"/>
      <c r="L9" s="788"/>
      <c r="M9" s="788"/>
      <c r="N9" s="788"/>
      <c r="O9" s="789"/>
      <c r="P9" s="787" t="s">
        <v>59</v>
      </c>
      <c r="Q9" s="788"/>
      <c r="R9" s="788"/>
      <c r="S9" s="788"/>
      <c r="T9" s="788"/>
      <c r="U9" s="788"/>
      <c r="V9" s="788"/>
      <c r="W9" s="788"/>
      <c r="X9" s="789"/>
      <c r="Y9" s="1022"/>
      <c r="Z9" s="410"/>
      <c r="AA9" s="411"/>
      <c r="AB9" s="1026" t="s">
        <v>11</v>
      </c>
      <c r="AC9" s="1027"/>
      <c r="AD9" s="1028"/>
      <c r="AE9" s="1014" t="s">
        <v>357</v>
      </c>
      <c r="AF9" s="1014"/>
      <c r="AG9" s="1014"/>
      <c r="AH9" s="1014"/>
      <c r="AI9" s="1014" t="s">
        <v>363</v>
      </c>
      <c r="AJ9" s="1014"/>
      <c r="AK9" s="1014"/>
      <c r="AL9" s="1014"/>
      <c r="AM9" s="1014" t="s">
        <v>470</v>
      </c>
      <c r="AN9" s="1014"/>
      <c r="AO9" s="1014"/>
      <c r="AP9" s="463"/>
      <c r="AQ9" s="173" t="s">
        <v>355</v>
      </c>
      <c r="AR9" s="166"/>
      <c r="AS9" s="166"/>
      <c r="AT9" s="167"/>
      <c r="AU9" s="371" t="s">
        <v>253</v>
      </c>
      <c r="AV9" s="371"/>
      <c r="AW9" s="371"/>
      <c r="AX9" s="372"/>
    </row>
    <row r="10" spans="1:50" ht="18.75" customHeight="1" x14ac:dyDescent="0.15">
      <c r="A10" s="517"/>
      <c r="B10" s="518"/>
      <c r="C10" s="518"/>
      <c r="D10" s="518"/>
      <c r="E10" s="518"/>
      <c r="F10" s="519"/>
      <c r="G10" s="572"/>
      <c r="H10" s="377"/>
      <c r="I10" s="377"/>
      <c r="J10" s="377"/>
      <c r="K10" s="377"/>
      <c r="L10" s="377"/>
      <c r="M10" s="377"/>
      <c r="N10" s="377"/>
      <c r="O10" s="573"/>
      <c r="P10" s="585"/>
      <c r="Q10" s="377"/>
      <c r="R10" s="377"/>
      <c r="S10" s="377"/>
      <c r="T10" s="377"/>
      <c r="U10" s="377"/>
      <c r="V10" s="377"/>
      <c r="W10" s="377"/>
      <c r="X10" s="573"/>
      <c r="Y10" s="1023"/>
      <c r="Z10" s="1024"/>
      <c r="AA10" s="1025"/>
      <c r="AB10" s="1029"/>
      <c r="AC10" s="1030"/>
      <c r="AD10" s="103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0"/>
      <c r="B11" s="518"/>
      <c r="C11" s="518"/>
      <c r="D11" s="518"/>
      <c r="E11" s="518"/>
      <c r="F11" s="519"/>
      <c r="G11" s="545"/>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56"/>
      <c r="AC11" s="1021"/>
      <c r="AD11" s="102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1"/>
      <c r="B12" s="522"/>
      <c r="C12" s="522"/>
      <c r="D12" s="522"/>
      <c r="E12" s="522"/>
      <c r="F12" s="523"/>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27"/>
      <c r="AC12" s="1017"/>
      <c r="AD12" s="101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6" t="s">
        <v>301</v>
      </c>
      <c r="AC13" s="1047"/>
      <c r="AD13" s="104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5" t="s">
        <v>525</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7" t="s">
        <v>489</v>
      </c>
      <c r="B16" s="518"/>
      <c r="C16" s="518"/>
      <c r="D16" s="518"/>
      <c r="E16" s="518"/>
      <c r="F16" s="519"/>
      <c r="G16" s="803" t="s">
        <v>265</v>
      </c>
      <c r="H16" s="788"/>
      <c r="I16" s="788"/>
      <c r="J16" s="788"/>
      <c r="K16" s="788"/>
      <c r="L16" s="788"/>
      <c r="M16" s="788"/>
      <c r="N16" s="788"/>
      <c r="O16" s="789"/>
      <c r="P16" s="787" t="s">
        <v>59</v>
      </c>
      <c r="Q16" s="788"/>
      <c r="R16" s="788"/>
      <c r="S16" s="788"/>
      <c r="T16" s="788"/>
      <c r="U16" s="788"/>
      <c r="V16" s="788"/>
      <c r="W16" s="788"/>
      <c r="X16" s="789"/>
      <c r="Y16" s="1022"/>
      <c r="Z16" s="410"/>
      <c r="AA16" s="411"/>
      <c r="AB16" s="1026" t="s">
        <v>11</v>
      </c>
      <c r="AC16" s="1027"/>
      <c r="AD16" s="1028"/>
      <c r="AE16" s="1014" t="s">
        <v>357</v>
      </c>
      <c r="AF16" s="1014"/>
      <c r="AG16" s="1014"/>
      <c r="AH16" s="1014"/>
      <c r="AI16" s="1014" t="s">
        <v>363</v>
      </c>
      <c r="AJ16" s="1014"/>
      <c r="AK16" s="1014"/>
      <c r="AL16" s="1014"/>
      <c r="AM16" s="1014" t="s">
        <v>470</v>
      </c>
      <c r="AN16" s="1014"/>
      <c r="AO16" s="1014"/>
      <c r="AP16" s="463"/>
      <c r="AQ16" s="173" t="s">
        <v>355</v>
      </c>
      <c r="AR16" s="166"/>
      <c r="AS16" s="166"/>
      <c r="AT16" s="167"/>
      <c r="AU16" s="371" t="s">
        <v>253</v>
      </c>
      <c r="AV16" s="371"/>
      <c r="AW16" s="371"/>
      <c r="AX16" s="372"/>
    </row>
    <row r="17" spans="1:50" ht="18.75" customHeight="1" x14ac:dyDescent="0.15">
      <c r="A17" s="517"/>
      <c r="B17" s="518"/>
      <c r="C17" s="518"/>
      <c r="D17" s="518"/>
      <c r="E17" s="518"/>
      <c r="F17" s="519"/>
      <c r="G17" s="572"/>
      <c r="H17" s="377"/>
      <c r="I17" s="377"/>
      <c r="J17" s="377"/>
      <c r="K17" s="377"/>
      <c r="L17" s="377"/>
      <c r="M17" s="377"/>
      <c r="N17" s="377"/>
      <c r="O17" s="573"/>
      <c r="P17" s="585"/>
      <c r="Q17" s="377"/>
      <c r="R17" s="377"/>
      <c r="S17" s="377"/>
      <c r="T17" s="377"/>
      <c r="U17" s="377"/>
      <c r="V17" s="377"/>
      <c r="W17" s="377"/>
      <c r="X17" s="573"/>
      <c r="Y17" s="1023"/>
      <c r="Z17" s="1024"/>
      <c r="AA17" s="1025"/>
      <c r="AB17" s="1029"/>
      <c r="AC17" s="1030"/>
      <c r="AD17" s="103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0"/>
      <c r="B18" s="518"/>
      <c r="C18" s="518"/>
      <c r="D18" s="518"/>
      <c r="E18" s="518"/>
      <c r="F18" s="519"/>
      <c r="G18" s="545"/>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56"/>
      <c r="AC18" s="1021"/>
      <c r="AD18" s="102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1"/>
      <c r="B19" s="522"/>
      <c r="C19" s="522"/>
      <c r="D19" s="522"/>
      <c r="E19" s="522"/>
      <c r="F19" s="523"/>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27"/>
      <c r="AC19" s="1017"/>
      <c r="AD19" s="101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6" t="s">
        <v>301</v>
      </c>
      <c r="AC20" s="1047"/>
      <c r="AD20" s="104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5" t="s">
        <v>525</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7" t="s">
        <v>489</v>
      </c>
      <c r="B23" s="518"/>
      <c r="C23" s="518"/>
      <c r="D23" s="518"/>
      <c r="E23" s="518"/>
      <c r="F23" s="519"/>
      <c r="G23" s="803" t="s">
        <v>265</v>
      </c>
      <c r="H23" s="788"/>
      <c r="I23" s="788"/>
      <c r="J23" s="788"/>
      <c r="K23" s="788"/>
      <c r="L23" s="788"/>
      <c r="M23" s="788"/>
      <c r="N23" s="788"/>
      <c r="O23" s="789"/>
      <c r="P23" s="787" t="s">
        <v>59</v>
      </c>
      <c r="Q23" s="788"/>
      <c r="R23" s="788"/>
      <c r="S23" s="788"/>
      <c r="T23" s="788"/>
      <c r="U23" s="788"/>
      <c r="V23" s="788"/>
      <c r="W23" s="788"/>
      <c r="X23" s="789"/>
      <c r="Y23" s="1022"/>
      <c r="Z23" s="410"/>
      <c r="AA23" s="411"/>
      <c r="AB23" s="1026" t="s">
        <v>11</v>
      </c>
      <c r="AC23" s="1027"/>
      <c r="AD23" s="1028"/>
      <c r="AE23" s="1014" t="s">
        <v>357</v>
      </c>
      <c r="AF23" s="1014"/>
      <c r="AG23" s="1014"/>
      <c r="AH23" s="1014"/>
      <c r="AI23" s="1014" t="s">
        <v>363</v>
      </c>
      <c r="AJ23" s="1014"/>
      <c r="AK23" s="1014"/>
      <c r="AL23" s="1014"/>
      <c r="AM23" s="1014" t="s">
        <v>470</v>
      </c>
      <c r="AN23" s="1014"/>
      <c r="AO23" s="1014"/>
      <c r="AP23" s="463"/>
      <c r="AQ23" s="173" t="s">
        <v>355</v>
      </c>
      <c r="AR23" s="166"/>
      <c r="AS23" s="166"/>
      <c r="AT23" s="167"/>
      <c r="AU23" s="371" t="s">
        <v>253</v>
      </c>
      <c r="AV23" s="371"/>
      <c r="AW23" s="371"/>
      <c r="AX23" s="372"/>
    </row>
    <row r="24" spans="1:50" ht="18.75" customHeight="1" x14ac:dyDescent="0.15">
      <c r="A24" s="517"/>
      <c r="B24" s="518"/>
      <c r="C24" s="518"/>
      <c r="D24" s="518"/>
      <c r="E24" s="518"/>
      <c r="F24" s="519"/>
      <c r="G24" s="572"/>
      <c r="H24" s="377"/>
      <c r="I24" s="377"/>
      <c r="J24" s="377"/>
      <c r="K24" s="377"/>
      <c r="L24" s="377"/>
      <c r="M24" s="377"/>
      <c r="N24" s="377"/>
      <c r="O24" s="573"/>
      <c r="P24" s="585"/>
      <c r="Q24" s="377"/>
      <c r="R24" s="377"/>
      <c r="S24" s="377"/>
      <c r="T24" s="377"/>
      <c r="U24" s="377"/>
      <c r="V24" s="377"/>
      <c r="W24" s="377"/>
      <c r="X24" s="573"/>
      <c r="Y24" s="1023"/>
      <c r="Z24" s="1024"/>
      <c r="AA24" s="1025"/>
      <c r="AB24" s="1029"/>
      <c r="AC24" s="1030"/>
      <c r="AD24" s="103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0"/>
      <c r="B25" s="518"/>
      <c r="C25" s="518"/>
      <c r="D25" s="518"/>
      <c r="E25" s="518"/>
      <c r="F25" s="519"/>
      <c r="G25" s="545"/>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56"/>
      <c r="AC25" s="1021"/>
      <c r="AD25" s="102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1"/>
      <c r="B26" s="522"/>
      <c r="C26" s="522"/>
      <c r="D26" s="522"/>
      <c r="E26" s="522"/>
      <c r="F26" s="523"/>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27"/>
      <c r="AC26" s="1017"/>
      <c r="AD26" s="101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6" t="s">
        <v>301</v>
      </c>
      <c r="AC27" s="1047"/>
      <c r="AD27" s="104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5" t="s">
        <v>525</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7" t="s">
        <v>489</v>
      </c>
      <c r="B30" s="518"/>
      <c r="C30" s="518"/>
      <c r="D30" s="518"/>
      <c r="E30" s="518"/>
      <c r="F30" s="519"/>
      <c r="G30" s="803" t="s">
        <v>265</v>
      </c>
      <c r="H30" s="788"/>
      <c r="I30" s="788"/>
      <c r="J30" s="788"/>
      <c r="K30" s="788"/>
      <c r="L30" s="788"/>
      <c r="M30" s="788"/>
      <c r="N30" s="788"/>
      <c r="O30" s="789"/>
      <c r="P30" s="787" t="s">
        <v>59</v>
      </c>
      <c r="Q30" s="788"/>
      <c r="R30" s="788"/>
      <c r="S30" s="788"/>
      <c r="T30" s="788"/>
      <c r="U30" s="788"/>
      <c r="V30" s="788"/>
      <c r="W30" s="788"/>
      <c r="X30" s="789"/>
      <c r="Y30" s="1022"/>
      <c r="Z30" s="410"/>
      <c r="AA30" s="411"/>
      <c r="AB30" s="1026" t="s">
        <v>11</v>
      </c>
      <c r="AC30" s="1027"/>
      <c r="AD30" s="1028"/>
      <c r="AE30" s="1014" t="s">
        <v>357</v>
      </c>
      <c r="AF30" s="1014"/>
      <c r="AG30" s="1014"/>
      <c r="AH30" s="1014"/>
      <c r="AI30" s="1014" t="s">
        <v>363</v>
      </c>
      <c r="AJ30" s="1014"/>
      <c r="AK30" s="1014"/>
      <c r="AL30" s="1014"/>
      <c r="AM30" s="1014" t="s">
        <v>470</v>
      </c>
      <c r="AN30" s="1014"/>
      <c r="AO30" s="1014"/>
      <c r="AP30" s="463"/>
      <c r="AQ30" s="173" t="s">
        <v>355</v>
      </c>
      <c r="AR30" s="166"/>
      <c r="AS30" s="166"/>
      <c r="AT30" s="167"/>
      <c r="AU30" s="371" t="s">
        <v>253</v>
      </c>
      <c r="AV30" s="371"/>
      <c r="AW30" s="371"/>
      <c r="AX30" s="372"/>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1023"/>
      <c r="Z31" s="1024"/>
      <c r="AA31" s="1025"/>
      <c r="AB31" s="1029"/>
      <c r="AC31" s="1030"/>
      <c r="AD31" s="103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0"/>
      <c r="B32" s="518"/>
      <c r="C32" s="518"/>
      <c r="D32" s="518"/>
      <c r="E32" s="518"/>
      <c r="F32" s="519"/>
      <c r="G32" s="545"/>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56"/>
      <c r="AC32" s="1021"/>
      <c r="AD32" s="102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1"/>
      <c r="B33" s="522"/>
      <c r="C33" s="522"/>
      <c r="D33" s="522"/>
      <c r="E33" s="522"/>
      <c r="F33" s="523"/>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27"/>
      <c r="AC33" s="1017"/>
      <c r="AD33" s="101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6" t="s">
        <v>301</v>
      </c>
      <c r="AC34" s="1047"/>
      <c r="AD34" s="104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5" t="s">
        <v>525</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7" t="s">
        <v>489</v>
      </c>
      <c r="B37" s="518"/>
      <c r="C37" s="518"/>
      <c r="D37" s="518"/>
      <c r="E37" s="518"/>
      <c r="F37" s="519"/>
      <c r="G37" s="803" t="s">
        <v>265</v>
      </c>
      <c r="H37" s="788"/>
      <c r="I37" s="788"/>
      <c r="J37" s="788"/>
      <c r="K37" s="788"/>
      <c r="L37" s="788"/>
      <c r="M37" s="788"/>
      <c r="N37" s="788"/>
      <c r="O37" s="789"/>
      <c r="P37" s="787" t="s">
        <v>59</v>
      </c>
      <c r="Q37" s="788"/>
      <c r="R37" s="788"/>
      <c r="S37" s="788"/>
      <c r="T37" s="788"/>
      <c r="U37" s="788"/>
      <c r="V37" s="788"/>
      <c r="W37" s="788"/>
      <c r="X37" s="789"/>
      <c r="Y37" s="1022"/>
      <c r="Z37" s="410"/>
      <c r="AA37" s="411"/>
      <c r="AB37" s="1026" t="s">
        <v>11</v>
      </c>
      <c r="AC37" s="1027"/>
      <c r="AD37" s="1028"/>
      <c r="AE37" s="1014" t="s">
        <v>357</v>
      </c>
      <c r="AF37" s="1014"/>
      <c r="AG37" s="1014"/>
      <c r="AH37" s="1014"/>
      <c r="AI37" s="1014" t="s">
        <v>363</v>
      </c>
      <c r="AJ37" s="1014"/>
      <c r="AK37" s="1014"/>
      <c r="AL37" s="1014"/>
      <c r="AM37" s="1014" t="s">
        <v>470</v>
      </c>
      <c r="AN37" s="1014"/>
      <c r="AO37" s="1014"/>
      <c r="AP37" s="463"/>
      <c r="AQ37" s="173" t="s">
        <v>355</v>
      </c>
      <c r="AR37" s="166"/>
      <c r="AS37" s="166"/>
      <c r="AT37" s="167"/>
      <c r="AU37" s="371" t="s">
        <v>253</v>
      </c>
      <c r="AV37" s="371"/>
      <c r="AW37" s="371"/>
      <c r="AX37" s="372"/>
    </row>
    <row r="38" spans="1:50" ht="18.75"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1023"/>
      <c r="Z38" s="1024"/>
      <c r="AA38" s="1025"/>
      <c r="AB38" s="1029"/>
      <c r="AC38" s="1030"/>
      <c r="AD38" s="103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0"/>
      <c r="B39" s="518"/>
      <c r="C39" s="518"/>
      <c r="D39" s="518"/>
      <c r="E39" s="518"/>
      <c r="F39" s="519"/>
      <c r="G39" s="545"/>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56"/>
      <c r="AC39" s="1021"/>
      <c r="AD39" s="102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1"/>
      <c r="B40" s="522"/>
      <c r="C40" s="522"/>
      <c r="D40" s="522"/>
      <c r="E40" s="522"/>
      <c r="F40" s="523"/>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27"/>
      <c r="AC40" s="1017"/>
      <c r="AD40" s="101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6" t="s">
        <v>301</v>
      </c>
      <c r="AC41" s="1047"/>
      <c r="AD41" s="104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5" t="s">
        <v>525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7" t="s">
        <v>489</v>
      </c>
      <c r="B44" s="518"/>
      <c r="C44" s="518"/>
      <c r="D44" s="518"/>
      <c r="E44" s="518"/>
      <c r="F44" s="519"/>
      <c r="G44" s="803" t="s">
        <v>265</v>
      </c>
      <c r="H44" s="788"/>
      <c r="I44" s="788"/>
      <c r="J44" s="788"/>
      <c r="K44" s="788"/>
      <c r="L44" s="788"/>
      <c r="M44" s="788"/>
      <c r="N44" s="788"/>
      <c r="O44" s="789"/>
      <c r="P44" s="787" t="s">
        <v>59</v>
      </c>
      <c r="Q44" s="788"/>
      <c r="R44" s="788"/>
      <c r="S44" s="788"/>
      <c r="T44" s="788"/>
      <c r="U44" s="788"/>
      <c r="V44" s="788"/>
      <c r="W44" s="788"/>
      <c r="X44" s="789"/>
      <c r="Y44" s="1022"/>
      <c r="Z44" s="410"/>
      <c r="AA44" s="411"/>
      <c r="AB44" s="1026" t="s">
        <v>11</v>
      </c>
      <c r="AC44" s="1027"/>
      <c r="AD44" s="1028"/>
      <c r="AE44" s="1014" t="s">
        <v>357</v>
      </c>
      <c r="AF44" s="1014"/>
      <c r="AG44" s="1014"/>
      <c r="AH44" s="1014"/>
      <c r="AI44" s="1014" t="s">
        <v>363</v>
      </c>
      <c r="AJ44" s="1014"/>
      <c r="AK44" s="1014"/>
      <c r="AL44" s="1014"/>
      <c r="AM44" s="1014" t="s">
        <v>470</v>
      </c>
      <c r="AN44" s="1014"/>
      <c r="AO44" s="1014"/>
      <c r="AP44" s="463"/>
      <c r="AQ44" s="173" t="s">
        <v>355</v>
      </c>
      <c r="AR44" s="166"/>
      <c r="AS44" s="166"/>
      <c r="AT44" s="167"/>
      <c r="AU44" s="371" t="s">
        <v>253</v>
      </c>
      <c r="AV44" s="371"/>
      <c r="AW44" s="371"/>
      <c r="AX44" s="372"/>
    </row>
    <row r="45" spans="1:50" ht="18.75"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1023"/>
      <c r="Z45" s="1024"/>
      <c r="AA45" s="1025"/>
      <c r="AB45" s="1029"/>
      <c r="AC45" s="1030"/>
      <c r="AD45" s="103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0"/>
      <c r="B46" s="518"/>
      <c r="C46" s="518"/>
      <c r="D46" s="518"/>
      <c r="E46" s="518"/>
      <c r="F46" s="519"/>
      <c r="G46" s="545"/>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56"/>
      <c r="AC46" s="1021"/>
      <c r="AD46" s="10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1"/>
      <c r="B47" s="522"/>
      <c r="C47" s="522"/>
      <c r="D47" s="522"/>
      <c r="E47" s="522"/>
      <c r="F47" s="523"/>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27"/>
      <c r="AC47" s="1017"/>
      <c r="AD47" s="101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6" t="s">
        <v>301</v>
      </c>
      <c r="AC48" s="1047"/>
      <c r="AD48" s="104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5" t="s">
        <v>525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7" t="s">
        <v>489</v>
      </c>
      <c r="B51" s="518"/>
      <c r="C51" s="518"/>
      <c r="D51" s="518"/>
      <c r="E51" s="518"/>
      <c r="F51" s="519"/>
      <c r="G51" s="803" t="s">
        <v>265</v>
      </c>
      <c r="H51" s="788"/>
      <c r="I51" s="788"/>
      <c r="J51" s="788"/>
      <c r="K51" s="788"/>
      <c r="L51" s="788"/>
      <c r="M51" s="788"/>
      <c r="N51" s="788"/>
      <c r="O51" s="789"/>
      <c r="P51" s="787" t="s">
        <v>59</v>
      </c>
      <c r="Q51" s="788"/>
      <c r="R51" s="788"/>
      <c r="S51" s="788"/>
      <c r="T51" s="788"/>
      <c r="U51" s="788"/>
      <c r="V51" s="788"/>
      <c r="W51" s="788"/>
      <c r="X51" s="789"/>
      <c r="Y51" s="1022"/>
      <c r="Z51" s="410"/>
      <c r="AA51" s="411"/>
      <c r="AB51" s="463" t="s">
        <v>11</v>
      </c>
      <c r="AC51" s="1027"/>
      <c r="AD51" s="1028"/>
      <c r="AE51" s="1014" t="s">
        <v>357</v>
      </c>
      <c r="AF51" s="1014"/>
      <c r="AG51" s="1014"/>
      <c r="AH51" s="1014"/>
      <c r="AI51" s="1014" t="s">
        <v>363</v>
      </c>
      <c r="AJ51" s="1014"/>
      <c r="AK51" s="1014"/>
      <c r="AL51" s="1014"/>
      <c r="AM51" s="1014" t="s">
        <v>470</v>
      </c>
      <c r="AN51" s="1014"/>
      <c r="AO51" s="1014"/>
      <c r="AP51" s="463"/>
      <c r="AQ51" s="173" t="s">
        <v>355</v>
      </c>
      <c r="AR51" s="166"/>
      <c r="AS51" s="166"/>
      <c r="AT51" s="167"/>
      <c r="AU51" s="371" t="s">
        <v>253</v>
      </c>
      <c r="AV51" s="371"/>
      <c r="AW51" s="371"/>
      <c r="AX51" s="372"/>
    </row>
    <row r="52" spans="1:50" ht="18.75"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1023"/>
      <c r="Z52" s="1024"/>
      <c r="AA52" s="1025"/>
      <c r="AB52" s="1029"/>
      <c r="AC52" s="1030"/>
      <c r="AD52" s="103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0"/>
      <c r="B53" s="518"/>
      <c r="C53" s="518"/>
      <c r="D53" s="518"/>
      <c r="E53" s="518"/>
      <c r="F53" s="519"/>
      <c r="G53" s="545"/>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56"/>
      <c r="AC53" s="1021"/>
      <c r="AD53" s="10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1"/>
      <c r="B54" s="522"/>
      <c r="C54" s="522"/>
      <c r="D54" s="522"/>
      <c r="E54" s="522"/>
      <c r="F54" s="523"/>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27"/>
      <c r="AC54" s="1017"/>
      <c r="AD54" s="101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6" t="s">
        <v>301</v>
      </c>
      <c r="AC55" s="1047"/>
      <c r="AD55" s="104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5" t="s">
        <v>525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7" t="s">
        <v>489</v>
      </c>
      <c r="B58" s="518"/>
      <c r="C58" s="518"/>
      <c r="D58" s="518"/>
      <c r="E58" s="518"/>
      <c r="F58" s="519"/>
      <c r="G58" s="803" t="s">
        <v>265</v>
      </c>
      <c r="H58" s="788"/>
      <c r="I58" s="788"/>
      <c r="J58" s="788"/>
      <c r="K58" s="788"/>
      <c r="L58" s="788"/>
      <c r="M58" s="788"/>
      <c r="N58" s="788"/>
      <c r="O58" s="789"/>
      <c r="P58" s="787" t="s">
        <v>59</v>
      </c>
      <c r="Q58" s="788"/>
      <c r="R58" s="788"/>
      <c r="S58" s="788"/>
      <c r="T58" s="788"/>
      <c r="U58" s="788"/>
      <c r="V58" s="788"/>
      <c r="W58" s="788"/>
      <c r="X58" s="789"/>
      <c r="Y58" s="1022"/>
      <c r="Z58" s="410"/>
      <c r="AA58" s="411"/>
      <c r="AB58" s="1026" t="s">
        <v>11</v>
      </c>
      <c r="AC58" s="1027"/>
      <c r="AD58" s="1028"/>
      <c r="AE58" s="1014" t="s">
        <v>357</v>
      </c>
      <c r="AF58" s="1014"/>
      <c r="AG58" s="1014"/>
      <c r="AH58" s="1014"/>
      <c r="AI58" s="1014" t="s">
        <v>363</v>
      </c>
      <c r="AJ58" s="1014"/>
      <c r="AK58" s="1014"/>
      <c r="AL58" s="1014"/>
      <c r="AM58" s="1014" t="s">
        <v>470</v>
      </c>
      <c r="AN58" s="1014"/>
      <c r="AO58" s="1014"/>
      <c r="AP58" s="463"/>
      <c r="AQ58" s="173" t="s">
        <v>355</v>
      </c>
      <c r="AR58" s="166"/>
      <c r="AS58" s="166"/>
      <c r="AT58" s="167"/>
      <c r="AU58" s="371" t="s">
        <v>253</v>
      </c>
      <c r="AV58" s="371"/>
      <c r="AW58" s="371"/>
      <c r="AX58" s="372"/>
    </row>
    <row r="59" spans="1:50" ht="18.75"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1023"/>
      <c r="Z59" s="1024"/>
      <c r="AA59" s="1025"/>
      <c r="AB59" s="1029"/>
      <c r="AC59" s="1030"/>
      <c r="AD59" s="103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0"/>
      <c r="B60" s="518"/>
      <c r="C60" s="518"/>
      <c r="D60" s="518"/>
      <c r="E60" s="518"/>
      <c r="F60" s="519"/>
      <c r="G60" s="545"/>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56"/>
      <c r="AC60" s="1021"/>
      <c r="AD60" s="10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1"/>
      <c r="B61" s="522"/>
      <c r="C61" s="522"/>
      <c r="D61" s="522"/>
      <c r="E61" s="522"/>
      <c r="F61" s="523"/>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27"/>
      <c r="AC61" s="1017"/>
      <c r="AD61" s="101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6" t="s">
        <v>301</v>
      </c>
      <c r="AC62" s="1047"/>
      <c r="AD62" s="104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5" t="s">
        <v>525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7" t="s">
        <v>489</v>
      </c>
      <c r="B65" s="518"/>
      <c r="C65" s="518"/>
      <c r="D65" s="518"/>
      <c r="E65" s="518"/>
      <c r="F65" s="519"/>
      <c r="G65" s="803" t="s">
        <v>265</v>
      </c>
      <c r="H65" s="788"/>
      <c r="I65" s="788"/>
      <c r="J65" s="788"/>
      <c r="K65" s="788"/>
      <c r="L65" s="788"/>
      <c r="M65" s="788"/>
      <c r="N65" s="788"/>
      <c r="O65" s="789"/>
      <c r="P65" s="787" t="s">
        <v>59</v>
      </c>
      <c r="Q65" s="788"/>
      <c r="R65" s="788"/>
      <c r="S65" s="788"/>
      <c r="T65" s="788"/>
      <c r="U65" s="788"/>
      <c r="V65" s="788"/>
      <c r="W65" s="788"/>
      <c r="X65" s="789"/>
      <c r="Y65" s="1022"/>
      <c r="Z65" s="410"/>
      <c r="AA65" s="411"/>
      <c r="AB65" s="1026" t="s">
        <v>11</v>
      </c>
      <c r="AC65" s="1027"/>
      <c r="AD65" s="1028"/>
      <c r="AE65" s="1014" t="s">
        <v>357</v>
      </c>
      <c r="AF65" s="1014"/>
      <c r="AG65" s="1014"/>
      <c r="AH65" s="1014"/>
      <c r="AI65" s="1014" t="s">
        <v>363</v>
      </c>
      <c r="AJ65" s="1014"/>
      <c r="AK65" s="1014"/>
      <c r="AL65" s="1014"/>
      <c r="AM65" s="1014" t="s">
        <v>470</v>
      </c>
      <c r="AN65" s="1014"/>
      <c r="AO65" s="1014"/>
      <c r="AP65" s="463"/>
      <c r="AQ65" s="173" t="s">
        <v>355</v>
      </c>
      <c r="AR65" s="166"/>
      <c r="AS65" s="166"/>
      <c r="AT65" s="167"/>
      <c r="AU65" s="371" t="s">
        <v>253</v>
      </c>
      <c r="AV65" s="371"/>
      <c r="AW65" s="371"/>
      <c r="AX65" s="372"/>
    </row>
    <row r="66" spans="1:50" ht="18.75" customHeight="1" x14ac:dyDescent="0.15">
      <c r="A66" s="517"/>
      <c r="B66" s="518"/>
      <c r="C66" s="518"/>
      <c r="D66" s="518"/>
      <c r="E66" s="518"/>
      <c r="F66" s="519"/>
      <c r="G66" s="572"/>
      <c r="H66" s="377"/>
      <c r="I66" s="377"/>
      <c r="J66" s="377"/>
      <c r="K66" s="377"/>
      <c r="L66" s="377"/>
      <c r="M66" s="377"/>
      <c r="N66" s="377"/>
      <c r="O66" s="573"/>
      <c r="P66" s="585"/>
      <c r="Q66" s="377"/>
      <c r="R66" s="377"/>
      <c r="S66" s="377"/>
      <c r="T66" s="377"/>
      <c r="U66" s="377"/>
      <c r="V66" s="377"/>
      <c r="W66" s="377"/>
      <c r="X66" s="573"/>
      <c r="Y66" s="1023"/>
      <c r="Z66" s="1024"/>
      <c r="AA66" s="1025"/>
      <c r="AB66" s="1029"/>
      <c r="AC66" s="1030"/>
      <c r="AD66" s="103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0"/>
      <c r="B67" s="518"/>
      <c r="C67" s="518"/>
      <c r="D67" s="518"/>
      <c r="E67" s="518"/>
      <c r="F67" s="519"/>
      <c r="G67" s="545"/>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56"/>
      <c r="AC67" s="1021"/>
      <c r="AD67" s="102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1"/>
      <c r="B68" s="522"/>
      <c r="C68" s="522"/>
      <c r="D68" s="522"/>
      <c r="E68" s="522"/>
      <c r="F68" s="523"/>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27"/>
      <c r="AC68" s="1017"/>
      <c r="AD68" s="101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0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5" t="s">
        <v>525</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5" t="s">
        <v>511</v>
      </c>
      <c r="H2" s="446"/>
      <c r="I2" s="446"/>
      <c r="J2" s="446"/>
      <c r="K2" s="446"/>
      <c r="L2" s="446"/>
      <c r="M2" s="446"/>
      <c r="N2" s="446"/>
      <c r="O2" s="446"/>
      <c r="P2" s="446"/>
      <c r="Q2" s="446"/>
      <c r="R2" s="446"/>
      <c r="S2" s="446"/>
      <c r="T2" s="446"/>
      <c r="U2" s="446"/>
      <c r="V2" s="446"/>
      <c r="W2" s="446"/>
      <c r="X2" s="446"/>
      <c r="Y2" s="446"/>
      <c r="Z2" s="446"/>
      <c r="AA2" s="446"/>
      <c r="AB2" s="447"/>
      <c r="AC2" s="445"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4"/>
      <c r="B4" s="1055"/>
      <c r="C4" s="1055"/>
      <c r="D4" s="1055"/>
      <c r="E4" s="1055"/>
      <c r="F4" s="1056"/>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4"/>
      <c r="B5" s="1055"/>
      <c r="C5" s="1055"/>
      <c r="D5" s="1055"/>
      <c r="E5" s="1055"/>
      <c r="F5" s="105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4"/>
      <c r="B6" s="1055"/>
      <c r="C6" s="1055"/>
      <c r="D6" s="1055"/>
      <c r="E6" s="1055"/>
      <c r="F6" s="105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4"/>
      <c r="B7" s="1055"/>
      <c r="C7" s="1055"/>
      <c r="D7" s="1055"/>
      <c r="E7" s="1055"/>
      <c r="F7" s="105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4"/>
      <c r="B8" s="1055"/>
      <c r="C8" s="1055"/>
      <c r="D8" s="1055"/>
      <c r="E8" s="1055"/>
      <c r="F8" s="105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4"/>
      <c r="B9" s="1055"/>
      <c r="C9" s="1055"/>
      <c r="D9" s="1055"/>
      <c r="E9" s="1055"/>
      <c r="F9" s="105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4"/>
      <c r="B10" s="1055"/>
      <c r="C10" s="1055"/>
      <c r="D10" s="1055"/>
      <c r="E10" s="1055"/>
      <c r="F10" s="105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4"/>
      <c r="B11" s="1055"/>
      <c r="C11" s="1055"/>
      <c r="D11" s="1055"/>
      <c r="E11" s="1055"/>
      <c r="F11" s="105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4"/>
      <c r="B12" s="1055"/>
      <c r="C12" s="1055"/>
      <c r="D12" s="1055"/>
      <c r="E12" s="1055"/>
      <c r="F12" s="105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4"/>
      <c r="B13" s="1055"/>
      <c r="C13" s="1055"/>
      <c r="D13" s="1055"/>
      <c r="E13" s="1055"/>
      <c r="F13" s="105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4"/>
      <c r="B14" s="1055"/>
      <c r="C14" s="1055"/>
      <c r="D14" s="1055"/>
      <c r="E14" s="1055"/>
      <c r="F14" s="105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4"/>
      <c r="B15" s="1055"/>
      <c r="C15" s="1055"/>
      <c r="D15" s="1055"/>
      <c r="E15" s="1055"/>
      <c r="F15" s="1056"/>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4"/>
      <c r="B16" s="1055"/>
      <c r="C16" s="1055"/>
      <c r="D16" s="1055"/>
      <c r="E16" s="1055"/>
      <c r="F16" s="105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4"/>
      <c r="B17" s="1055"/>
      <c r="C17" s="1055"/>
      <c r="D17" s="1055"/>
      <c r="E17" s="1055"/>
      <c r="F17" s="1056"/>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4"/>
      <c r="B18" s="1055"/>
      <c r="C18" s="1055"/>
      <c r="D18" s="1055"/>
      <c r="E18" s="1055"/>
      <c r="F18" s="105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4"/>
      <c r="B19" s="1055"/>
      <c r="C19" s="1055"/>
      <c r="D19" s="1055"/>
      <c r="E19" s="1055"/>
      <c r="F19" s="105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4"/>
      <c r="B20" s="1055"/>
      <c r="C20" s="1055"/>
      <c r="D20" s="1055"/>
      <c r="E20" s="1055"/>
      <c r="F20" s="105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4"/>
      <c r="B21" s="1055"/>
      <c r="C21" s="1055"/>
      <c r="D21" s="1055"/>
      <c r="E21" s="1055"/>
      <c r="F21" s="105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4"/>
      <c r="B22" s="1055"/>
      <c r="C22" s="1055"/>
      <c r="D22" s="1055"/>
      <c r="E22" s="1055"/>
      <c r="F22" s="105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4"/>
      <c r="B23" s="1055"/>
      <c r="C23" s="1055"/>
      <c r="D23" s="1055"/>
      <c r="E23" s="1055"/>
      <c r="F23" s="105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4"/>
      <c r="B24" s="1055"/>
      <c r="C24" s="1055"/>
      <c r="D24" s="1055"/>
      <c r="E24" s="1055"/>
      <c r="F24" s="105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4"/>
      <c r="B25" s="1055"/>
      <c r="C25" s="1055"/>
      <c r="D25" s="1055"/>
      <c r="E25" s="1055"/>
      <c r="F25" s="105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4"/>
      <c r="B26" s="1055"/>
      <c r="C26" s="1055"/>
      <c r="D26" s="1055"/>
      <c r="E26" s="1055"/>
      <c r="F26" s="105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4"/>
      <c r="B27" s="1055"/>
      <c r="C27" s="1055"/>
      <c r="D27" s="1055"/>
      <c r="E27" s="1055"/>
      <c r="F27" s="105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4"/>
      <c r="B28" s="1055"/>
      <c r="C28" s="1055"/>
      <c r="D28" s="1055"/>
      <c r="E28" s="1055"/>
      <c r="F28" s="1056"/>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4"/>
      <c r="B29" s="1055"/>
      <c r="C29" s="1055"/>
      <c r="D29" s="1055"/>
      <c r="E29" s="1055"/>
      <c r="F29" s="105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4"/>
      <c r="B30" s="1055"/>
      <c r="C30" s="1055"/>
      <c r="D30" s="1055"/>
      <c r="E30" s="1055"/>
      <c r="F30" s="1056"/>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4"/>
      <c r="B31" s="1055"/>
      <c r="C31" s="1055"/>
      <c r="D31" s="1055"/>
      <c r="E31" s="1055"/>
      <c r="F31" s="105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4"/>
      <c r="B32" s="1055"/>
      <c r="C32" s="1055"/>
      <c r="D32" s="1055"/>
      <c r="E32" s="1055"/>
      <c r="F32" s="105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4"/>
      <c r="B33" s="1055"/>
      <c r="C33" s="1055"/>
      <c r="D33" s="1055"/>
      <c r="E33" s="1055"/>
      <c r="F33" s="105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4"/>
      <c r="B34" s="1055"/>
      <c r="C34" s="1055"/>
      <c r="D34" s="1055"/>
      <c r="E34" s="1055"/>
      <c r="F34" s="105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4"/>
      <c r="B35" s="1055"/>
      <c r="C35" s="1055"/>
      <c r="D35" s="1055"/>
      <c r="E35" s="1055"/>
      <c r="F35" s="105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4"/>
      <c r="B36" s="1055"/>
      <c r="C36" s="1055"/>
      <c r="D36" s="1055"/>
      <c r="E36" s="1055"/>
      <c r="F36" s="105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4"/>
      <c r="B37" s="1055"/>
      <c r="C37" s="1055"/>
      <c r="D37" s="1055"/>
      <c r="E37" s="1055"/>
      <c r="F37" s="105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4"/>
      <c r="B38" s="1055"/>
      <c r="C38" s="1055"/>
      <c r="D38" s="1055"/>
      <c r="E38" s="1055"/>
      <c r="F38" s="105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4"/>
      <c r="B39" s="1055"/>
      <c r="C39" s="1055"/>
      <c r="D39" s="1055"/>
      <c r="E39" s="1055"/>
      <c r="F39" s="105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4"/>
      <c r="B40" s="1055"/>
      <c r="C40" s="1055"/>
      <c r="D40" s="1055"/>
      <c r="E40" s="1055"/>
      <c r="F40" s="105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4"/>
      <c r="B41" s="1055"/>
      <c r="C41" s="1055"/>
      <c r="D41" s="1055"/>
      <c r="E41" s="1055"/>
      <c r="F41" s="1056"/>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4"/>
      <c r="B42" s="1055"/>
      <c r="C42" s="1055"/>
      <c r="D42" s="1055"/>
      <c r="E42" s="1055"/>
      <c r="F42" s="105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4"/>
      <c r="B43" s="1055"/>
      <c r="C43" s="1055"/>
      <c r="D43" s="1055"/>
      <c r="E43" s="1055"/>
      <c r="F43" s="1056"/>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4"/>
      <c r="B44" s="1055"/>
      <c r="C44" s="1055"/>
      <c r="D44" s="1055"/>
      <c r="E44" s="1055"/>
      <c r="F44" s="105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4"/>
      <c r="B45" s="1055"/>
      <c r="C45" s="1055"/>
      <c r="D45" s="1055"/>
      <c r="E45" s="1055"/>
      <c r="F45" s="105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4"/>
      <c r="B46" s="1055"/>
      <c r="C46" s="1055"/>
      <c r="D46" s="1055"/>
      <c r="E46" s="1055"/>
      <c r="F46" s="105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4"/>
      <c r="B47" s="1055"/>
      <c r="C47" s="1055"/>
      <c r="D47" s="1055"/>
      <c r="E47" s="1055"/>
      <c r="F47" s="105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4"/>
      <c r="B48" s="1055"/>
      <c r="C48" s="1055"/>
      <c r="D48" s="1055"/>
      <c r="E48" s="1055"/>
      <c r="F48" s="105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4"/>
      <c r="B49" s="1055"/>
      <c r="C49" s="1055"/>
      <c r="D49" s="1055"/>
      <c r="E49" s="1055"/>
      <c r="F49" s="105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4"/>
      <c r="B50" s="1055"/>
      <c r="C50" s="1055"/>
      <c r="D50" s="1055"/>
      <c r="E50" s="1055"/>
      <c r="F50" s="105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4"/>
      <c r="B51" s="1055"/>
      <c r="C51" s="1055"/>
      <c r="D51" s="1055"/>
      <c r="E51" s="1055"/>
      <c r="F51" s="105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4"/>
      <c r="B52" s="1055"/>
      <c r="C52" s="1055"/>
      <c r="D52" s="1055"/>
      <c r="E52" s="1055"/>
      <c r="F52" s="105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4"/>
      <c r="B56" s="1055"/>
      <c r="C56" s="1055"/>
      <c r="D56" s="1055"/>
      <c r="E56" s="1055"/>
      <c r="F56" s="105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4"/>
      <c r="B57" s="1055"/>
      <c r="C57" s="1055"/>
      <c r="D57" s="1055"/>
      <c r="E57" s="1055"/>
      <c r="F57" s="1056"/>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4"/>
      <c r="B58" s="1055"/>
      <c r="C58" s="1055"/>
      <c r="D58" s="1055"/>
      <c r="E58" s="1055"/>
      <c r="F58" s="105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4"/>
      <c r="B59" s="1055"/>
      <c r="C59" s="1055"/>
      <c r="D59" s="1055"/>
      <c r="E59" s="1055"/>
      <c r="F59" s="105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4"/>
      <c r="B60" s="1055"/>
      <c r="C60" s="1055"/>
      <c r="D60" s="1055"/>
      <c r="E60" s="1055"/>
      <c r="F60" s="105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4"/>
      <c r="B61" s="1055"/>
      <c r="C61" s="1055"/>
      <c r="D61" s="1055"/>
      <c r="E61" s="1055"/>
      <c r="F61" s="105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4"/>
      <c r="B62" s="1055"/>
      <c r="C62" s="1055"/>
      <c r="D62" s="1055"/>
      <c r="E62" s="1055"/>
      <c r="F62" s="105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4"/>
      <c r="B63" s="1055"/>
      <c r="C63" s="1055"/>
      <c r="D63" s="1055"/>
      <c r="E63" s="1055"/>
      <c r="F63" s="105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4"/>
      <c r="B64" s="1055"/>
      <c r="C64" s="1055"/>
      <c r="D64" s="1055"/>
      <c r="E64" s="1055"/>
      <c r="F64" s="105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4"/>
      <c r="B65" s="1055"/>
      <c r="C65" s="1055"/>
      <c r="D65" s="1055"/>
      <c r="E65" s="1055"/>
      <c r="F65" s="105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4"/>
      <c r="B66" s="1055"/>
      <c r="C66" s="1055"/>
      <c r="D66" s="1055"/>
      <c r="E66" s="1055"/>
      <c r="F66" s="105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4"/>
      <c r="B67" s="1055"/>
      <c r="C67" s="1055"/>
      <c r="D67" s="1055"/>
      <c r="E67" s="1055"/>
      <c r="F67" s="105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4"/>
      <c r="B68" s="1055"/>
      <c r="C68" s="1055"/>
      <c r="D68" s="1055"/>
      <c r="E68" s="1055"/>
      <c r="F68" s="1056"/>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4"/>
      <c r="B69" s="1055"/>
      <c r="C69" s="1055"/>
      <c r="D69" s="1055"/>
      <c r="E69" s="1055"/>
      <c r="F69" s="105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4"/>
      <c r="B70" s="1055"/>
      <c r="C70" s="1055"/>
      <c r="D70" s="1055"/>
      <c r="E70" s="1055"/>
      <c r="F70" s="1056"/>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4"/>
      <c r="B71" s="1055"/>
      <c r="C71" s="1055"/>
      <c r="D71" s="1055"/>
      <c r="E71" s="1055"/>
      <c r="F71" s="105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4"/>
      <c r="B72" s="1055"/>
      <c r="C72" s="1055"/>
      <c r="D72" s="1055"/>
      <c r="E72" s="1055"/>
      <c r="F72" s="105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4"/>
      <c r="B73" s="1055"/>
      <c r="C73" s="1055"/>
      <c r="D73" s="1055"/>
      <c r="E73" s="1055"/>
      <c r="F73" s="105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4"/>
      <c r="B74" s="1055"/>
      <c r="C74" s="1055"/>
      <c r="D74" s="1055"/>
      <c r="E74" s="1055"/>
      <c r="F74" s="105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4"/>
      <c r="B75" s="1055"/>
      <c r="C75" s="1055"/>
      <c r="D75" s="1055"/>
      <c r="E75" s="1055"/>
      <c r="F75" s="105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4"/>
      <c r="B76" s="1055"/>
      <c r="C76" s="1055"/>
      <c r="D76" s="1055"/>
      <c r="E76" s="1055"/>
      <c r="F76" s="105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4"/>
      <c r="B77" s="1055"/>
      <c r="C77" s="1055"/>
      <c r="D77" s="1055"/>
      <c r="E77" s="1055"/>
      <c r="F77" s="105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4"/>
      <c r="B78" s="1055"/>
      <c r="C78" s="1055"/>
      <c r="D78" s="1055"/>
      <c r="E78" s="1055"/>
      <c r="F78" s="105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4"/>
      <c r="B79" s="1055"/>
      <c r="C79" s="1055"/>
      <c r="D79" s="1055"/>
      <c r="E79" s="1055"/>
      <c r="F79" s="105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4"/>
      <c r="B80" s="1055"/>
      <c r="C80" s="1055"/>
      <c r="D80" s="1055"/>
      <c r="E80" s="1055"/>
      <c r="F80" s="105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4"/>
      <c r="B81" s="1055"/>
      <c r="C81" s="1055"/>
      <c r="D81" s="1055"/>
      <c r="E81" s="1055"/>
      <c r="F81" s="1056"/>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4"/>
      <c r="B82" s="1055"/>
      <c r="C82" s="1055"/>
      <c r="D82" s="1055"/>
      <c r="E82" s="1055"/>
      <c r="F82" s="105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4"/>
      <c r="B83" s="1055"/>
      <c r="C83" s="1055"/>
      <c r="D83" s="1055"/>
      <c r="E83" s="1055"/>
      <c r="F83" s="1056"/>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4"/>
      <c r="B84" s="1055"/>
      <c r="C84" s="1055"/>
      <c r="D84" s="1055"/>
      <c r="E84" s="1055"/>
      <c r="F84" s="105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4"/>
      <c r="B85" s="1055"/>
      <c r="C85" s="1055"/>
      <c r="D85" s="1055"/>
      <c r="E85" s="1055"/>
      <c r="F85" s="105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4"/>
      <c r="B86" s="1055"/>
      <c r="C86" s="1055"/>
      <c r="D86" s="1055"/>
      <c r="E86" s="1055"/>
      <c r="F86" s="105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4"/>
      <c r="B87" s="1055"/>
      <c r="C87" s="1055"/>
      <c r="D87" s="1055"/>
      <c r="E87" s="1055"/>
      <c r="F87" s="105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4"/>
      <c r="B88" s="1055"/>
      <c r="C88" s="1055"/>
      <c r="D88" s="1055"/>
      <c r="E88" s="1055"/>
      <c r="F88" s="105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4"/>
      <c r="B89" s="1055"/>
      <c r="C89" s="1055"/>
      <c r="D89" s="1055"/>
      <c r="E89" s="1055"/>
      <c r="F89" s="105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4"/>
      <c r="B90" s="1055"/>
      <c r="C90" s="1055"/>
      <c r="D90" s="1055"/>
      <c r="E90" s="1055"/>
      <c r="F90" s="105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4"/>
      <c r="B91" s="1055"/>
      <c r="C91" s="1055"/>
      <c r="D91" s="1055"/>
      <c r="E91" s="1055"/>
      <c r="F91" s="105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4"/>
      <c r="B92" s="1055"/>
      <c r="C92" s="1055"/>
      <c r="D92" s="1055"/>
      <c r="E92" s="1055"/>
      <c r="F92" s="105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4"/>
      <c r="B93" s="1055"/>
      <c r="C93" s="1055"/>
      <c r="D93" s="1055"/>
      <c r="E93" s="1055"/>
      <c r="F93" s="105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4"/>
      <c r="B94" s="1055"/>
      <c r="C94" s="1055"/>
      <c r="D94" s="1055"/>
      <c r="E94" s="1055"/>
      <c r="F94" s="1056"/>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4"/>
      <c r="B95" s="1055"/>
      <c r="C95" s="1055"/>
      <c r="D95" s="1055"/>
      <c r="E95" s="1055"/>
      <c r="F95" s="105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4"/>
      <c r="B96" s="1055"/>
      <c r="C96" s="1055"/>
      <c r="D96" s="1055"/>
      <c r="E96" s="1055"/>
      <c r="F96" s="1056"/>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4"/>
      <c r="B97" s="1055"/>
      <c r="C97" s="1055"/>
      <c r="D97" s="1055"/>
      <c r="E97" s="1055"/>
      <c r="F97" s="105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4"/>
      <c r="B98" s="1055"/>
      <c r="C98" s="1055"/>
      <c r="D98" s="1055"/>
      <c r="E98" s="1055"/>
      <c r="F98" s="105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4"/>
      <c r="B99" s="1055"/>
      <c r="C99" s="1055"/>
      <c r="D99" s="1055"/>
      <c r="E99" s="1055"/>
      <c r="F99" s="105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4"/>
      <c r="B100" s="1055"/>
      <c r="C100" s="1055"/>
      <c r="D100" s="1055"/>
      <c r="E100" s="1055"/>
      <c r="F100" s="105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4"/>
      <c r="B101" s="1055"/>
      <c r="C101" s="1055"/>
      <c r="D101" s="1055"/>
      <c r="E101" s="1055"/>
      <c r="F101" s="105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4"/>
      <c r="B102" s="1055"/>
      <c r="C102" s="1055"/>
      <c r="D102" s="1055"/>
      <c r="E102" s="1055"/>
      <c r="F102" s="105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4"/>
      <c r="B103" s="1055"/>
      <c r="C103" s="1055"/>
      <c r="D103" s="1055"/>
      <c r="E103" s="1055"/>
      <c r="F103" s="105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4"/>
      <c r="B104" s="1055"/>
      <c r="C104" s="1055"/>
      <c r="D104" s="1055"/>
      <c r="E104" s="1055"/>
      <c r="F104" s="105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4"/>
      <c r="B105" s="1055"/>
      <c r="C105" s="1055"/>
      <c r="D105" s="1055"/>
      <c r="E105" s="1055"/>
      <c r="F105" s="105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4"/>
      <c r="B109" s="1055"/>
      <c r="C109" s="1055"/>
      <c r="D109" s="1055"/>
      <c r="E109" s="1055"/>
      <c r="F109" s="105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4"/>
      <c r="B110" s="1055"/>
      <c r="C110" s="1055"/>
      <c r="D110" s="1055"/>
      <c r="E110" s="1055"/>
      <c r="F110" s="105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4"/>
      <c r="B111" s="1055"/>
      <c r="C111" s="1055"/>
      <c r="D111" s="1055"/>
      <c r="E111" s="1055"/>
      <c r="F111" s="105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4"/>
      <c r="B112" s="1055"/>
      <c r="C112" s="1055"/>
      <c r="D112" s="1055"/>
      <c r="E112" s="1055"/>
      <c r="F112" s="105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4"/>
      <c r="B113" s="1055"/>
      <c r="C113" s="1055"/>
      <c r="D113" s="1055"/>
      <c r="E113" s="1055"/>
      <c r="F113" s="105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4"/>
      <c r="B114" s="1055"/>
      <c r="C114" s="1055"/>
      <c r="D114" s="1055"/>
      <c r="E114" s="1055"/>
      <c r="F114" s="105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4"/>
      <c r="B115" s="1055"/>
      <c r="C115" s="1055"/>
      <c r="D115" s="1055"/>
      <c r="E115" s="1055"/>
      <c r="F115" s="105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4"/>
      <c r="B116" s="1055"/>
      <c r="C116" s="1055"/>
      <c r="D116" s="1055"/>
      <c r="E116" s="1055"/>
      <c r="F116" s="105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4"/>
      <c r="B117" s="1055"/>
      <c r="C117" s="1055"/>
      <c r="D117" s="1055"/>
      <c r="E117" s="1055"/>
      <c r="F117" s="105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4"/>
      <c r="B118" s="1055"/>
      <c r="C118" s="1055"/>
      <c r="D118" s="1055"/>
      <c r="E118" s="1055"/>
      <c r="F118" s="105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4"/>
      <c r="B119" s="1055"/>
      <c r="C119" s="1055"/>
      <c r="D119" s="1055"/>
      <c r="E119" s="1055"/>
      <c r="F119" s="105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4"/>
      <c r="B120" s="1055"/>
      <c r="C120" s="1055"/>
      <c r="D120" s="1055"/>
      <c r="E120" s="1055"/>
      <c r="F120" s="105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4"/>
      <c r="B121" s="1055"/>
      <c r="C121" s="1055"/>
      <c r="D121" s="1055"/>
      <c r="E121" s="1055"/>
      <c r="F121" s="1056"/>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4"/>
      <c r="B122" s="1055"/>
      <c r="C122" s="1055"/>
      <c r="D122" s="1055"/>
      <c r="E122" s="1055"/>
      <c r="F122" s="105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4"/>
      <c r="B123" s="1055"/>
      <c r="C123" s="1055"/>
      <c r="D123" s="1055"/>
      <c r="E123" s="1055"/>
      <c r="F123" s="105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4"/>
      <c r="B124" s="1055"/>
      <c r="C124" s="1055"/>
      <c r="D124" s="1055"/>
      <c r="E124" s="1055"/>
      <c r="F124" s="105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4"/>
      <c r="B125" s="1055"/>
      <c r="C125" s="1055"/>
      <c r="D125" s="1055"/>
      <c r="E125" s="1055"/>
      <c r="F125" s="105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4"/>
      <c r="B126" s="1055"/>
      <c r="C126" s="1055"/>
      <c r="D126" s="1055"/>
      <c r="E126" s="1055"/>
      <c r="F126" s="105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4"/>
      <c r="B127" s="1055"/>
      <c r="C127" s="1055"/>
      <c r="D127" s="1055"/>
      <c r="E127" s="1055"/>
      <c r="F127" s="105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4"/>
      <c r="B128" s="1055"/>
      <c r="C128" s="1055"/>
      <c r="D128" s="1055"/>
      <c r="E128" s="1055"/>
      <c r="F128" s="105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4"/>
      <c r="B129" s="1055"/>
      <c r="C129" s="1055"/>
      <c r="D129" s="1055"/>
      <c r="E129" s="1055"/>
      <c r="F129" s="105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4"/>
      <c r="B130" s="1055"/>
      <c r="C130" s="1055"/>
      <c r="D130" s="1055"/>
      <c r="E130" s="1055"/>
      <c r="F130" s="105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4"/>
      <c r="B131" s="1055"/>
      <c r="C131" s="1055"/>
      <c r="D131" s="1055"/>
      <c r="E131" s="1055"/>
      <c r="F131" s="105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4"/>
      <c r="B132" s="1055"/>
      <c r="C132" s="1055"/>
      <c r="D132" s="1055"/>
      <c r="E132" s="1055"/>
      <c r="F132" s="105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4"/>
      <c r="B133" s="1055"/>
      <c r="C133" s="1055"/>
      <c r="D133" s="1055"/>
      <c r="E133" s="1055"/>
      <c r="F133" s="105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4"/>
      <c r="B134" s="1055"/>
      <c r="C134" s="1055"/>
      <c r="D134" s="1055"/>
      <c r="E134" s="1055"/>
      <c r="F134" s="1056"/>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4"/>
      <c r="B135" s="1055"/>
      <c r="C135" s="1055"/>
      <c r="D135" s="1055"/>
      <c r="E135" s="1055"/>
      <c r="F135" s="105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4"/>
      <c r="B136" s="1055"/>
      <c r="C136" s="1055"/>
      <c r="D136" s="1055"/>
      <c r="E136" s="1055"/>
      <c r="F136" s="105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4"/>
      <c r="B137" s="1055"/>
      <c r="C137" s="1055"/>
      <c r="D137" s="1055"/>
      <c r="E137" s="1055"/>
      <c r="F137" s="105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4"/>
      <c r="B138" s="1055"/>
      <c r="C138" s="1055"/>
      <c r="D138" s="1055"/>
      <c r="E138" s="1055"/>
      <c r="F138" s="105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4"/>
      <c r="B139" s="1055"/>
      <c r="C139" s="1055"/>
      <c r="D139" s="1055"/>
      <c r="E139" s="1055"/>
      <c r="F139" s="105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4"/>
      <c r="B140" s="1055"/>
      <c r="C140" s="1055"/>
      <c r="D140" s="1055"/>
      <c r="E140" s="1055"/>
      <c r="F140" s="105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4"/>
      <c r="B141" s="1055"/>
      <c r="C141" s="1055"/>
      <c r="D141" s="1055"/>
      <c r="E141" s="1055"/>
      <c r="F141" s="105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4"/>
      <c r="B142" s="1055"/>
      <c r="C142" s="1055"/>
      <c r="D142" s="1055"/>
      <c r="E142" s="1055"/>
      <c r="F142" s="105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4"/>
      <c r="B143" s="1055"/>
      <c r="C143" s="1055"/>
      <c r="D143" s="1055"/>
      <c r="E143" s="1055"/>
      <c r="F143" s="105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4"/>
      <c r="B144" s="1055"/>
      <c r="C144" s="1055"/>
      <c r="D144" s="1055"/>
      <c r="E144" s="1055"/>
      <c r="F144" s="105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4"/>
      <c r="B145" s="1055"/>
      <c r="C145" s="1055"/>
      <c r="D145" s="1055"/>
      <c r="E145" s="1055"/>
      <c r="F145" s="105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4"/>
      <c r="B146" s="1055"/>
      <c r="C146" s="1055"/>
      <c r="D146" s="1055"/>
      <c r="E146" s="1055"/>
      <c r="F146" s="105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4"/>
      <c r="B147" s="1055"/>
      <c r="C147" s="1055"/>
      <c r="D147" s="1055"/>
      <c r="E147" s="1055"/>
      <c r="F147" s="1056"/>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4"/>
      <c r="B148" s="1055"/>
      <c r="C148" s="1055"/>
      <c r="D148" s="1055"/>
      <c r="E148" s="1055"/>
      <c r="F148" s="105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4"/>
      <c r="B149" s="1055"/>
      <c r="C149" s="1055"/>
      <c r="D149" s="1055"/>
      <c r="E149" s="1055"/>
      <c r="F149" s="105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4"/>
      <c r="B150" s="1055"/>
      <c r="C150" s="1055"/>
      <c r="D150" s="1055"/>
      <c r="E150" s="1055"/>
      <c r="F150" s="105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4"/>
      <c r="B151" s="1055"/>
      <c r="C151" s="1055"/>
      <c r="D151" s="1055"/>
      <c r="E151" s="1055"/>
      <c r="F151" s="105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4"/>
      <c r="B152" s="1055"/>
      <c r="C152" s="1055"/>
      <c r="D152" s="1055"/>
      <c r="E152" s="1055"/>
      <c r="F152" s="105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4"/>
      <c r="B153" s="1055"/>
      <c r="C153" s="1055"/>
      <c r="D153" s="1055"/>
      <c r="E153" s="1055"/>
      <c r="F153" s="105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4"/>
      <c r="B154" s="1055"/>
      <c r="C154" s="1055"/>
      <c r="D154" s="1055"/>
      <c r="E154" s="1055"/>
      <c r="F154" s="105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4"/>
      <c r="B155" s="1055"/>
      <c r="C155" s="1055"/>
      <c r="D155" s="1055"/>
      <c r="E155" s="1055"/>
      <c r="F155" s="105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4"/>
      <c r="B156" s="1055"/>
      <c r="C156" s="1055"/>
      <c r="D156" s="1055"/>
      <c r="E156" s="1055"/>
      <c r="F156" s="105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4"/>
      <c r="B157" s="1055"/>
      <c r="C157" s="1055"/>
      <c r="D157" s="1055"/>
      <c r="E157" s="1055"/>
      <c r="F157" s="105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4"/>
      <c r="B158" s="1055"/>
      <c r="C158" s="1055"/>
      <c r="D158" s="1055"/>
      <c r="E158" s="1055"/>
      <c r="F158" s="105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4"/>
      <c r="B162" s="1055"/>
      <c r="C162" s="1055"/>
      <c r="D162" s="1055"/>
      <c r="E162" s="1055"/>
      <c r="F162" s="105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4"/>
      <c r="B163" s="1055"/>
      <c r="C163" s="1055"/>
      <c r="D163" s="1055"/>
      <c r="E163" s="1055"/>
      <c r="F163" s="105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4"/>
      <c r="B164" s="1055"/>
      <c r="C164" s="1055"/>
      <c r="D164" s="1055"/>
      <c r="E164" s="1055"/>
      <c r="F164" s="105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4"/>
      <c r="B165" s="1055"/>
      <c r="C165" s="1055"/>
      <c r="D165" s="1055"/>
      <c r="E165" s="1055"/>
      <c r="F165" s="105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4"/>
      <c r="B166" s="1055"/>
      <c r="C166" s="1055"/>
      <c r="D166" s="1055"/>
      <c r="E166" s="1055"/>
      <c r="F166" s="105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4"/>
      <c r="B167" s="1055"/>
      <c r="C167" s="1055"/>
      <c r="D167" s="1055"/>
      <c r="E167" s="1055"/>
      <c r="F167" s="105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4"/>
      <c r="B168" s="1055"/>
      <c r="C168" s="1055"/>
      <c r="D168" s="1055"/>
      <c r="E168" s="1055"/>
      <c r="F168" s="105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4"/>
      <c r="B169" s="1055"/>
      <c r="C169" s="1055"/>
      <c r="D169" s="1055"/>
      <c r="E169" s="1055"/>
      <c r="F169" s="105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4"/>
      <c r="B170" s="1055"/>
      <c r="C170" s="1055"/>
      <c r="D170" s="1055"/>
      <c r="E170" s="1055"/>
      <c r="F170" s="105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4"/>
      <c r="B171" s="1055"/>
      <c r="C171" s="1055"/>
      <c r="D171" s="1055"/>
      <c r="E171" s="1055"/>
      <c r="F171" s="105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4"/>
      <c r="B172" s="1055"/>
      <c r="C172" s="1055"/>
      <c r="D172" s="1055"/>
      <c r="E172" s="1055"/>
      <c r="F172" s="105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4"/>
      <c r="B173" s="1055"/>
      <c r="C173" s="1055"/>
      <c r="D173" s="1055"/>
      <c r="E173" s="1055"/>
      <c r="F173" s="105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4"/>
      <c r="B174" s="1055"/>
      <c r="C174" s="1055"/>
      <c r="D174" s="1055"/>
      <c r="E174" s="1055"/>
      <c r="F174" s="1056"/>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4"/>
      <c r="B175" s="1055"/>
      <c r="C175" s="1055"/>
      <c r="D175" s="1055"/>
      <c r="E175" s="1055"/>
      <c r="F175" s="105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4"/>
      <c r="B176" s="1055"/>
      <c r="C176" s="1055"/>
      <c r="D176" s="1055"/>
      <c r="E176" s="1055"/>
      <c r="F176" s="105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4"/>
      <c r="B177" s="1055"/>
      <c r="C177" s="1055"/>
      <c r="D177" s="1055"/>
      <c r="E177" s="1055"/>
      <c r="F177" s="105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4"/>
      <c r="B178" s="1055"/>
      <c r="C178" s="1055"/>
      <c r="D178" s="1055"/>
      <c r="E178" s="1055"/>
      <c r="F178" s="105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4"/>
      <c r="B179" s="1055"/>
      <c r="C179" s="1055"/>
      <c r="D179" s="1055"/>
      <c r="E179" s="1055"/>
      <c r="F179" s="105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4"/>
      <c r="B180" s="1055"/>
      <c r="C180" s="1055"/>
      <c r="D180" s="1055"/>
      <c r="E180" s="1055"/>
      <c r="F180" s="105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4"/>
      <c r="B181" s="1055"/>
      <c r="C181" s="1055"/>
      <c r="D181" s="1055"/>
      <c r="E181" s="1055"/>
      <c r="F181" s="105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4"/>
      <c r="B182" s="1055"/>
      <c r="C182" s="1055"/>
      <c r="D182" s="1055"/>
      <c r="E182" s="1055"/>
      <c r="F182" s="105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4"/>
      <c r="B183" s="1055"/>
      <c r="C183" s="1055"/>
      <c r="D183" s="1055"/>
      <c r="E183" s="1055"/>
      <c r="F183" s="105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4"/>
      <c r="B184" s="1055"/>
      <c r="C184" s="1055"/>
      <c r="D184" s="1055"/>
      <c r="E184" s="1055"/>
      <c r="F184" s="105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4"/>
      <c r="B185" s="1055"/>
      <c r="C185" s="1055"/>
      <c r="D185" s="1055"/>
      <c r="E185" s="1055"/>
      <c r="F185" s="105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4"/>
      <c r="B186" s="1055"/>
      <c r="C186" s="1055"/>
      <c r="D186" s="1055"/>
      <c r="E186" s="1055"/>
      <c r="F186" s="105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4"/>
      <c r="B187" s="1055"/>
      <c r="C187" s="1055"/>
      <c r="D187" s="1055"/>
      <c r="E187" s="1055"/>
      <c r="F187" s="1056"/>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4"/>
      <c r="B188" s="1055"/>
      <c r="C188" s="1055"/>
      <c r="D188" s="1055"/>
      <c r="E188" s="1055"/>
      <c r="F188" s="105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4"/>
      <c r="B189" s="1055"/>
      <c r="C189" s="1055"/>
      <c r="D189" s="1055"/>
      <c r="E189" s="1055"/>
      <c r="F189" s="105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4"/>
      <c r="B190" s="1055"/>
      <c r="C190" s="1055"/>
      <c r="D190" s="1055"/>
      <c r="E190" s="1055"/>
      <c r="F190" s="105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4"/>
      <c r="B191" s="1055"/>
      <c r="C191" s="1055"/>
      <c r="D191" s="1055"/>
      <c r="E191" s="1055"/>
      <c r="F191" s="105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4"/>
      <c r="B192" s="1055"/>
      <c r="C192" s="1055"/>
      <c r="D192" s="1055"/>
      <c r="E192" s="1055"/>
      <c r="F192" s="105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4"/>
      <c r="B193" s="1055"/>
      <c r="C193" s="1055"/>
      <c r="D193" s="1055"/>
      <c r="E193" s="1055"/>
      <c r="F193" s="105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4"/>
      <c r="B194" s="1055"/>
      <c r="C194" s="1055"/>
      <c r="D194" s="1055"/>
      <c r="E194" s="1055"/>
      <c r="F194" s="105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4"/>
      <c r="B195" s="1055"/>
      <c r="C195" s="1055"/>
      <c r="D195" s="1055"/>
      <c r="E195" s="1055"/>
      <c r="F195" s="105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4"/>
      <c r="B196" s="1055"/>
      <c r="C196" s="1055"/>
      <c r="D196" s="1055"/>
      <c r="E196" s="1055"/>
      <c r="F196" s="105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4"/>
      <c r="B197" s="1055"/>
      <c r="C197" s="1055"/>
      <c r="D197" s="1055"/>
      <c r="E197" s="1055"/>
      <c r="F197" s="105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4"/>
      <c r="B198" s="1055"/>
      <c r="C198" s="1055"/>
      <c r="D198" s="1055"/>
      <c r="E198" s="1055"/>
      <c r="F198" s="105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4"/>
      <c r="B199" s="1055"/>
      <c r="C199" s="1055"/>
      <c r="D199" s="1055"/>
      <c r="E199" s="1055"/>
      <c r="F199" s="105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4"/>
      <c r="B200" s="1055"/>
      <c r="C200" s="1055"/>
      <c r="D200" s="1055"/>
      <c r="E200" s="1055"/>
      <c r="F200" s="1056"/>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4"/>
      <c r="B201" s="1055"/>
      <c r="C201" s="1055"/>
      <c r="D201" s="1055"/>
      <c r="E201" s="1055"/>
      <c r="F201" s="105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4"/>
      <c r="B202" s="1055"/>
      <c r="C202" s="1055"/>
      <c r="D202" s="1055"/>
      <c r="E202" s="1055"/>
      <c r="F202" s="105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4"/>
      <c r="B203" s="1055"/>
      <c r="C203" s="1055"/>
      <c r="D203" s="1055"/>
      <c r="E203" s="1055"/>
      <c r="F203" s="105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4"/>
      <c r="B204" s="1055"/>
      <c r="C204" s="1055"/>
      <c r="D204" s="1055"/>
      <c r="E204" s="1055"/>
      <c r="F204" s="105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4"/>
      <c r="B205" s="1055"/>
      <c r="C205" s="1055"/>
      <c r="D205" s="1055"/>
      <c r="E205" s="1055"/>
      <c r="F205" s="105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4"/>
      <c r="B206" s="1055"/>
      <c r="C206" s="1055"/>
      <c r="D206" s="1055"/>
      <c r="E206" s="1055"/>
      <c r="F206" s="105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4"/>
      <c r="B207" s="1055"/>
      <c r="C207" s="1055"/>
      <c r="D207" s="1055"/>
      <c r="E207" s="1055"/>
      <c r="F207" s="105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4"/>
      <c r="B208" s="1055"/>
      <c r="C208" s="1055"/>
      <c r="D208" s="1055"/>
      <c r="E208" s="1055"/>
      <c r="F208" s="105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4"/>
      <c r="B209" s="1055"/>
      <c r="C209" s="1055"/>
      <c r="D209" s="1055"/>
      <c r="E209" s="1055"/>
      <c r="F209" s="105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4"/>
      <c r="B210" s="1055"/>
      <c r="C210" s="1055"/>
      <c r="D210" s="1055"/>
      <c r="E210" s="1055"/>
      <c r="F210" s="105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4"/>
      <c r="B211" s="1055"/>
      <c r="C211" s="1055"/>
      <c r="D211" s="1055"/>
      <c r="E211" s="1055"/>
      <c r="F211" s="105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4"/>
      <c r="B215" s="1055"/>
      <c r="C215" s="1055"/>
      <c r="D215" s="1055"/>
      <c r="E215" s="1055"/>
      <c r="F215" s="105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4"/>
      <c r="B216" s="1055"/>
      <c r="C216" s="1055"/>
      <c r="D216" s="1055"/>
      <c r="E216" s="1055"/>
      <c r="F216" s="105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4"/>
      <c r="B217" s="1055"/>
      <c r="C217" s="1055"/>
      <c r="D217" s="1055"/>
      <c r="E217" s="1055"/>
      <c r="F217" s="105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4"/>
      <c r="B218" s="1055"/>
      <c r="C218" s="1055"/>
      <c r="D218" s="1055"/>
      <c r="E218" s="1055"/>
      <c r="F218" s="105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4"/>
      <c r="B219" s="1055"/>
      <c r="C219" s="1055"/>
      <c r="D219" s="1055"/>
      <c r="E219" s="1055"/>
      <c r="F219" s="105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4"/>
      <c r="B220" s="1055"/>
      <c r="C220" s="1055"/>
      <c r="D220" s="1055"/>
      <c r="E220" s="1055"/>
      <c r="F220" s="105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4"/>
      <c r="B221" s="1055"/>
      <c r="C221" s="1055"/>
      <c r="D221" s="1055"/>
      <c r="E221" s="1055"/>
      <c r="F221" s="105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4"/>
      <c r="B222" s="1055"/>
      <c r="C222" s="1055"/>
      <c r="D222" s="1055"/>
      <c r="E222" s="1055"/>
      <c r="F222" s="105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4"/>
      <c r="B223" s="1055"/>
      <c r="C223" s="1055"/>
      <c r="D223" s="1055"/>
      <c r="E223" s="1055"/>
      <c r="F223" s="105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4"/>
      <c r="B224" s="1055"/>
      <c r="C224" s="1055"/>
      <c r="D224" s="1055"/>
      <c r="E224" s="1055"/>
      <c r="F224" s="105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4"/>
      <c r="B225" s="1055"/>
      <c r="C225" s="1055"/>
      <c r="D225" s="1055"/>
      <c r="E225" s="1055"/>
      <c r="F225" s="105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4"/>
      <c r="B226" s="1055"/>
      <c r="C226" s="1055"/>
      <c r="D226" s="1055"/>
      <c r="E226" s="1055"/>
      <c r="F226" s="105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4"/>
      <c r="B227" s="1055"/>
      <c r="C227" s="1055"/>
      <c r="D227" s="1055"/>
      <c r="E227" s="1055"/>
      <c r="F227" s="1056"/>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4"/>
      <c r="B228" s="1055"/>
      <c r="C228" s="1055"/>
      <c r="D228" s="1055"/>
      <c r="E228" s="1055"/>
      <c r="F228" s="105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4"/>
      <c r="B229" s="1055"/>
      <c r="C229" s="1055"/>
      <c r="D229" s="1055"/>
      <c r="E229" s="1055"/>
      <c r="F229" s="105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4"/>
      <c r="B230" s="1055"/>
      <c r="C230" s="1055"/>
      <c r="D230" s="1055"/>
      <c r="E230" s="1055"/>
      <c r="F230" s="105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4"/>
      <c r="B231" s="1055"/>
      <c r="C231" s="1055"/>
      <c r="D231" s="1055"/>
      <c r="E231" s="1055"/>
      <c r="F231" s="105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4"/>
      <c r="B232" s="1055"/>
      <c r="C232" s="1055"/>
      <c r="D232" s="1055"/>
      <c r="E232" s="1055"/>
      <c r="F232" s="105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4"/>
      <c r="B233" s="1055"/>
      <c r="C233" s="1055"/>
      <c r="D233" s="1055"/>
      <c r="E233" s="1055"/>
      <c r="F233" s="105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4"/>
      <c r="B234" s="1055"/>
      <c r="C234" s="1055"/>
      <c r="D234" s="1055"/>
      <c r="E234" s="1055"/>
      <c r="F234" s="105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4"/>
      <c r="B235" s="1055"/>
      <c r="C235" s="1055"/>
      <c r="D235" s="1055"/>
      <c r="E235" s="1055"/>
      <c r="F235" s="105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4"/>
      <c r="B236" s="1055"/>
      <c r="C236" s="1055"/>
      <c r="D236" s="1055"/>
      <c r="E236" s="1055"/>
      <c r="F236" s="105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4"/>
      <c r="B237" s="1055"/>
      <c r="C237" s="1055"/>
      <c r="D237" s="1055"/>
      <c r="E237" s="1055"/>
      <c r="F237" s="105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4"/>
      <c r="B238" s="1055"/>
      <c r="C238" s="1055"/>
      <c r="D238" s="1055"/>
      <c r="E238" s="1055"/>
      <c r="F238" s="105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4"/>
      <c r="B239" s="1055"/>
      <c r="C239" s="1055"/>
      <c r="D239" s="1055"/>
      <c r="E239" s="1055"/>
      <c r="F239" s="105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4"/>
      <c r="B240" s="1055"/>
      <c r="C240" s="1055"/>
      <c r="D240" s="1055"/>
      <c r="E240" s="1055"/>
      <c r="F240" s="1056"/>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4"/>
      <c r="B241" s="1055"/>
      <c r="C241" s="1055"/>
      <c r="D241" s="1055"/>
      <c r="E241" s="1055"/>
      <c r="F241" s="105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4"/>
      <c r="B242" s="1055"/>
      <c r="C242" s="1055"/>
      <c r="D242" s="1055"/>
      <c r="E242" s="1055"/>
      <c r="F242" s="105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4"/>
      <c r="B243" s="1055"/>
      <c r="C243" s="1055"/>
      <c r="D243" s="1055"/>
      <c r="E243" s="1055"/>
      <c r="F243" s="105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4"/>
      <c r="B244" s="1055"/>
      <c r="C244" s="1055"/>
      <c r="D244" s="1055"/>
      <c r="E244" s="1055"/>
      <c r="F244" s="105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4"/>
      <c r="B245" s="1055"/>
      <c r="C245" s="1055"/>
      <c r="D245" s="1055"/>
      <c r="E245" s="1055"/>
      <c r="F245" s="105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4"/>
      <c r="B246" s="1055"/>
      <c r="C246" s="1055"/>
      <c r="D246" s="1055"/>
      <c r="E246" s="1055"/>
      <c r="F246" s="105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4"/>
      <c r="B247" s="1055"/>
      <c r="C247" s="1055"/>
      <c r="D247" s="1055"/>
      <c r="E247" s="1055"/>
      <c r="F247" s="105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4"/>
      <c r="B248" s="1055"/>
      <c r="C248" s="1055"/>
      <c r="D248" s="1055"/>
      <c r="E248" s="1055"/>
      <c r="F248" s="105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4"/>
      <c r="B249" s="1055"/>
      <c r="C249" s="1055"/>
      <c r="D249" s="1055"/>
      <c r="E249" s="1055"/>
      <c r="F249" s="105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4"/>
      <c r="B250" s="1055"/>
      <c r="C250" s="1055"/>
      <c r="D250" s="1055"/>
      <c r="E250" s="1055"/>
      <c r="F250" s="105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4"/>
      <c r="B251" s="1055"/>
      <c r="C251" s="1055"/>
      <c r="D251" s="1055"/>
      <c r="E251" s="1055"/>
      <c r="F251" s="105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4"/>
      <c r="B252" s="1055"/>
      <c r="C252" s="1055"/>
      <c r="D252" s="1055"/>
      <c r="E252" s="1055"/>
      <c r="F252" s="105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4"/>
      <c r="B253" s="1055"/>
      <c r="C253" s="1055"/>
      <c r="D253" s="1055"/>
      <c r="E253" s="1055"/>
      <c r="F253" s="1056"/>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4"/>
      <c r="B254" s="1055"/>
      <c r="C254" s="1055"/>
      <c r="D254" s="1055"/>
      <c r="E254" s="1055"/>
      <c r="F254" s="105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4"/>
      <c r="B255" s="1055"/>
      <c r="C255" s="1055"/>
      <c r="D255" s="1055"/>
      <c r="E255" s="1055"/>
      <c r="F255" s="105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4"/>
      <c r="B256" s="1055"/>
      <c r="C256" s="1055"/>
      <c r="D256" s="1055"/>
      <c r="E256" s="1055"/>
      <c r="F256" s="105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4"/>
      <c r="B257" s="1055"/>
      <c r="C257" s="1055"/>
      <c r="D257" s="1055"/>
      <c r="E257" s="1055"/>
      <c r="F257" s="105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4"/>
      <c r="B258" s="1055"/>
      <c r="C258" s="1055"/>
      <c r="D258" s="1055"/>
      <c r="E258" s="1055"/>
      <c r="F258" s="105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4"/>
      <c r="B259" s="1055"/>
      <c r="C259" s="1055"/>
      <c r="D259" s="1055"/>
      <c r="E259" s="1055"/>
      <c r="F259" s="105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4"/>
      <c r="B260" s="1055"/>
      <c r="C260" s="1055"/>
      <c r="D260" s="1055"/>
      <c r="E260" s="1055"/>
      <c r="F260" s="105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4"/>
      <c r="B261" s="1055"/>
      <c r="C261" s="1055"/>
      <c r="D261" s="1055"/>
      <c r="E261" s="1055"/>
      <c r="F261" s="105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4"/>
      <c r="B262" s="1055"/>
      <c r="C262" s="1055"/>
      <c r="D262" s="1055"/>
      <c r="E262" s="1055"/>
      <c r="F262" s="105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4"/>
      <c r="B263" s="1055"/>
      <c r="C263" s="1055"/>
      <c r="D263" s="1055"/>
      <c r="E263" s="1055"/>
      <c r="F263" s="105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4"/>
      <c r="B264" s="1055"/>
      <c r="C264" s="1055"/>
      <c r="D264" s="1055"/>
      <c r="E264" s="1055"/>
      <c r="F264" s="105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4">
        <v>1</v>
      </c>
      <c r="B4" s="107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4">
        <v>2</v>
      </c>
      <c r="B5" s="107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4">
        <v>3</v>
      </c>
      <c r="B6" s="107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4">
        <v>4</v>
      </c>
      <c r="B7" s="107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4">
        <v>5</v>
      </c>
      <c r="B8" s="107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4">
        <v>6</v>
      </c>
      <c r="B9" s="107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4">
        <v>7</v>
      </c>
      <c r="B10" s="107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4">
        <v>8</v>
      </c>
      <c r="B11" s="107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4">
        <v>9</v>
      </c>
      <c r="B12" s="107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4">
        <v>10</v>
      </c>
      <c r="B13" s="107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4">
        <v>11</v>
      </c>
      <c r="B14" s="107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4">
        <v>12</v>
      </c>
      <c r="B15" s="107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4">
        <v>13</v>
      </c>
      <c r="B16" s="107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4">
        <v>14</v>
      </c>
      <c r="B17" s="107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4">
        <v>15</v>
      </c>
      <c r="B18" s="107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4">
        <v>16</v>
      </c>
      <c r="B19" s="107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4">
        <v>17</v>
      </c>
      <c r="B20" s="107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4">
        <v>18</v>
      </c>
      <c r="B21" s="107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4">
        <v>19</v>
      </c>
      <c r="B22" s="107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4">
        <v>20</v>
      </c>
      <c r="B23" s="107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4">
        <v>21</v>
      </c>
      <c r="B24" s="107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4">
        <v>22</v>
      </c>
      <c r="B25" s="107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4">
        <v>23</v>
      </c>
      <c r="B26" s="107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4">
        <v>24</v>
      </c>
      <c r="B27" s="107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4">
        <v>25</v>
      </c>
      <c r="B28" s="107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4">
        <v>26</v>
      </c>
      <c r="B29" s="107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4">
        <v>27</v>
      </c>
      <c r="B30" s="107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4">
        <v>28</v>
      </c>
      <c r="B31" s="107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4">
        <v>29</v>
      </c>
      <c r="B32" s="107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4">
        <v>30</v>
      </c>
      <c r="B33" s="107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4">
        <v>1</v>
      </c>
      <c r="B37" s="107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4">
        <v>2</v>
      </c>
      <c r="B38" s="107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4">
        <v>3</v>
      </c>
      <c r="B39" s="107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4">
        <v>4</v>
      </c>
      <c r="B40" s="107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4">
        <v>5</v>
      </c>
      <c r="B41" s="107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4">
        <v>6</v>
      </c>
      <c r="B42" s="107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4">
        <v>7</v>
      </c>
      <c r="B43" s="107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4">
        <v>8</v>
      </c>
      <c r="B44" s="107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4">
        <v>9</v>
      </c>
      <c r="B45" s="107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4">
        <v>10</v>
      </c>
      <c r="B46" s="107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4">
        <v>11</v>
      </c>
      <c r="B47" s="107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4">
        <v>12</v>
      </c>
      <c r="B48" s="107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4">
        <v>13</v>
      </c>
      <c r="B49" s="107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4">
        <v>14</v>
      </c>
      <c r="B50" s="107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4">
        <v>15</v>
      </c>
      <c r="B51" s="107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4">
        <v>16</v>
      </c>
      <c r="B52" s="107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4">
        <v>17</v>
      </c>
      <c r="B53" s="107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4">
        <v>18</v>
      </c>
      <c r="B54" s="107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4">
        <v>19</v>
      </c>
      <c r="B55" s="107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4">
        <v>20</v>
      </c>
      <c r="B56" s="107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4">
        <v>21</v>
      </c>
      <c r="B57" s="107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4">
        <v>22</v>
      </c>
      <c r="B58" s="107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4">
        <v>23</v>
      </c>
      <c r="B59" s="107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4">
        <v>24</v>
      </c>
      <c r="B60" s="107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4">
        <v>25</v>
      </c>
      <c r="B61" s="107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4">
        <v>26</v>
      </c>
      <c r="B62" s="107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4">
        <v>27</v>
      </c>
      <c r="B63" s="107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4">
        <v>28</v>
      </c>
      <c r="B64" s="107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4">
        <v>29</v>
      </c>
      <c r="B65" s="107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4">
        <v>30</v>
      </c>
      <c r="B66" s="107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4">
        <v>1</v>
      </c>
      <c r="B70" s="107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4">
        <v>2</v>
      </c>
      <c r="B71" s="107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4">
        <v>3</v>
      </c>
      <c r="B72" s="107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4">
        <v>4</v>
      </c>
      <c r="B73" s="107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4">
        <v>5</v>
      </c>
      <c r="B74" s="107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4">
        <v>6</v>
      </c>
      <c r="B75" s="107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4">
        <v>7</v>
      </c>
      <c r="B76" s="107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4">
        <v>8</v>
      </c>
      <c r="B77" s="107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4">
        <v>9</v>
      </c>
      <c r="B78" s="107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4">
        <v>10</v>
      </c>
      <c r="B79" s="107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4">
        <v>11</v>
      </c>
      <c r="B80" s="107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4">
        <v>12</v>
      </c>
      <c r="B81" s="107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4">
        <v>13</v>
      </c>
      <c r="B82" s="107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4">
        <v>14</v>
      </c>
      <c r="B83" s="107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4">
        <v>15</v>
      </c>
      <c r="B84" s="107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4">
        <v>16</v>
      </c>
      <c r="B85" s="107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4">
        <v>17</v>
      </c>
      <c r="B86" s="107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4">
        <v>18</v>
      </c>
      <c r="B87" s="107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4">
        <v>19</v>
      </c>
      <c r="B88" s="107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4">
        <v>20</v>
      </c>
      <c r="B89" s="107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4">
        <v>21</v>
      </c>
      <c r="B90" s="107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4">
        <v>22</v>
      </c>
      <c r="B91" s="107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4">
        <v>23</v>
      </c>
      <c r="B92" s="107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4">
        <v>24</v>
      </c>
      <c r="B93" s="107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4">
        <v>25</v>
      </c>
      <c r="B94" s="107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4">
        <v>26</v>
      </c>
      <c r="B95" s="107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4">
        <v>27</v>
      </c>
      <c r="B96" s="107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4">
        <v>28</v>
      </c>
      <c r="B97" s="107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4">
        <v>29</v>
      </c>
      <c r="B98" s="107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4">
        <v>30</v>
      </c>
      <c r="B99" s="107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4">
        <v>1</v>
      </c>
      <c r="B103" s="107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4">
        <v>2</v>
      </c>
      <c r="B104" s="107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4">
        <v>3</v>
      </c>
      <c r="B105" s="107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4">
        <v>4</v>
      </c>
      <c r="B106" s="107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4">
        <v>5</v>
      </c>
      <c r="B107" s="107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4">
        <v>6</v>
      </c>
      <c r="B108" s="107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4">
        <v>7</v>
      </c>
      <c r="B109" s="107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4">
        <v>8</v>
      </c>
      <c r="B110" s="107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4">
        <v>9</v>
      </c>
      <c r="B111" s="107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4">
        <v>10</v>
      </c>
      <c r="B112" s="107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4">
        <v>11</v>
      </c>
      <c r="B113" s="107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4">
        <v>12</v>
      </c>
      <c r="B114" s="107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4">
        <v>13</v>
      </c>
      <c r="B115" s="107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4">
        <v>14</v>
      </c>
      <c r="B116" s="107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4">
        <v>15</v>
      </c>
      <c r="B117" s="107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4">
        <v>16</v>
      </c>
      <c r="B118" s="107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4">
        <v>17</v>
      </c>
      <c r="B119" s="107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4">
        <v>18</v>
      </c>
      <c r="B120" s="107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4">
        <v>19</v>
      </c>
      <c r="B121" s="107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4">
        <v>20</v>
      </c>
      <c r="B122" s="107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4">
        <v>21</v>
      </c>
      <c r="B123" s="107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4">
        <v>22</v>
      </c>
      <c r="B124" s="107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4">
        <v>23</v>
      </c>
      <c r="B125" s="107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4">
        <v>24</v>
      </c>
      <c r="B126" s="107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4">
        <v>25</v>
      </c>
      <c r="B127" s="107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4">
        <v>26</v>
      </c>
      <c r="B128" s="107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4">
        <v>27</v>
      </c>
      <c r="B129" s="107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4">
        <v>28</v>
      </c>
      <c r="B130" s="107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4">
        <v>29</v>
      </c>
      <c r="B131" s="107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4">
        <v>30</v>
      </c>
      <c r="B132" s="107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4">
        <v>1</v>
      </c>
      <c r="B136" s="107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4">
        <v>2</v>
      </c>
      <c r="B137" s="107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4">
        <v>3</v>
      </c>
      <c r="B138" s="107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4">
        <v>4</v>
      </c>
      <c r="B139" s="107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4">
        <v>5</v>
      </c>
      <c r="B140" s="107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4">
        <v>6</v>
      </c>
      <c r="B141" s="107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4">
        <v>7</v>
      </c>
      <c r="B142" s="107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4">
        <v>8</v>
      </c>
      <c r="B143" s="107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4">
        <v>9</v>
      </c>
      <c r="B144" s="107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4">
        <v>10</v>
      </c>
      <c r="B145" s="107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4">
        <v>11</v>
      </c>
      <c r="B146" s="107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4">
        <v>12</v>
      </c>
      <c r="B147" s="107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4">
        <v>13</v>
      </c>
      <c r="B148" s="107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4">
        <v>14</v>
      </c>
      <c r="B149" s="107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4">
        <v>15</v>
      </c>
      <c r="B150" s="107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4">
        <v>16</v>
      </c>
      <c r="B151" s="107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4">
        <v>17</v>
      </c>
      <c r="B152" s="107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4">
        <v>18</v>
      </c>
      <c r="B153" s="107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4">
        <v>19</v>
      </c>
      <c r="B154" s="107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4">
        <v>20</v>
      </c>
      <c r="B155" s="107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4">
        <v>21</v>
      </c>
      <c r="B156" s="107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4">
        <v>22</v>
      </c>
      <c r="B157" s="107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4">
        <v>23</v>
      </c>
      <c r="B158" s="107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4">
        <v>24</v>
      </c>
      <c r="B159" s="107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4">
        <v>25</v>
      </c>
      <c r="B160" s="107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4">
        <v>26</v>
      </c>
      <c r="B161" s="107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4">
        <v>27</v>
      </c>
      <c r="B162" s="107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4">
        <v>28</v>
      </c>
      <c r="B163" s="107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4">
        <v>29</v>
      </c>
      <c r="B164" s="107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4">
        <v>30</v>
      </c>
      <c r="B165" s="107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4">
        <v>1</v>
      </c>
      <c r="B169" s="107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4">
        <v>2</v>
      </c>
      <c r="B170" s="107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4">
        <v>3</v>
      </c>
      <c r="B171" s="107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4">
        <v>4</v>
      </c>
      <c r="B172" s="107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4">
        <v>5</v>
      </c>
      <c r="B173" s="107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4">
        <v>6</v>
      </c>
      <c r="B174" s="107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4">
        <v>7</v>
      </c>
      <c r="B175" s="107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4">
        <v>8</v>
      </c>
      <c r="B176" s="107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4">
        <v>9</v>
      </c>
      <c r="B177" s="107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4">
        <v>10</v>
      </c>
      <c r="B178" s="107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4">
        <v>11</v>
      </c>
      <c r="B179" s="107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4">
        <v>12</v>
      </c>
      <c r="B180" s="107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4">
        <v>13</v>
      </c>
      <c r="B181" s="107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4">
        <v>14</v>
      </c>
      <c r="B182" s="107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4">
        <v>15</v>
      </c>
      <c r="B183" s="107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4">
        <v>16</v>
      </c>
      <c r="B184" s="107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4">
        <v>17</v>
      </c>
      <c r="B185" s="107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4">
        <v>18</v>
      </c>
      <c r="B186" s="107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4">
        <v>19</v>
      </c>
      <c r="B187" s="107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4">
        <v>20</v>
      </c>
      <c r="B188" s="107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4">
        <v>21</v>
      </c>
      <c r="B189" s="107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4">
        <v>22</v>
      </c>
      <c r="B190" s="107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4">
        <v>23</v>
      </c>
      <c r="B191" s="107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4">
        <v>24</v>
      </c>
      <c r="B192" s="107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4">
        <v>25</v>
      </c>
      <c r="B193" s="107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4">
        <v>26</v>
      </c>
      <c r="B194" s="107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4">
        <v>27</v>
      </c>
      <c r="B195" s="107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4">
        <v>28</v>
      </c>
      <c r="B196" s="107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4">
        <v>29</v>
      </c>
      <c r="B197" s="107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4">
        <v>30</v>
      </c>
      <c r="B198" s="107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4">
        <v>1</v>
      </c>
      <c r="B202" s="107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4">
        <v>2</v>
      </c>
      <c r="B203" s="107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4">
        <v>3</v>
      </c>
      <c r="B204" s="107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4">
        <v>4</v>
      </c>
      <c r="B205" s="107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4">
        <v>5</v>
      </c>
      <c r="B206" s="107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4">
        <v>6</v>
      </c>
      <c r="B207" s="107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4">
        <v>7</v>
      </c>
      <c r="B208" s="107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4">
        <v>8</v>
      </c>
      <c r="B209" s="107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4">
        <v>9</v>
      </c>
      <c r="B210" s="107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4">
        <v>10</v>
      </c>
      <c r="B211" s="107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4">
        <v>11</v>
      </c>
      <c r="B212" s="107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4">
        <v>12</v>
      </c>
      <c r="B213" s="107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4">
        <v>13</v>
      </c>
      <c r="B214" s="107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4">
        <v>14</v>
      </c>
      <c r="B215" s="107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4">
        <v>15</v>
      </c>
      <c r="B216" s="107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4">
        <v>16</v>
      </c>
      <c r="B217" s="107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4">
        <v>17</v>
      </c>
      <c r="B218" s="107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4">
        <v>18</v>
      </c>
      <c r="B219" s="107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4">
        <v>19</v>
      </c>
      <c r="B220" s="107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4">
        <v>20</v>
      </c>
      <c r="B221" s="107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4">
        <v>21</v>
      </c>
      <c r="B222" s="107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4">
        <v>22</v>
      </c>
      <c r="B223" s="107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4">
        <v>23</v>
      </c>
      <c r="B224" s="107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4">
        <v>24</v>
      </c>
      <c r="B225" s="107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4">
        <v>25</v>
      </c>
      <c r="B226" s="107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4">
        <v>26</v>
      </c>
      <c r="B227" s="107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4">
        <v>27</v>
      </c>
      <c r="B228" s="107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4">
        <v>28</v>
      </c>
      <c r="B229" s="107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4">
        <v>29</v>
      </c>
      <c r="B230" s="107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4">
        <v>30</v>
      </c>
      <c r="B231" s="107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4">
        <v>1</v>
      </c>
      <c r="B235" s="107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4">
        <v>2</v>
      </c>
      <c r="B236" s="107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4">
        <v>3</v>
      </c>
      <c r="B237" s="107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4">
        <v>4</v>
      </c>
      <c r="B238" s="107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4">
        <v>5</v>
      </c>
      <c r="B239" s="107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4">
        <v>6</v>
      </c>
      <c r="B240" s="107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4">
        <v>7</v>
      </c>
      <c r="B241" s="107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4">
        <v>8</v>
      </c>
      <c r="B242" s="107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4">
        <v>9</v>
      </c>
      <c r="B243" s="107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4">
        <v>10</v>
      </c>
      <c r="B244" s="107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4">
        <v>11</v>
      </c>
      <c r="B245" s="107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4">
        <v>12</v>
      </c>
      <c r="B246" s="107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4">
        <v>13</v>
      </c>
      <c r="B247" s="107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4">
        <v>14</v>
      </c>
      <c r="B248" s="107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4">
        <v>15</v>
      </c>
      <c r="B249" s="107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4">
        <v>16</v>
      </c>
      <c r="B250" s="107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4">
        <v>17</v>
      </c>
      <c r="B251" s="107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4">
        <v>18</v>
      </c>
      <c r="B252" s="107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4">
        <v>19</v>
      </c>
      <c r="B253" s="107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4">
        <v>20</v>
      </c>
      <c r="B254" s="107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4">
        <v>21</v>
      </c>
      <c r="B255" s="107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4">
        <v>22</v>
      </c>
      <c r="B256" s="107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4">
        <v>23</v>
      </c>
      <c r="B257" s="107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4">
        <v>24</v>
      </c>
      <c r="B258" s="107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4">
        <v>25</v>
      </c>
      <c r="B259" s="107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4">
        <v>26</v>
      </c>
      <c r="B260" s="107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4">
        <v>27</v>
      </c>
      <c r="B261" s="107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4">
        <v>28</v>
      </c>
      <c r="B262" s="107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4">
        <v>29</v>
      </c>
      <c r="B263" s="107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4">
        <v>30</v>
      </c>
      <c r="B264" s="107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4">
        <v>1</v>
      </c>
      <c r="B268" s="107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4">
        <v>2</v>
      </c>
      <c r="B269" s="107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4">
        <v>3</v>
      </c>
      <c r="B270" s="107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4">
        <v>4</v>
      </c>
      <c r="B271" s="107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4">
        <v>5</v>
      </c>
      <c r="B272" s="107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4">
        <v>6</v>
      </c>
      <c r="B273" s="107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4">
        <v>7</v>
      </c>
      <c r="B274" s="107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4">
        <v>8</v>
      </c>
      <c r="B275" s="107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4">
        <v>9</v>
      </c>
      <c r="B276" s="107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4">
        <v>10</v>
      </c>
      <c r="B277" s="107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4">
        <v>11</v>
      </c>
      <c r="B278" s="107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4">
        <v>12</v>
      </c>
      <c r="B279" s="107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4">
        <v>13</v>
      </c>
      <c r="B280" s="107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4">
        <v>14</v>
      </c>
      <c r="B281" s="107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4">
        <v>15</v>
      </c>
      <c r="B282" s="107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4">
        <v>16</v>
      </c>
      <c r="B283" s="107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4">
        <v>17</v>
      </c>
      <c r="B284" s="107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4">
        <v>18</v>
      </c>
      <c r="B285" s="107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4">
        <v>19</v>
      </c>
      <c r="B286" s="107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4">
        <v>20</v>
      </c>
      <c r="B287" s="107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4">
        <v>21</v>
      </c>
      <c r="B288" s="107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4">
        <v>22</v>
      </c>
      <c r="B289" s="107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4">
        <v>23</v>
      </c>
      <c r="B290" s="107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4">
        <v>24</v>
      </c>
      <c r="B291" s="107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4">
        <v>25</v>
      </c>
      <c r="B292" s="107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4">
        <v>26</v>
      </c>
      <c r="B293" s="107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4">
        <v>27</v>
      </c>
      <c r="B294" s="107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4">
        <v>28</v>
      </c>
      <c r="B295" s="107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4">
        <v>29</v>
      </c>
      <c r="B296" s="107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4">
        <v>30</v>
      </c>
      <c r="B297" s="107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4">
        <v>1</v>
      </c>
      <c r="B301" s="107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4">
        <v>2</v>
      </c>
      <c r="B302" s="107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4">
        <v>3</v>
      </c>
      <c r="B303" s="107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4">
        <v>4</v>
      </c>
      <c r="B304" s="107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4">
        <v>5</v>
      </c>
      <c r="B305" s="107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4">
        <v>6</v>
      </c>
      <c r="B306" s="107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4">
        <v>7</v>
      </c>
      <c r="B307" s="107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4">
        <v>8</v>
      </c>
      <c r="B308" s="107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4">
        <v>9</v>
      </c>
      <c r="B309" s="107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4">
        <v>10</v>
      </c>
      <c r="B310" s="107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4">
        <v>11</v>
      </c>
      <c r="B311" s="107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4">
        <v>12</v>
      </c>
      <c r="B312" s="107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4">
        <v>13</v>
      </c>
      <c r="B313" s="107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4">
        <v>14</v>
      </c>
      <c r="B314" s="107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4">
        <v>15</v>
      </c>
      <c r="B315" s="107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4">
        <v>16</v>
      </c>
      <c r="B316" s="107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4">
        <v>17</v>
      </c>
      <c r="B317" s="107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4">
        <v>18</v>
      </c>
      <c r="B318" s="107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4">
        <v>19</v>
      </c>
      <c r="B319" s="107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4">
        <v>20</v>
      </c>
      <c r="B320" s="107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4">
        <v>21</v>
      </c>
      <c r="B321" s="107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4">
        <v>22</v>
      </c>
      <c r="B322" s="107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4">
        <v>23</v>
      </c>
      <c r="B323" s="107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4">
        <v>24</v>
      </c>
      <c r="B324" s="107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4">
        <v>25</v>
      </c>
      <c r="B325" s="107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4">
        <v>26</v>
      </c>
      <c r="B326" s="107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4">
        <v>27</v>
      </c>
      <c r="B327" s="107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4">
        <v>28</v>
      </c>
      <c r="B328" s="107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4">
        <v>29</v>
      </c>
      <c r="B329" s="107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4">
        <v>30</v>
      </c>
      <c r="B330" s="107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4">
        <v>1</v>
      </c>
      <c r="B334" s="107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4">
        <v>2</v>
      </c>
      <c r="B335" s="107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4">
        <v>3</v>
      </c>
      <c r="B336" s="107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4">
        <v>4</v>
      </c>
      <c r="B337" s="107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4">
        <v>5</v>
      </c>
      <c r="B338" s="107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4">
        <v>6</v>
      </c>
      <c r="B339" s="107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4">
        <v>7</v>
      </c>
      <c r="B340" s="107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4">
        <v>8</v>
      </c>
      <c r="B341" s="107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4">
        <v>9</v>
      </c>
      <c r="B342" s="107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4">
        <v>10</v>
      </c>
      <c r="B343" s="107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4">
        <v>11</v>
      </c>
      <c r="B344" s="107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4">
        <v>12</v>
      </c>
      <c r="B345" s="107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4">
        <v>13</v>
      </c>
      <c r="B346" s="107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4">
        <v>14</v>
      </c>
      <c r="B347" s="107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4">
        <v>15</v>
      </c>
      <c r="B348" s="107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4">
        <v>16</v>
      </c>
      <c r="B349" s="107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4">
        <v>17</v>
      </c>
      <c r="B350" s="107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4">
        <v>18</v>
      </c>
      <c r="B351" s="107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4">
        <v>19</v>
      </c>
      <c r="B352" s="107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4">
        <v>20</v>
      </c>
      <c r="B353" s="107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4">
        <v>21</v>
      </c>
      <c r="B354" s="107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4">
        <v>22</v>
      </c>
      <c r="B355" s="107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4">
        <v>23</v>
      </c>
      <c r="B356" s="107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4">
        <v>24</v>
      </c>
      <c r="B357" s="107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4">
        <v>25</v>
      </c>
      <c r="B358" s="107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4">
        <v>26</v>
      </c>
      <c r="B359" s="107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4">
        <v>27</v>
      </c>
      <c r="B360" s="107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4">
        <v>28</v>
      </c>
      <c r="B361" s="107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4">
        <v>29</v>
      </c>
      <c r="B362" s="107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4">
        <v>30</v>
      </c>
      <c r="B363" s="107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4">
        <v>1</v>
      </c>
      <c r="B367" s="107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4">
        <v>2</v>
      </c>
      <c r="B368" s="107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4">
        <v>3</v>
      </c>
      <c r="B369" s="107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4">
        <v>4</v>
      </c>
      <c r="B370" s="107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4">
        <v>5</v>
      </c>
      <c r="B371" s="107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4">
        <v>6</v>
      </c>
      <c r="B372" s="107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4">
        <v>7</v>
      </c>
      <c r="B373" s="107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4">
        <v>8</v>
      </c>
      <c r="B374" s="107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4">
        <v>9</v>
      </c>
      <c r="B375" s="107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4">
        <v>10</v>
      </c>
      <c r="B376" s="107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4">
        <v>11</v>
      </c>
      <c r="B377" s="107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4">
        <v>12</v>
      </c>
      <c r="B378" s="107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4">
        <v>13</v>
      </c>
      <c r="B379" s="107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4">
        <v>14</v>
      </c>
      <c r="B380" s="107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4">
        <v>15</v>
      </c>
      <c r="B381" s="107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4">
        <v>16</v>
      </c>
      <c r="B382" s="107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4">
        <v>17</v>
      </c>
      <c r="B383" s="107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4">
        <v>18</v>
      </c>
      <c r="B384" s="107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4">
        <v>19</v>
      </c>
      <c r="B385" s="107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4">
        <v>20</v>
      </c>
      <c r="B386" s="107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4">
        <v>21</v>
      </c>
      <c r="B387" s="107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4">
        <v>22</v>
      </c>
      <c r="B388" s="107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4">
        <v>23</v>
      </c>
      <c r="B389" s="107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4">
        <v>24</v>
      </c>
      <c r="B390" s="107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4">
        <v>25</v>
      </c>
      <c r="B391" s="107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4">
        <v>26</v>
      </c>
      <c r="B392" s="107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4">
        <v>27</v>
      </c>
      <c r="B393" s="107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4">
        <v>28</v>
      </c>
      <c r="B394" s="107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4">
        <v>29</v>
      </c>
      <c r="B395" s="107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4">
        <v>30</v>
      </c>
      <c r="B396" s="107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4">
        <v>1</v>
      </c>
      <c r="B400" s="107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4">
        <v>2</v>
      </c>
      <c r="B401" s="107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4">
        <v>3</v>
      </c>
      <c r="B402" s="107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4">
        <v>4</v>
      </c>
      <c r="B403" s="107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4">
        <v>5</v>
      </c>
      <c r="B404" s="107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4">
        <v>6</v>
      </c>
      <c r="B405" s="107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4">
        <v>7</v>
      </c>
      <c r="B406" s="107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4">
        <v>8</v>
      </c>
      <c r="B407" s="107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4">
        <v>9</v>
      </c>
      <c r="B408" s="107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4">
        <v>10</v>
      </c>
      <c r="B409" s="107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4">
        <v>11</v>
      </c>
      <c r="B410" s="107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4">
        <v>12</v>
      </c>
      <c r="B411" s="107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4">
        <v>13</v>
      </c>
      <c r="B412" s="107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4">
        <v>14</v>
      </c>
      <c r="B413" s="107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4">
        <v>15</v>
      </c>
      <c r="B414" s="107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4">
        <v>16</v>
      </c>
      <c r="B415" s="107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4">
        <v>17</v>
      </c>
      <c r="B416" s="107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4">
        <v>18</v>
      </c>
      <c r="B417" s="107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4">
        <v>19</v>
      </c>
      <c r="B418" s="107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4">
        <v>20</v>
      </c>
      <c r="B419" s="107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4">
        <v>21</v>
      </c>
      <c r="B420" s="107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4">
        <v>22</v>
      </c>
      <c r="B421" s="107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4">
        <v>23</v>
      </c>
      <c r="B422" s="107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4">
        <v>24</v>
      </c>
      <c r="B423" s="107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4">
        <v>25</v>
      </c>
      <c r="B424" s="107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4">
        <v>26</v>
      </c>
      <c r="B425" s="107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4">
        <v>27</v>
      </c>
      <c r="B426" s="107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4">
        <v>28</v>
      </c>
      <c r="B427" s="107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4">
        <v>29</v>
      </c>
      <c r="B428" s="107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4">
        <v>30</v>
      </c>
      <c r="B429" s="107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4">
        <v>1</v>
      </c>
      <c r="B433" s="107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4">
        <v>2</v>
      </c>
      <c r="B434" s="107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4">
        <v>3</v>
      </c>
      <c r="B435" s="107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4">
        <v>4</v>
      </c>
      <c r="B436" s="107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4">
        <v>5</v>
      </c>
      <c r="B437" s="107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4">
        <v>6</v>
      </c>
      <c r="B438" s="107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4">
        <v>7</v>
      </c>
      <c r="B439" s="107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4">
        <v>8</v>
      </c>
      <c r="B440" s="107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4">
        <v>9</v>
      </c>
      <c r="B441" s="107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4">
        <v>10</v>
      </c>
      <c r="B442" s="107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4">
        <v>11</v>
      </c>
      <c r="B443" s="107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4">
        <v>12</v>
      </c>
      <c r="B444" s="107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4">
        <v>13</v>
      </c>
      <c r="B445" s="107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4">
        <v>14</v>
      </c>
      <c r="B446" s="107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4">
        <v>15</v>
      </c>
      <c r="B447" s="107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4">
        <v>16</v>
      </c>
      <c r="B448" s="107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4">
        <v>17</v>
      </c>
      <c r="B449" s="107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4">
        <v>18</v>
      </c>
      <c r="B450" s="107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4">
        <v>19</v>
      </c>
      <c r="B451" s="107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4">
        <v>20</v>
      </c>
      <c r="B452" s="107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4">
        <v>21</v>
      </c>
      <c r="B453" s="107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4">
        <v>22</v>
      </c>
      <c r="B454" s="107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4">
        <v>23</v>
      </c>
      <c r="B455" s="107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4">
        <v>24</v>
      </c>
      <c r="B456" s="107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4">
        <v>25</v>
      </c>
      <c r="B457" s="107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4">
        <v>26</v>
      </c>
      <c r="B458" s="107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4">
        <v>27</v>
      </c>
      <c r="B459" s="107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4">
        <v>28</v>
      </c>
      <c r="B460" s="107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4">
        <v>29</v>
      </c>
      <c r="B461" s="107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4">
        <v>30</v>
      </c>
      <c r="B462" s="107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4">
        <v>1</v>
      </c>
      <c r="B466" s="107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4">
        <v>2</v>
      </c>
      <c r="B467" s="107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4">
        <v>3</v>
      </c>
      <c r="B468" s="107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4">
        <v>4</v>
      </c>
      <c r="B469" s="107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4">
        <v>5</v>
      </c>
      <c r="B470" s="107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4">
        <v>6</v>
      </c>
      <c r="B471" s="107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4">
        <v>7</v>
      </c>
      <c r="B472" s="107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4">
        <v>8</v>
      </c>
      <c r="B473" s="107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4">
        <v>9</v>
      </c>
      <c r="B474" s="107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4">
        <v>10</v>
      </c>
      <c r="B475" s="107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4">
        <v>11</v>
      </c>
      <c r="B476" s="107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4">
        <v>12</v>
      </c>
      <c r="B477" s="107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4">
        <v>13</v>
      </c>
      <c r="B478" s="107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4">
        <v>14</v>
      </c>
      <c r="B479" s="107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4">
        <v>15</v>
      </c>
      <c r="B480" s="107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4">
        <v>16</v>
      </c>
      <c r="B481" s="107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4">
        <v>17</v>
      </c>
      <c r="B482" s="107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4">
        <v>18</v>
      </c>
      <c r="B483" s="107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4">
        <v>19</v>
      </c>
      <c r="B484" s="107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4">
        <v>20</v>
      </c>
      <c r="B485" s="107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4">
        <v>21</v>
      </c>
      <c r="B486" s="107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4">
        <v>22</v>
      </c>
      <c r="B487" s="107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4">
        <v>23</v>
      </c>
      <c r="B488" s="107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4">
        <v>24</v>
      </c>
      <c r="B489" s="107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4">
        <v>25</v>
      </c>
      <c r="B490" s="107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4">
        <v>26</v>
      </c>
      <c r="B491" s="107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4">
        <v>27</v>
      </c>
      <c r="B492" s="107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4">
        <v>28</v>
      </c>
      <c r="B493" s="107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4">
        <v>29</v>
      </c>
      <c r="B494" s="107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4">
        <v>30</v>
      </c>
      <c r="B495" s="107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4">
        <v>1</v>
      </c>
      <c r="B499" s="107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4">
        <v>2</v>
      </c>
      <c r="B500" s="107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4">
        <v>3</v>
      </c>
      <c r="B501" s="107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4">
        <v>4</v>
      </c>
      <c r="B502" s="107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4">
        <v>5</v>
      </c>
      <c r="B503" s="107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4">
        <v>6</v>
      </c>
      <c r="B504" s="107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4">
        <v>7</v>
      </c>
      <c r="B505" s="107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4">
        <v>8</v>
      </c>
      <c r="B506" s="107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4">
        <v>9</v>
      </c>
      <c r="B507" s="107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4">
        <v>10</v>
      </c>
      <c r="B508" s="107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4">
        <v>11</v>
      </c>
      <c r="B509" s="107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4">
        <v>12</v>
      </c>
      <c r="B510" s="107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4">
        <v>13</v>
      </c>
      <c r="B511" s="107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4">
        <v>14</v>
      </c>
      <c r="B512" s="107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4">
        <v>15</v>
      </c>
      <c r="B513" s="107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4">
        <v>16</v>
      </c>
      <c r="B514" s="107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4">
        <v>17</v>
      </c>
      <c r="B515" s="107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4">
        <v>18</v>
      </c>
      <c r="B516" s="107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4">
        <v>19</v>
      </c>
      <c r="B517" s="107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4">
        <v>20</v>
      </c>
      <c r="B518" s="107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4">
        <v>21</v>
      </c>
      <c r="B519" s="107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4">
        <v>22</v>
      </c>
      <c r="B520" s="107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4">
        <v>23</v>
      </c>
      <c r="B521" s="107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4">
        <v>24</v>
      </c>
      <c r="B522" s="107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4">
        <v>25</v>
      </c>
      <c r="B523" s="107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4">
        <v>26</v>
      </c>
      <c r="B524" s="107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4">
        <v>27</v>
      </c>
      <c r="B525" s="107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4">
        <v>28</v>
      </c>
      <c r="B526" s="107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4">
        <v>29</v>
      </c>
      <c r="B527" s="107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4">
        <v>30</v>
      </c>
      <c r="B528" s="107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4">
        <v>1</v>
      </c>
      <c r="B532" s="107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4">
        <v>2</v>
      </c>
      <c r="B533" s="107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4">
        <v>3</v>
      </c>
      <c r="B534" s="107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4">
        <v>4</v>
      </c>
      <c r="B535" s="107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4">
        <v>5</v>
      </c>
      <c r="B536" s="107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4">
        <v>6</v>
      </c>
      <c r="B537" s="107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4">
        <v>7</v>
      </c>
      <c r="B538" s="107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4">
        <v>8</v>
      </c>
      <c r="B539" s="107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4">
        <v>9</v>
      </c>
      <c r="B540" s="107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4">
        <v>10</v>
      </c>
      <c r="B541" s="107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4">
        <v>11</v>
      </c>
      <c r="B542" s="107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4">
        <v>12</v>
      </c>
      <c r="B543" s="107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4">
        <v>13</v>
      </c>
      <c r="B544" s="107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4">
        <v>14</v>
      </c>
      <c r="B545" s="107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4">
        <v>15</v>
      </c>
      <c r="B546" s="107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4">
        <v>16</v>
      </c>
      <c r="B547" s="107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4">
        <v>17</v>
      </c>
      <c r="B548" s="107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4">
        <v>18</v>
      </c>
      <c r="B549" s="107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4">
        <v>19</v>
      </c>
      <c r="B550" s="107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4">
        <v>20</v>
      </c>
      <c r="B551" s="107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4">
        <v>21</v>
      </c>
      <c r="B552" s="107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4">
        <v>22</v>
      </c>
      <c r="B553" s="107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4">
        <v>23</v>
      </c>
      <c r="B554" s="107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4">
        <v>24</v>
      </c>
      <c r="B555" s="107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4">
        <v>25</v>
      </c>
      <c r="B556" s="107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4">
        <v>26</v>
      </c>
      <c r="B557" s="107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4">
        <v>27</v>
      </c>
      <c r="B558" s="107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4">
        <v>28</v>
      </c>
      <c r="B559" s="107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4">
        <v>29</v>
      </c>
      <c r="B560" s="107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4">
        <v>30</v>
      </c>
      <c r="B561" s="107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4">
        <v>1</v>
      </c>
      <c r="B565" s="107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4">
        <v>2</v>
      </c>
      <c r="B566" s="107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4">
        <v>3</v>
      </c>
      <c r="B567" s="107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4">
        <v>4</v>
      </c>
      <c r="B568" s="107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4">
        <v>5</v>
      </c>
      <c r="B569" s="107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4">
        <v>6</v>
      </c>
      <c r="B570" s="107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4">
        <v>7</v>
      </c>
      <c r="B571" s="107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4">
        <v>8</v>
      </c>
      <c r="B572" s="107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4">
        <v>9</v>
      </c>
      <c r="B573" s="107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4">
        <v>10</v>
      </c>
      <c r="B574" s="107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4">
        <v>11</v>
      </c>
      <c r="B575" s="107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4">
        <v>12</v>
      </c>
      <c r="B576" s="107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4">
        <v>13</v>
      </c>
      <c r="B577" s="107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4">
        <v>14</v>
      </c>
      <c r="B578" s="107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4">
        <v>15</v>
      </c>
      <c r="B579" s="107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4">
        <v>16</v>
      </c>
      <c r="B580" s="107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4">
        <v>17</v>
      </c>
      <c r="B581" s="107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4">
        <v>18</v>
      </c>
      <c r="B582" s="107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4">
        <v>19</v>
      </c>
      <c r="B583" s="107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4">
        <v>20</v>
      </c>
      <c r="B584" s="107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4">
        <v>21</v>
      </c>
      <c r="B585" s="107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4">
        <v>22</v>
      </c>
      <c r="B586" s="107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4">
        <v>23</v>
      </c>
      <c r="B587" s="107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4">
        <v>24</v>
      </c>
      <c r="B588" s="107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4">
        <v>25</v>
      </c>
      <c r="B589" s="107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4">
        <v>26</v>
      </c>
      <c r="B590" s="107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4">
        <v>27</v>
      </c>
      <c r="B591" s="107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4">
        <v>28</v>
      </c>
      <c r="B592" s="107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4">
        <v>29</v>
      </c>
      <c r="B593" s="107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4">
        <v>30</v>
      </c>
      <c r="B594" s="107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4">
        <v>1</v>
      </c>
      <c r="B598" s="107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4">
        <v>2</v>
      </c>
      <c r="B599" s="107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4">
        <v>3</v>
      </c>
      <c r="B600" s="107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4">
        <v>4</v>
      </c>
      <c r="B601" s="107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4">
        <v>5</v>
      </c>
      <c r="B602" s="107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4">
        <v>6</v>
      </c>
      <c r="B603" s="107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4">
        <v>7</v>
      </c>
      <c r="B604" s="107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4">
        <v>8</v>
      </c>
      <c r="B605" s="107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4">
        <v>9</v>
      </c>
      <c r="B606" s="107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4">
        <v>10</v>
      </c>
      <c r="B607" s="107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4">
        <v>11</v>
      </c>
      <c r="B608" s="107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4">
        <v>12</v>
      </c>
      <c r="B609" s="107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4">
        <v>13</v>
      </c>
      <c r="B610" s="107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4">
        <v>14</v>
      </c>
      <c r="B611" s="107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4">
        <v>15</v>
      </c>
      <c r="B612" s="107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4">
        <v>16</v>
      </c>
      <c r="B613" s="107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4">
        <v>17</v>
      </c>
      <c r="B614" s="107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4">
        <v>18</v>
      </c>
      <c r="B615" s="107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4">
        <v>19</v>
      </c>
      <c r="B616" s="107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4">
        <v>20</v>
      </c>
      <c r="B617" s="107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4">
        <v>21</v>
      </c>
      <c r="B618" s="107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4">
        <v>22</v>
      </c>
      <c r="B619" s="107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4">
        <v>23</v>
      </c>
      <c r="B620" s="107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4">
        <v>24</v>
      </c>
      <c r="B621" s="107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4">
        <v>25</v>
      </c>
      <c r="B622" s="107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4">
        <v>26</v>
      </c>
      <c r="B623" s="107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4">
        <v>27</v>
      </c>
      <c r="B624" s="107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4">
        <v>28</v>
      </c>
      <c r="B625" s="107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4">
        <v>29</v>
      </c>
      <c r="B626" s="107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4">
        <v>30</v>
      </c>
      <c r="B627" s="107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4">
        <v>1</v>
      </c>
      <c r="B631" s="107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4">
        <v>2</v>
      </c>
      <c r="B632" s="107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4">
        <v>3</v>
      </c>
      <c r="B633" s="107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4">
        <v>4</v>
      </c>
      <c r="B634" s="107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4">
        <v>5</v>
      </c>
      <c r="B635" s="107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4">
        <v>6</v>
      </c>
      <c r="B636" s="107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4">
        <v>7</v>
      </c>
      <c r="B637" s="107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4">
        <v>8</v>
      </c>
      <c r="B638" s="107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4">
        <v>9</v>
      </c>
      <c r="B639" s="107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4">
        <v>10</v>
      </c>
      <c r="B640" s="107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4">
        <v>11</v>
      </c>
      <c r="B641" s="107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4">
        <v>12</v>
      </c>
      <c r="B642" s="107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4">
        <v>13</v>
      </c>
      <c r="B643" s="107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4">
        <v>14</v>
      </c>
      <c r="B644" s="107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4">
        <v>15</v>
      </c>
      <c r="B645" s="107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4">
        <v>16</v>
      </c>
      <c r="B646" s="107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4">
        <v>17</v>
      </c>
      <c r="B647" s="107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4">
        <v>18</v>
      </c>
      <c r="B648" s="107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4">
        <v>19</v>
      </c>
      <c r="B649" s="107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4">
        <v>20</v>
      </c>
      <c r="B650" s="107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4">
        <v>21</v>
      </c>
      <c r="B651" s="107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4">
        <v>22</v>
      </c>
      <c r="B652" s="107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4">
        <v>23</v>
      </c>
      <c r="B653" s="107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4">
        <v>24</v>
      </c>
      <c r="B654" s="107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4">
        <v>25</v>
      </c>
      <c r="B655" s="107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4">
        <v>26</v>
      </c>
      <c r="B656" s="107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4">
        <v>27</v>
      </c>
      <c r="B657" s="107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4">
        <v>28</v>
      </c>
      <c r="B658" s="107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4">
        <v>29</v>
      </c>
      <c r="B659" s="107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4">
        <v>30</v>
      </c>
      <c r="B660" s="107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4">
        <v>1</v>
      </c>
      <c r="B664" s="107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4">
        <v>2</v>
      </c>
      <c r="B665" s="107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4">
        <v>3</v>
      </c>
      <c r="B666" s="107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4">
        <v>4</v>
      </c>
      <c r="B667" s="107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4">
        <v>5</v>
      </c>
      <c r="B668" s="107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4">
        <v>6</v>
      </c>
      <c r="B669" s="107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4">
        <v>7</v>
      </c>
      <c r="B670" s="107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4">
        <v>8</v>
      </c>
      <c r="B671" s="107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4">
        <v>9</v>
      </c>
      <c r="B672" s="107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4">
        <v>10</v>
      </c>
      <c r="B673" s="107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4">
        <v>11</v>
      </c>
      <c r="B674" s="107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4">
        <v>12</v>
      </c>
      <c r="B675" s="107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4">
        <v>13</v>
      </c>
      <c r="B676" s="107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4">
        <v>14</v>
      </c>
      <c r="B677" s="107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4">
        <v>15</v>
      </c>
      <c r="B678" s="107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4">
        <v>16</v>
      </c>
      <c r="B679" s="107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4">
        <v>17</v>
      </c>
      <c r="B680" s="107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4">
        <v>18</v>
      </c>
      <c r="B681" s="107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4">
        <v>19</v>
      </c>
      <c r="B682" s="107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4">
        <v>20</v>
      </c>
      <c r="B683" s="107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4">
        <v>21</v>
      </c>
      <c r="B684" s="107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4">
        <v>22</v>
      </c>
      <c r="B685" s="107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4">
        <v>23</v>
      </c>
      <c r="B686" s="107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4">
        <v>24</v>
      </c>
      <c r="B687" s="107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4">
        <v>25</v>
      </c>
      <c r="B688" s="107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4">
        <v>26</v>
      </c>
      <c r="B689" s="107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4">
        <v>27</v>
      </c>
      <c r="B690" s="107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4">
        <v>28</v>
      </c>
      <c r="B691" s="107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4">
        <v>29</v>
      </c>
      <c r="B692" s="107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4">
        <v>30</v>
      </c>
      <c r="B693" s="107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4">
        <v>1</v>
      </c>
      <c r="B697" s="107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4">
        <v>2</v>
      </c>
      <c r="B698" s="107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4">
        <v>3</v>
      </c>
      <c r="B699" s="107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4">
        <v>4</v>
      </c>
      <c r="B700" s="107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4">
        <v>5</v>
      </c>
      <c r="B701" s="107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4">
        <v>6</v>
      </c>
      <c r="B702" s="107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4">
        <v>7</v>
      </c>
      <c r="B703" s="107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4">
        <v>8</v>
      </c>
      <c r="B704" s="107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4">
        <v>9</v>
      </c>
      <c r="B705" s="107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4">
        <v>10</v>
      </c>
      <c r="B706" s="107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4">
        <v>11</v>
      </c>
      <c r="B707" s="107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4">
        <v>12</v>
      </c>
      <c r="B708" s="107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4">
        <v>13</v>
      </c>
      <c r="B709" s="107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4">
        <v>14</v>
      </c>
      <c r="B710" s="107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4">
        <v>15</v>
      </c>
      <c r="B711" s="107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4">
        <v>16</v>
      </c>
      <c r="B712" s="107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4">
        <v>17</v>
      </c>
      <c r="B713" s="107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4">
        <v>18</v>
      </c>
      <c r="B714" s="107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4">
        <v>19</v>
      </c>
      <c r="B715" s="107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4">
        <v>20</v>
      </c>
      <c r="B716" s="107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4">
        <v>21</v>
      </c>
      <c r="B717" s="107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4">
        <v>22</v>
      </c>
      <c r="B718" s="107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4">
        <v>23</v>
      </c>
      <c r="B719" s="107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4">
        <v>24</v>
      </c>
      <c r="B720" s="107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4">
        <v>25</v>
      </c>
      <c r="B721" s="107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4">
        <v>26</v>
      </c>
      <c r="B722" s="107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4">
        <v>27</v>
      </c>
      <c r="B723" s="107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4">
        <v>28</v>
      </c>
      <c r="B724" s="107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4">
        <v>29</v>
      </c>
      <c r="B725" s="107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4">
        <v>30</v>
      </c>
      <c r="B726" s="107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4">
        <v>1</v>
      </c>
      <c r="B730" s="107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4">
        <v>2</v>
      </c>
      <c r="B731" s="107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4">
        <v>3</v>
      </c>
      <c r="B732" s="107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4">
        <v>4</v>
      </c>
      <c r="B733" s="107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4">
        <v>5</v>
      </c>
      <c r="B734" s="107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4">
        <v>6</v>
      </c>
      <c r="B735" s="107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4">
        <v>7</v>
      </c>
      <c r="B736" s="107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4">
        <v>8</v>
      </c>
      <c r="B737" s="107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4">
        <v>9</v>
      </c>
      <c r="B738" s="107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4">
        <v>10</v>
      </c>
      <c r="B739" s="107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4">
        <v>11</v>
      </c>
      <c r="B740" s="107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4">
        <v>12</v>
      </c>
      <c r="B741" s="107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4">
        <v>13</v>
      </c>
      <c r="B742" s="107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4">
        <v>14</v>
      </c>
      <c r="B743" s="107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4">
        <v>15</v>
      </c>
      <c r="B744" s="107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4">
        <v>16</v>
      </c>
      <c r="B745" s="107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4">
        <v>17</v>
      </c>
      <c r="B746" s="107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4">
        <v>18</v>
      </c>
      <c r="B747" s="107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4">
        <v>19</v>
      </c>
      <c r="B748" s="107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4">
        <v>20</v>
      </c>
      <c r="B749" s="107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4">
        <v>21</v>
      </c>
      <c r="B750" s="107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4">
        <v>22</v>
      </c>
      <c r="B751" s="107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4">
        <v>23</v>
      </c>
      <c r="B752" s="107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4">
        <v>24</v>
      </c>
      <c r="B753" s="107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4">
        <v>25</v>
      </c>
      <c r="B754" s="107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4">
        <v>26</v>
      </c>
      <c r="B755" s="107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4">
        <v>27</v>
      </c>
      <c r="B756" s="107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4">
        <v>28</v>
      </c>
      <c r="B757" s="107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4">
        <v>29</v>
      </c>
      <c r="B758" s="107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4">
        <v>30</v>
      </c>
      <c r="B759" s="107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4">
        <v>1</v>
      </c>
      <c r="B763" s="107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4">
        <v>2</v>
      </c>
      <c r="B764" s="107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4">
        <v>3</v>
      </c>
      <c r="B765" s="107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4">
        <v>4</v>
      </c>
      <c r="B766" s="107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4">
        <v>5</v>
      </c>
      <c r="B767" s="107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4">
        <v>6</v>
      </c>
      <c r="B768" s="107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4">
        <v>7</v>
      </c>
      <c r="B769" s="107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4">
        <v>8</v>
      </c>
      <c r="B770" s="107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4">
        <v>9</v>
      </c>
      <c r="B771" s="107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4">
        <v>10</v>
      </c>
      <c r="B772" s="107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4">
        <v>11</v>
      </c>
      <c r="B773" s="107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4">
        <v>12</v>
      </c>
      <c r="B774" s="107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4">
        <v>13</v>
      </c>
      <c r="B775" s="107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4">
        <v>14</v>
      </c>
      <c r="B776" s="107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4">
        <v>15</v>
      </c>
      <c r="B777" s="107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4">
        <v>16</v>
      </c>
      <c r="B778" s="107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4">
        <v>17</v>
      </c>
      <c r="B779" s="107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4">
        <v>18</v>
      </c>
      <c r="B780" s="107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4">
        <v>19</v>
      </c>
      <c r="B781" s="107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4">
        <v>20</v>
      </c>
      <c r="B782" s="107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4">
        <v>21</v>
      </c>
      <c r="B783" s="107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4">
        <v>22</v>
      </c>
      <c r="B784" s="107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4">
        <v>23</v>
      </c>
      <c r="B785" s="107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4">
        <v>24</v>
      </c>
      <c r="B786" s="107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4">
        <v>25</v>
      </c>
      <c r="B787" s="107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4">
        <v>26</v>
      </c>
      <c r="B788" s="107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4">
        <v>27</v>
      </c>
      <c r="B789" s="107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4">
        <v>28</v>
      </c>
      <c r="B790" s="107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4">
        <v>29</v>
      </c>
      <c r="B791" s="107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4">
        <v>30</v>
      </c>
      <c r="B792" s="107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4">
        <v>1</v>
      </c>
      <c r="B796" s="107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4">
        <v>2</v>
      </c>
      <c r="B797" s="107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4">
        <v>3</v>
      </c>
      <c r="B798" s="107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4">
        <v>4</v>
      </c>
      <c r="B799" s="107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4">
        <v>5</v>
      </c>
      <c r="B800" s="107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4">
        <v>6</v>
      </c>
      <c r="B801" s="107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4">
        <v>7</v>
      </c>
      <c r="B802" s="107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4">
        <v>8</v>
      </c>
      <c r="B803" s="107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4">
        <v>9</v>
      </c>
      <c r="B804" s="107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4">
        <v>10</v>
      </c>
      <c r="B805" s="107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4">
        <v>11</v>
      </c>
      <c r="B806" s="107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4">
        <v>12</v>
      </c>
      <c r="B807" s="107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4">
        <v>13</v>
      </c>
      <c r="B808" s="107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4">
        <v>14</v>
      </c>
      <c r="B809" s="107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4">
        <v>15</v>
      </c>
      <c r="B810" s="107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4">
        <v>16</v>
      </c>
      <c r="B811" s="107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4">
        <v>17</v>
      </c>
      <c r="B812" s="107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4">
        <v>18</v>
      </c>
      <c r="B813" s="107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4">
        <v>19</v>
      </c>
      <c r="B814" s="107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4">
        <v>20</v>
      </c>
      <c r="B815" s="107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4">
        <v>21</v>
      </c>
      <c r="B816" s="107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4">
        <v>22</v>
      </c>
      <c r="B817" s="107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4">
        <v>23</v>
      </c>
      <c r="B818" s="107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4">
        <v>24</v>
      </c>
      <c r="B819" s="107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4">
        <v>25</v>
      </c>
      <c r="B820" s="107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4">
        <v>26</v>
      </c>
      <c r="B821" s="107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4">
        <v>27</v>
      </c>
      <c r="B822" s="107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4">
        <v>28</v>
      </c>
      <c r="B823" s="107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4">
        <v>29</v>
      </c>
      <c r="B824" s="107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4">
        <v>30</v>
      </c>
      <c r="B825" s="107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4">
        <v>1</v>
      </c>
      <c r="B829" s="107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4">
        <v>2</v>
      </c>
      <c r="B830" s="107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4">
        <v>3</v>
      </c>
      <c r="B831" s="107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4">
        <v>4</v>
      </c>
      <c r="B832" s="107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4">
        <v>5</v>
      </c>
      <c r="B833" s="107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4">
        <v>6</v>
      </c>
      <c r="B834" s="107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4">
        <v>7</v>
      </c>
      <c r="B835" s="107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4">
        <v>8</v>
      </c>
      <c r="B836" s="107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4">
        <v>9</v>
      </c>
      <c r="B837" s="107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4">
        <v>10</v>
      </c>
      <c r="B838" s="107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4">
        <v>11</v>
      </c>
      <c r="B839" s="107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4">
        <v>12</v>
      </c>
      <c r="B840" s="107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4">
        <v>13</v>
      </c>
      <c r="B841" s="107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4">
        <v>14</v>
      </c>
      <c r="B842" s="107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4">
        <v>15</v>
      </c>
      <c r="B843" s="107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4">
        <v>16</v>
      </c>
      <c r="B844" s="107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4">
        <v>17</v>
      </c>
      <c r="B845" s="107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4">
        <v>18</v>
      </c>
      <c r="B846" s="107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4">
        <v>19</v>
      </c>
      <c r="B847" s="107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4">
        <v>20</v>
      </c>
      <c r="B848" s="107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4">
        <v>21</v>
      </c>
      <c r="B849" s="107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4">
        <v>22</v>
      </c>
      <c r="B850" s="107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4">
        <v>23</v>
      </c>
      <c r="B851" s="107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4">
        <v>24</v>
      </c>
      <c r="B852" s="107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4">
        <v>25</v>
      </c>
      <c r="B853" s="107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4">
        <v>26</v>
      </c>
      <c r="B854" s="107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4">
        <v>27</v>
      </c>
      <c r="B855" s="107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4">
        <v>28</v>
      </c>
      <c r="B856" s="107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4">
        <v>29</v>
      </c>
      <c r="B857" s="107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4">
        <v>30</v>
      </c>
      <c r="B858" s="107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4">
        <v>1</v>
      </c>
      <c r="B862" s="107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4">
        <v>2</v>
      </c>
      <c r="B863" s="107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4">
        <v>3</v>
      </c>
      <c r="B864" s="107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4">
        <v>4</v>
      </c>
      <c r="B865" s="107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4">
        <v>5</v>
      </c>
      <c r="B866" s="107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4">
        <v>6</v>
      </c>
      <c r="B867" s="107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4">
        <v>7</v>
      </c>
      <c r="B868" s="107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4">
        <v>8</v>
      </c>
      <c r="B869" s="107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4">
        <v>9</v>
      </c>
      <c r="B870" s="107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4">
        <v>10</v>
      </c>
      <c r="B871" s="107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4">
        <v>11</v>
      </c>
      <c r="B872" s="107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4">
        <v>12</v>
      </c>
      <c r="B873" s="107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4">
        <v>13</v>
      </c>
      <c r="B874" s="107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4">
        <v>14</v>
      </c>
      <c r="B875" s="107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4">
        <v>15</v>
      </c>
      <c r="B876" s="107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4">
        <v>16</v>
      </c>
      <c r="B877" s="107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4">
        <v>17</v>
      </c>
      <c r="B878" s="107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4">
        <v>18</v>
      </c>
      <c r="B879" s="107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4">
        <v>19</v>
      </c>
      <c r="B880" s="107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4">
        <v>20</v>
      </c>
      <c r="B881" s="107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4">
        <v>21</v>
      </c>
      <c r="B882" s="107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4">
        <v>22</v>
      </c>
      <c r="B883" s="107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4">
        <v>23</v>
      </c>
      <c r="B884" s="107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4">
        <v>24</v>
      </c>
      <c r="B885" s="107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4">
        <v>25</v>
      </c>
      <c r="B886" s="107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4">
        <v>26</v>
      </c>
      <c r="B887" s="107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4">
        <v>27</v>
      </c>
      <c r="B888" s="107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4">
        <v>28</v>
      </c>
      <c r="B889" s="107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4">
        <v>29</v>
      </c>
      <c r="B890" s="107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4">
        <v>30</v>
      </c>
      <c r="B891" s="107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4">
        <v>1</v>
      </c>
      <c r="B895" s="107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4">
        <v>2</v>
      </c>
      <c r="B896" s="107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4">
        <v>3</v>
      </c>
      <c r="B897" s="107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4">
        <v>4</v>
      </c>
      <c r="B898" s="107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4">
        <v>5</v>
      </c>
      <c r="B899" s="107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4">
        <v>6</v>
      </c>
      <c r="B900" s="107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4">
        <v>7</v>
      </c>
      <c r="B901" s="107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4">
        <v>8</v>
      </c>
      <c r="B902" s="107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4">
        <v>9</v>
      </c>
      <c r="B903" s="107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4">
        <v>10</v>
      </c>
      <c r="B904" s="107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4">
        <v>11</v>
      </c>
      <c r="B905" s="107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4">
        <v>12</v>
      </c>
      <c r="B906" s="107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4">
        <v>13</v>
      </c>
      <c r="B907" s="107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4">
        <v>14</v>
      </c>
      <c r="B908" s="107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4">
        <v>15</v>
      </c>
      <c r="B909" s="107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4">
        <v>16</v>
      </c>
      <c r="B910" s="107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4">
        <v>17</v>
      </c>
      <c r="B911" s="107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4">
        <v>18</v>
      </c>
      <c r="B912" s="107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4">
        <v>19</v>
      </c>
      <c r="B913" s="107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4">
        <v>20</v>
      </c>
      <c r="B914" s="107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4">
        <v>21</v>
      </c>
      <c r="B915" s="107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4">
        <v>22</v>
      </c>
      <c r="B916" s="107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4">
        <v>23</v>
      </c>
      <c r="B917" s="107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4">
        <v>24</v>
      </c>
      <c r="B918" s="107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4">
        <v>25</v>
      </c>
      <c r="B919" s="107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4">
        <v>26</v>
      </c>
      <c r="B920" s="107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4">
        <v>27</v>
      </c>
      <c r="B921" s="107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4">
        <v>28</v>
      </c>
      <c r="B922" s="107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4">
        <v>29</v>
      </c>
      <c r="B923" s="107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4">
        <v>30</v>
      </c>
      <c r="B924" s="107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4">
        <v>1</v>
      </c>
      <c r="B928" s="107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4">
        <v>2</v>
      </c>
      <c r="B929" s="107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4">
        <v>3</v>
      </c>
      <c r="B930" s="107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4">
        <v>4</v>
      </c>
      <c r="B931" s="107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4">
        <v>5</v>
      </c>
      <c r="B932" s="107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4">
        <v>6</v>
      </c>
      <c r="B933" s="107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4">
        <v>7</v>
      </c>
      <c r="B934" s="107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4">
        <v>8</v>
      </c>
      <c r="B935" s="107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4">
        <v>9</v>
      </c>
      <c r="B936" s="107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4">
        <v>10</v>
      </c>
      <c r="B937" s="107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4">
        <v>11</v>
      </c>
      <c r="B938" s="107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4">
        <v>12</v>
      </c>
      <c r="B939" s="107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4">
        <v>13</v>
      </c>
      <c r="B940" s="107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4">
        <v>14</v>
      </c>
      <c r="B941" s="107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4">
        <v>15</v>
      </c>
      <c r="B942" s="107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4">
        <v>16</v>
      </c>
      <c r="B943" s="107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4">
        <v>17</v>
      </c>
      <c r="B944" s="107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4">
        <v>18</v>
      </c>
      <c r="B945" s="107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4">
        <v>19</v>
      </c>
      <c r="B946" s="107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4">
        <v>20</v>
      </c>
      <c r="B947" s="107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4">
        <v>21</v>
      </c>
      <c r="B948" s="107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4">
        <v>22</v>
      </c>
      <c r="B949" s="107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4">
        <v>23</v>
      </c>
      <c r="B950" s="107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4">
        <v>24</v>
      </c>
      <c r="B951" s="107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4">
        <v>25</v>
      </c>
      <c r="B952" s="107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4">
        <v>26</v>
      </c>
      <c r="B953" s="107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4">
        <v>27</v>
      </c>
      <c r="B954" s="107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4">
        <v>28</v>
      </c>
      <c r="B955" s="107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4">
        <v>29</v>
      </c>
      <c r="B956" s="107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4">
        <v>30</v>
      </c>
      <c r="B957" s="107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4">
        <v>1</v>
      </c>
      <c r="B961" s="107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4">
        <v>2</v>
      </c>
      <c r="B962" s="107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4">
        <v>3</v>
      </c>
      <c r="B963" s="107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4">
        <v>4</v>
      </c>
      <c r="B964" s="107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4">
        <v>5</v>
      </c>
      <c r="B965" s="107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4">
        <v>6</v>
      </c>
      <c r="B966" s="107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4">
        <v>7</v>
      </c>
      <c r="B967" s="107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4">
        <v>8</v>
      </c>
      <c r="B968" s="107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4">
        <v>9</v>
      </c>
      <c r="B969" s="107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4">
        <v>10</v>
      </c>
      <c r="B970" s="107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4">
        <v>11</v>
      </c>
      <c r="B971" s="107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4">
        <v>12</v>
      </c>
      <c r="B972" s="107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4">
        <v>13</v>
      </c>
      <c r="B973" s="107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4">
        <v>14</v>
      </c>
      <c r="B974" s="107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4">
        <v>15</v>
      </c>
      <c r="B975" s="107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4">
        <v>16</v>
      </c>
      <c r="B976" s="107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4">
        <v>17</v>
      </c>
      <c r="B977" s="107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4">
        <v>18</v>
      </c>
      <c r="B978" s="107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4">
        <v>19</v>
      </c>
      <c r="B979" s="107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4">
        <v>20</v>
      </c>
      <c r="B980" s="107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4">
        <v>21</v>
      </c>
      <c r="B981" s="107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4">
        <v>22</v>
      </c>
      <c r="B982" s="107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4">
        <v>23</v>
      </c>
      <c r="B983" s="107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4">
        <v>24</v>
      </c>
      <c r="B984" s="107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4">
        <v>25</v>
      </c>
      <c r="B985" s="107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4">
        <v>26</v>
      </c>
      <c r="B986" s="107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4">
        <v>27</v>
      </c>
      <c r="B987" s="107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4">
        <v>28</v>
      </c>
      <c r="B988" s="107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4">
        <v>29</v>
      </c>
      <c r="B989" s="107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4">
        <v>30</v>
      </c>
      <c r="B990" s="107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4">
        <v>1</v>
      </c>
      <c r="B994" s="107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4">
        <v>2</v>
      </c>
      <c r="B995" s="107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4">
        <v>3</v>
      </c>
      <c r="B996" s="107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4">
        <v>4</v>
      </c>
      <c r="B997" s="107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4">
        <v>5</v>
      </c>
      <c r="B998" s="107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4">
        <v>6</v>
      </c>
      <c r="B999" s="107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4">
        <v>7</v>
      </c>
      <c r="B1000" s="107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4">
        <v>8</v>
      </c>
      <c r="B1001" s="107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4">
        <v>9</v>
      </c>
      <c r="B1002" s="107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4">
        <v>10</v>
      </c>
      <c r="B1003" s="107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4">
        <v>11</v>
      </c>
      <c r="B1004" s="107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4">
        <v>12</v>
      </c>
      <c r="B1005" s="107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4">
        <v>13</v>
      </c>
      <c r="B1006" s="107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4">
        <v>14</v>
      </c>
      <c r="B1007" s="107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4">
        <v>15</v>
      </c>
      <c r="B1008" s="107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4">
        <v>16</v>
      </c>
      <c r="B1009" s="107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4">
        <v>17</v>
      </c>
      <c r="B1010" s="107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4">
        <v>18</v>
      </c>
      <c r="B1011" s="107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4">
        <v>19</v>
      </c>
      <c r="B1012" s="107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4">
        <v>20</v>
      </c>
      <c r="B1013" s="107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4">
        <v>21</v>
      </c>
      <c r="B1014" s="107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4">
        <v>22</v>
      </c>
      <c r="B1015" s="107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4">
        <v>23</v>
      </c>
      <c r="B1016" s="107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4">
        <v>24</v>
      </c>
      <c r="B1017" s="107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4">
        <v>25</v>
      </c>
      <c r="B1018" s="107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4">
        <v>26</v>
      </c>
      <c r="B1019" s="107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4">
        <v>27</v>
      </c>
      <c r="B1020" s="107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4">
        <v>28</v>
      </c>
      <c r="B1021" s="107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4">
        <v>29</v>
      </c>
      <c r="B1022" s="107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4">
        <v>30</v>
      </c>
      <c r="B1023" s="107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4">
        <v>1</v>
      </c>
      <c r="B1027" s="107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4">
        <v>2</v>
      </c>
      <c r="B1028" s="107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4">
        <v>3</v>
      </c>
      <c r="B1029" s="107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4">
        <v>4</v>
      </c>
      <c r="B1030" s="107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4">
        <v>5</v>
      </c>
      <c r="B1031" s="107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4">
        <v>6</v>
      </c>
      <c r="B1032" s="107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4">
        <v>7</v>
      </c>
      <c r="B1033" s="107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4">
        <v>8</v>
      </c>
      <c r="B1034" s="107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4">
        <v>9</v>
      </c>
      <c r="B1035" s="107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4">
        <v>10</v>
      </c>
      <c r="B1036" s="107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4">
        <v>11</v>
      </c>
      <c r="B1037" s="107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4">
        <v>12</v>
      </c>
      <c r="B1038" s="107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4">
        <v>13</v>
      </c>
      <c r="B1039" s="107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4">
        <v>14</v>
      </c>
      <c r="B1040" s="107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4">
        <v>15</v>
      </c>
      <c r="B1041" s="107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4">
        <v>16</v>
      </c>
      <c r="B1042" s="107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4">
        <v>17</v>
      </c>
      <c r="B1043" s="107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4">
        <v>18</v>
      </c>
      <c r="B1044" s="107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4">
        <v>19</v>
      </c>
      <c r="B1045" s="107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4">
        <v>20</v>
      </c>
      <c r="B1046" s="107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4">
        <v>21</v>
      </c>
      <c r="B1047" s="107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4">
        <v>22</v>
      </c>
      <c r="B1048" s="107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4">
        <v>23</v>
      </c>
      <c r="B1049" s="107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4">
        <v>24</v>
      </c>
      <c r="B1050" s="107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4">
        <v>25</v>
      </c>
      <c r="B1051" s="107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4">
        <v>26</v>
      </c>
      <c r="B1052" s="107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4">
        <v>27</v>
      </c>
      <c r="B1053" s="107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4">
        <v>28</v>
      </c>
      <c r="B1054" s="107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4">
        <v>29</v>
      </c>
      <c r="B1055" s="107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4">
        <v>30</v>
      </c>
      <c r="B1056" s="107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4">
        <v>1</v>
      </c>
      <c r="B1060" s="107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4">
        <v>2</v>
      </c>
      <c r="B1061" s="107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4">
        <v>3</v>
      </c>
      <c r="B1062" s="107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4">
        <v>4</v>
      </c>
      <c r="B1063" s="107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4">
        <v>5</v>
      </c>
      <c r="B1064" s="107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4">
        <v>6</v>
      </c>
      <c r="B1065" s="107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4">
        <v>7</v>
      </c>
      <c r="B1066" s="107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4">
        <v>8</v>
      </c>
      <c r="B1067" s="107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4">
        <v>9</v>
      </c>
      <c r="B1068" s="107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4">
        <v>10</v>
      </c>
      <c r="B1069" s="107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4">
        <v>11</v>
      </c>
      <c r="B1070" s="107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4">
        <v>12</v>
      </c>
      <c r="B1071" s="107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4">
        <v>13</v>
      </c>
      <c r="B1072" s="107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4">
        <v>14</v>
      </c>
      <c r="B1073" s="107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4">
        <v>15</v>
      </c>
      <c r="B1074" s="107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4">
        <v>16</v>
      </c>
      <c r="B1075" s="107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4">
        <v>17</v>
      </c>
      <c r="B1076" s="107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4">
        <v>18</v>
      </c>
      <c r="B1077" s="107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4">
        <v>19</v>
      </c>
      <c r="B1078" s="107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4">
        <v>20</v>
      </c>
      <c r="B1079" s="107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4">
        <v>21</v>
      </c>
      <c r="B1080" s="107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4">
        <v>22</v>
      </c>
      <c r="B1081" s="107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4">
        <v>23</v>
      </c>
      <c r="B1082" s="107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4">
        <v>24</v>
      </c>
      <c r="B1083" s="107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4">
        <v>25</v>
      </c>
      <c r="B1084" s="107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4">
        <v>26</v>
      </c>
      <c r="B1085" s="107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4">
        <v>27</v>
      </c>
      <c r="B1086" s="107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4">
        <v>28</v>
      </c>
      <c r="B1087" s="107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4">
        <v>29</v>
      </c>
      <c r="B1088" s="107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4">
        <v>30</v>
      </c>
      <c r="B1089" s="107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4">
        <v>1</v>
      </c>
      <c r="B1093" s="107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4">
        <v>2</v>
      </c>
      <c r="B1094" s="107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4">
        <v>3</v>
      </c>
      <c r="B1095" s="107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4">
        <v>4</v>
      </c>
      <c r="B1096" s="107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4">
        <v>5</v>
      </c>
      <c r="B1097" s="107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4">
        <v>6</v>
      </c>
      <c r="B1098" s="107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4">
        <v>7</v>
      </c>
      <c r="B1099" s="107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4">
        <v>8</v>
      </c>
      <c r="B1100" s="107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4">
        <v>9</v>
      </c>
      <c r="B1101" s="107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4">
        <v>10</v>
      </c>
      <c r="B1102" s="107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4">
        <v>11</v>
      </c>
      <c r="B1103" s="107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4">
        <v>12</v>
      </c>
      <c r="B1104" s="107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4">
        <v>13</v>
      </c>
      <c r="B1105" s="107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4">
        <v>14</v>
      </c>
      <c r="B1106" s="107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4">
        <v>15</v>
      </c>
      <c r="B1107" s="107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4">
        <v>16</v>
      </c>
      <c r="B1108" s="107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4">
        <v>17</v>
      </c>
      <c r="B1109" s="107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4">
        <v>18</v>
      </c>
      <c r="B1110" s="107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4">
        <v>19</v>
      </c>
      <c r="B1111" s="107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4">
        <v>20</v>
      </c>
      <c r="B1112" s="107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4">
        <v>21</v>
      </c>
      <c r="B1113" s="107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4">
        <v>22</v>
      </c>
      <c r="B1114" s="107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4">
        <v>23</v>
      </c>
      <c r="B1115" s="107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4">
        <v>24</v>
      </c>
      <c r="B1116" s="107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4">
        <v>25</v>
      </c>
      <c r="B1117" s="107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4">
        <v>26</v>
      </c>
      <c r="B1118" s="107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4">
        <v>27</v>
      </c>
      <c r="B1119" s="107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4">
        <v>28</v>
      </c>
      <c r="B1120" s="107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4">
        <v>29</v>
      </c>
      <c r="B1121" s="107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4">
        <v>30</v>
      </c>
      <c r="B1122" s="107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4">
        <v>1</v>
      </c>
      <c r="B1126" s="107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4">
        <v>2</v>
      </c>
      <c r="B1127" s="107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4">
        <v>3</v>
      </c>
      <c r="B1128" s="107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4">
        <v>4</v>
      </c>
      <c r="B1129" s="107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4">
        <v>5</v>
      </c>
      <c r="B1130" s="107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4">
        <v>6</v>
      </c>
      <c r="B1131" s="107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4">
        <v>7</v>
      </c>
      <c r="B1132" s="107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4">
        <v>8</v>
      </c>
      <c r="B1133" s="107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4">
        <v>9</v>
      </c>
      <c r="B1134" s="107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4">
        <v>10</v>
      </c>
      <c r="B1135" s="107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4">
        <v>11</v>
      </c>
      <c r="B1136" s="107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4">
        <v>12</v>
      </c>
      <c r="B1137" s="107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4">
        <v>13</v>
      </c>
      <c r="B1138" s="107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4">
        <v>14</v>
      </c>
      <c r="B1139" s="107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4">
        <v>15</v>
      </c>
      <c r="B1140" s="107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4">
        <v>16</v>
      </c>
      <c r="B1141" s="107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4">
        <v>17</v>
      </c>
      <c r="B1142" s="107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4">
        <v>18</v>
      </c>
      <c r="B1143" s="107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4">
        <v>19</v>
      </c>
      <c r="B1144" s="107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4">
        <v>20</v>
      </c>
      <c r="B1145" s="107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4">
        <v>21</v>
      </c>
      <c r="B1146" s="107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4">
        <v>22</v>
      </c>
      <c r="B1147" s="107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4">
        <v>23</v>
      </c>
      <c r="B1148" s="107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4">
        <v>24</v>
      </c>
      <c r="B1149" s="107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4">
        <v>25</v>
      </c>
      <c r="B1150" s="107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4">
        <v>26</v>
      </c>
      <c r="B1151" s="107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4">
        <v>27</v>
      </c>
      <c r="B1152" s="107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4">
        <v>28</v>
      </c>
      <c r="B1153" s="107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4">
        <v>29</v>
      </c>
      <c r="B1154" s="107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4">
        <v>30</v>
      </c>
      <c r="B1155" s="107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4">
        <v>1</v>
      </c>
      <c r="B1159" s="107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4">
        <v>2</v>
      </c>
      <c r="B1160" s="107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4">
        <v>3</v>
      </c>
      <c r="B1161" s="107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4">
        <v>4</v>
      </c>
      <c r="B1162" s="107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4">
        <v>5</v>
      </c>
      <c r="B1163" s="107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4">
        <v>6</v>
      </c>
      <c r="B1164" s="107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4">
        <v>7</v>
      </c>
      <c r="B1165" s="107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4">
        <v>8</v>
      </c>
      <c r="B1166" s="107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4">
        <v>9</v>
      </c>
      <c r="B1167" s="107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4">
        <v>10</v>
      </c>
      <c r="B1168" s="107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4">
        <v>11</v>
      </c>
      <c r="B1169" s="107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4">
        <v>12</v>
      </c>
      <c r="B1170" s="107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4">
        <v>13</v>
      </c>
      <c r="B1171" s="107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4">
        <v>14</v>
      </c>
      <c r="B1172" s="107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4">
        <v>15</v>
      </c>
      <c r="B1173" s="107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4">
        <v>16</v>
      </c>
      <c r="B1174" s="107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4">
        <v>17</v>
      </c>
      <c r="B1175" s="107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4">
        <v>18</v>
      </c>
      <c r="B1176" s="107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4">
        <v>19</v>
      </c>
      <c r="B1177" s="107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4">
        <v>20</v>
      </c>
      <c r="B1178" s="107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4">
        <v>21</v>
      </c>
      <c r="B1179" s="107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4">
        <v>22</v>
      </c>
      <c r="B1180" s="107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4">
        <v>23</v>
      </c>
      <c r="B1181" s="107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4">
        <v>24</v>
      </c>
      <c r="B1182" s="107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4">
        <v>25</v>
      </c>
      <c r="B1183" s="107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4">
        <v>26</v>
      </c>
      <c r="B1184" s="107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4">
        <v>27</v>
      </c>
      <c r="B1185" s="107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4">
        <v>28</v>
      </c>
      <c r="B1186" s="107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4">
        <v>29</v>
      </c>
      <c r="B1187" s="107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4">
        <v>30</v>
      </c>
      <c r="B1188" s="107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4">
        <v>1</v>
      </c>
      <c r="B1192" s="107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4">
        <v>2</v>
      </c>
      <c r="B1193" s="107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4">
        <v>3</v>
      </c>
      <c r="B1194" s="107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4">
        <v>4</v>
      </c>
      <c r="B1195" s="107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4">
        <v>5</v>
      </c>
      <c r="B1196" s="107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4">
        <v>6</v>
      </c>
      <c r="B1197" s="107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4">
        <v>7</v>
      </c>
      <c r="B1198" s="107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4">
        <v>8</v>
      </c>
      <c r="B1199" s="107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4">
        <v>9</v>
      </c>
      <c r="B1200" s="107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4">
        <v>10</v>
      </c>
      <c r="B1201" s="107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4">
        <v>11</v>
      </c>
      <c r="B1202" s="107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4">
        <v>12</v>
      </c>
      <c r="B1203" s="107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4">
        <v>13</v>
      </c>
      <c r="B1204" s="107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4">
        <v>14</v>
      </c>
      <c r="B1205" s="107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4">
        <v>15</v>
      </c>
      <c r="B1206" s="107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4">
        <v>16</v>
      </c>
      <c r="B1207" s="107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4">
        <v>17</v>
      </c>
      <c r="B1208" s="107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4">
        <v>18</v>
      </c>
      <c r="B1209" s="107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4">
        <v>19</v>
      </c>
      <c r="B1210" s="107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4">
        <v>20</v>
      </c>
      <c r="B1211" s="107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4">
        <v>21</v>
      </c>
      <c r="B1212" s="107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4">
        <v>22</v>
      </c>
      <c r="B1213" s="107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4">
        <v>23</v>
      </c>
      <c r="B1214" s="107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4">
        <v>24</v>
      </c>
      <c r="B1215" s="107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4">
        <v>25</v>
      </c>
      <c r="B1216" s="107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4">
        <v>26</v>
      </c>
      <c r="B1217" s="107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4">
        <v>27</v>
      </c>
      <c r="B1218" s="107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4">
        <v>28</v>
      </c>
      <c r="B1219" s="107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4">
        <v>29</v>
      </c>
      <c r="B1220" s="107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4">
        <v>30</v>
      </c>
      <c r="B1221" s="107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4">
        <v>1</v>
      </c>
      <c r="B1225" s="107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4">
        <v>2</v>
      </c>
      <c r="B1226" s="107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4">
        <v>3</v>
      </c>
      <c r="B1227" s="107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4">
        <v>4</v>
      </c>
      <c r="B1228" s="107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4">
        <v>5</v>
      </c>
      <c r="B1229" s="107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4">
        <v>6</v>
      </c>
      <c r="B1230" s="107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4">
        <v>7</v>
      </c>
      <c r="B1231" s="107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4">
        <v>8</v>
      </c>
      <c r="B1232" s="107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4">
        <v>9</v>
      </c>
      <c r="B1233" s="107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4">
        <v>10</v>
      </c>
      <c r="B1234" s="107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4">
        <v>11</v>
      </c>
      <c r="B1235" s="107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4">
        <v>12</v>
      </c>
      <c r="B1236" s="107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4">
        <v>13</v>
      </c>
      <c r="B1237" s="107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4">
        <v>14</v>
      </c>
      <c r="B1238" s="107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4">
        <v>15</v>
      </c>
      <c r="B1239" s="107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4">
        <v>16</v>
      </c>
      <c r="B1240" s="107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4">
        <v>17</v>
      </c>
      <c r="B1241" s="107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4">
        <v>18</v>
      </c>
      <c r="B1242" s="107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4">
        <v>19</v>
      </c>
      <c r="B1243" s="107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4">
        <v>20</v>
      </c>
      <c r="B1244" s="107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4">
        <v>21</v>
      </c>
      <c r="B1245" s="107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4">
        <v>22</v>
      </c>
      <c r="B1246" s="107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4">
        <v>23</v>
      </c>
      <c r="B1247" s="107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4">
        <v>24</v>
      </c>
      <c r="B1248" s="107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4">
        <v>25</v>
      </c>
      <c r="B1249" s="107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4">
        <v>26</v>
      </c>
      <c r="B1250" s="107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4">
        <v>27</v>
      </c>
      <c r="B1251" s="107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4">
        <v>28</v>
      </c>
      <c r="B1252" s="107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4">
        <v>29</v>
      </c>
      <c r="B1253" s="107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4">
        <v>30</v>
      </c>
      <c r="B1254" s="107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4">
        <v>1</v>
      </c>
      <c r="B1258" s="107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4">
        <v>2</v>
      </c>
      <c r="B1259" s="107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4">
        <v>3</v>
      </c>
      <c r="B1260" s="107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4">
        <v>4</v>
      </c>
      <c r="B1261" s="107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4">
        <v>5</v>
      </c>
      <c r="B1262" s="107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4">
        <v>6</v>
      </c>
      <c r="B1263" s="107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4">
        <v>7</v>
      </c>
      <c r="B1264" s="107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4">
        <v>8</v>
      </c>
      <c r="B1265" s="107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4">
        <v>9</v>
      </c>
      <c r="B1266" s="107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4">
        <v>10</v>
      </c>
      <c r="B1267" s="107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4">
        <v>11</v>
      </c>
      <c r="B1268" s="107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4">
        <v>12</v>
      </c>
      <c r="B1269" s="107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4">
        <v>13</v>
      </c>
      <c r="B1270" s="107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4">
        <v>14</v>
      </c>
      <c r="B1271" s="107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4">
        <v>15</v>
      </c>
      <c r="B1272" s="107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4">
        <v>16</v>
      </c>
      <c r="B1273" s="107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4">
        <v>17</v>
      </c>
      <c r="B1274" s="107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4">
        <v>18</v>
      </c>
      <c r="B1275" s="107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4">
        <v>19</v>
      </c>
      <c r="B1276" s="107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4">
        <v>20</v>
      </c>
      <c r="B1277" s="107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4">
        <v>21</v>
      </c>
      <c r="B1278" s="107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4">
        <v>22</v>
      </c>
      <c r="B1279" s="107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4">
        <v>23</v>
      </c>
      <c r="B1280" s="107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4">
        <v>24</v>
      </c>
      <c r="B1281" s="107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4">
        <v>25</v>
      </c>
      <c r="B1282" s="107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4">
        <v>26</v>
      </c>
      <c r="B1283" s="107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4">
        <v>27</v>
      </c>
      <c r="B1284" s="107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4">
        <v>28</v>
      </c>
      <c r="B1285" s="107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4">
        <v>29</v>
      </c>
      <c r="B1286" s="107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4">
        <v>30</v>
      </c>
      <c r="B1287" s="107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4">
        <v>1</v>
      </c>
      <c r="B1291" s="107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4">
        <v>2</v>
      </c>
      <c r="B1292" s="107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4">
        <v>3</v>
      </c>
      <c r="B1293" s="107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4">
        <v>4</v>
      </c>
      <c r="B1294" s="107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4">
        <v>5</v>
      </c>
      <c r="B1295" s="107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4">
        <v>6</v>
      </c>
      <c r="B1296" s="107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4">
        <v>7</v>
      </c>
      <c r="B1297" s="107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4">
        <v>8</v>
      </c>
      <c r="B1298" s="107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4">
        <v>9</v>
      </c>
      <c r="B1299" s="107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4">
        <v>10</v>
      </c>
      <c r="B1300" s="107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4">
        <v>11</v>
      </c>
      <c r="B1301" s="107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4">
        <v>12</v>
      </c>
      <c r="B1302" s="107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4">
        <v>13</v>
      </c>
      <c r="B1303" s="107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4">
        <v>14</v>
      </c>
      <c r="B1304" s="107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4">
        <v>15</v>
      </c>
      <c r="B1305" s="107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4">
        <v>16</v>
      </c>
      <c r="B1306" s="107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4">
        <v>17</v>
      </c>
      <c r="B1307" s="107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4">
        <v>18</v>
      </c>
      <c r="B1308" s="107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4">
        <v>19</v>
      </c>
      <c r="B1309" s="107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4">
        <v>20</v>
      </c>
      <c r="B1310" s="107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4">
        <v>21</v>
      </c>
      <c r="B1311" s="107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4">
        <v>22</v>
      </c>
      <c r="B1312" s="107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4">
        <v>23</v>
      </c>
      <c r="B1313" s="107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4">
        <v>24</v>
      </c>
      <c r="B1314" s="107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4">
        <v>25</v>
      </c>
      <c r="B1315" s="107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4">
        <v>26</v>
      </c>
      <c r="B1316" s="107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4">
        <v>27</v>
      </c>
      <c r="B1317" s="107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4">
        <v>28</v>
      </c>
      <c r="B1318" s="107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4">
        <v>29</v>
      </c>
      <c r="B1319" s="107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4">
        <v>30</v>
      </c>
      <c r="B1320" s="107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2018-06-06T14:33:36Z</cp:lastPrinted>
  <dcterms:created xsi:type="dcterms:W3CDTF">2012-03-13T00:50:25Z</dcterms:created>
  <dcterms:modified xsi:type="dcterms:W3CDTF">2018-07-04T07:44:01Z</dcterms:modified>
</cp:coreProperties>
</file>