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厚生労働省ネットワークシステム</author>
  </authors>
  <commentList>
    <comment ref="G740" authorId="0" shapeId="0">
      <text>
        <r>
          <rPr>
            <b/>
            <sz val="9"/>
            <color indexed="81"/>
            <rFont val="ＭＳ Ｐゴシック"/>
            <family val="3"/>
            <charset val="128"/>
          </rPr>
          <t>まだ２９年度実績が出てきてないので、２８年度実績を記載</t>
        </r>
      </text>
    </comment>
  </commentList>
</comments>
</file>

<file path=xl/sharedStrings.xml><?xml version="1.0" encoding="utf-8"?>
<sst xmlns="http://schemas.openxmlformats.org/spreadsheetml/2006/main" count="3104" uniqueCount="670">
  <si>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</si>
  <si>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</si>
  <si>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</si>
  <si>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</si>
  <si>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</si>
  <si>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</si>
  <si>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</si>
  <si>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</si>
  <si>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</si>
  <si>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</si>
  <si>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</si>
  <si>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</si>
  <si>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</si>
  <si>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</si>
  <si>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</si>
  <si>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</si>
  <si>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</si>
  <si>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</si>
  <si>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</si>
  <si>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</si>
  <si>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</si>
  <si>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</si>
  <si>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</si>
  <si>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</si>
  <si>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</si>
  <si>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</si>
  <si>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</si>
  <si>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</si>
  <si>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</si>
  <si>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</si>
  <si>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</si>
  <si>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</si>
  <si>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</si>
  <si>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</si>
  <si>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</si>
  <si>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</si>
  <si>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</si>
  <si>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</si>
  <si>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</si>
  <si>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</si>
  <si>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</si>
  <si>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</si>
  <si>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</si>
  <si>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</si>
  <si>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</si>
  <si>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</si>
  <si>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</si>
  <si>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</si>
  <si>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</si>
  <si>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</si>
  <si>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</si>
  <si>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</si>
  <si>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</si>
  <si>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</si>
  <si>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</si>
  <si>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</si>
  <si>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</si>
  <si>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</si>
  <si>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</si>
  <si>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</si>
  <si>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</si>
  <si>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</si>
  <si>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</si>
  <si>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</si>
  <si>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</si>
  <si>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</si>
  <si>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</si>
  <si>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</si>
  <si>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</si>
  <si>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</si>
  <si>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</si>
  <si>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</si>
  <si>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</si>
  <si>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</si>
  <si>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</si>
  <si>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</si>
  <si>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</si>
  <si>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</si>
  <si>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</si>
  <si>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</si>
  <si>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</si>
  <si>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</si>
  <si>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</si>
  <si>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</si>
  <si>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</si>
  <si>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</si>
  <si>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</si>
  <si>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</si>
  <si>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</si>
  <si>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</si>
  <si>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</si>
  <si>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</si>
  <si>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</si>
  <si>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</si>
  <si>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</si>
  <si>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</si>
  <si>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</si>
  <si>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</si>
  <si>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</si>
  <si>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</si>
  <si>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</si>
  <si>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</si>
  <si>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</si>
  <si>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</si>
  <si>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</si>
  <si>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</si>
  <si>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</si>
  <si>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</si>
  <si>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</si>
  <si>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</si>
  <si>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</si>
  <si>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</si>
  <si>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</si>
  <si>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</si>
  <si>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</si>
  <si>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</si>
  <si>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</si>
  <si>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</si>
  <si>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</si>
  <si>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</si>
  <si>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</si>
  <si>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</si>
  <si>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</si>
  <si>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</si>
  <si>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</si>
  <si>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</si>
  <si>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</si>
  <si>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</si>
  <si>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</si>
  <si>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</si>
  <si>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</si>
  <si>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</si>
  <si>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</si>
  <si>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</si>
  <si>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</si>
  <si>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</si>
  <si>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</si>
  <si>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</si>
  <si>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</si>
  <si>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</si>
  <si>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</si>
  <si>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</si>
  <si>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</si>
  <si>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</si>
  <si>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</si>
  <si>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</si>
  <si>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</si>
  <si>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</si>
  <si>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</si>
  <si>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</si>
  <si>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</si>
  <si>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</si>
  <si>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</si>
  <si>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</si>
  <si>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</si>
  <si>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</si>
  <si>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</si>
  <si>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</si>
  <si>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</si>
  <si>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</si>
  <si>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</si>
  <si>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</si>
  <si>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</si>
  <si>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</si>
  <si>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</si>
  <si>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</si>
  <si>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</si>
  <si>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</si>
  <si>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</si>
  <si>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</si>
  <si>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</si>
  <si>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</si>
  <si>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</si>
  <si>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</si>
  <si>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</si>
  <si>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</si>
  <si>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</si>
  <si>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</si>
  <si>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</si>
  <si>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</si>
  <si>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</si>
  <si>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</si>
  <si>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</si>
  <si>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</si>
  <si>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</si>
  <si>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</si>
  <si>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</si>
  <si>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</si>
  <si>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</si>
  <si>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</si>
  <si>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</si>
  <si>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</si>
  <si>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</si>
  <si>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</si>
  <si>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</si>
  <si>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</si>
  <si>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</si>
  <si>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</si>
  <si>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</si>
  <si>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</si>
  <si>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</si>
  <si>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</si>
  <si>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</si>
  <si>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</si>
  <si>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</si>
  <si>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</si>
  <si>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</si>
  <si>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</si>
  <si>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</si>
  <si>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</si>
  <si>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</si>
  <si>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</si>
  <si>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</si>
  <si>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</si>
  <si>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</si>
  <si>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</si>
  <si>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</si>
  <si>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</si>
  <si>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</si>
  <si>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</si>
  <si>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</si>
  <si>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</si>
  <si>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</si>
  <si>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</si>
  <si>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</si>
  <si>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</si>
  <si>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</si>
  <si>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</si>
  <si>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</si>
  <si>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</si>
  <si>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</si>
  <si>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</si>
  <si>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</si>
  <si>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</si>
  <si>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</si>
  <si>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</si>
  <si>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</si>
  <si>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</si>
  <si>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</si>
  <si>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</si>
  <si>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</si>
  <si>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</si>
  <si>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</si>
  <si>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</si>
  <si>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</si>
  <si>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</si>
  <si>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</si>
  <si>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</si>
  <si>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</si>
  <si>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</si>
  <si>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</si>
  <si>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</si>
  <si>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</si>
  <si>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</si>
  <si>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</si>
  <si>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</si>
  <si>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</si>
  <si>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</si>
  <si>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</si>
  <si>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</si>
  <si>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</si>
  <si>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</si>
  <si>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</si>
  <si>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</si>
  <si>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</si>
  <si>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</si>
  <si>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</si>
  <si>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</si>
  <si>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</si>
  <si>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</si>
  <si>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</si>
  <si>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</si>
  <si>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</si>
  <si>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</si>
  <si>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</si>
  <si>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</si>
  <si>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</si>
  <si>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</si>
  <si>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</si>
  <si>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</si>
  <si>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</si>
  <si>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</si>
  <si>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</si>
  <si>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</si>
  <si>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</si>
  <si>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</si>
  <si>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</si>
  <si>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</si>
  <si>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</si>
  <si>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</si>
  <si>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</si>
  <si>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</si>
  <si>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</si>
  <si>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</si>
  <si>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</si>
  <si>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</si>
  <si>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</si>
  <si>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</si>
  <si>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</si>
  <si>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</si>
  <si>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</si>
  <si>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</si>
  <si>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</si>
  <si>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</si>
  <si>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</si>
  <si>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</si>
  <si>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</si>
  <si>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</si>
  <si>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</si>
  <si>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</si>
  <si>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</si>
  <si>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</si>
  <si>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</si>
  <si>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</si>
  <si>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</si>
  <si>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</si>
  <si>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</si>
  <si>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</si>
  <si>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</si>
  <si>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</si>
  <si>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</si>
  <si>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</si>
  <si>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</si>
  <si>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</si>
  <si>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</si>
  <si>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</si>
  <si>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</si>
  <si>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</si>
  <si>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</si>
  <si>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</si>
  <si>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</si>
  <si>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</si>
  <si>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</si>
  <si>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</si>
  <si>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</si>
  <si>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</si>
  <si>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</si>
  <si>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</si>
  <si>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</si>
  <si>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</si>
  <si>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</si>
  <si>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</si>
  <si>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</si>
  <si>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</si>
  <si>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</si>
  <si>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</si>
  <si>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</si>
  <si>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</si>
  <si>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</si>
  <si>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</si>
  <si>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</si>
  <si>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</si>
  <si>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</si>
  <si>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</si>
  <si>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</si>
  <si>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</si>
  <si>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</si>
  <si>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</si>
  <si>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</si>
  <si>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</si>
  <si>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</si>
  <si>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</si>
  <si>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</si>
  <si>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</si>
  <si>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</si>
  <si>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</si>
  <si>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</si>
  <si>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</si>
  <si>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</si>
  <si>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</si>
  <si>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</si>
  <si>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</si>
  <si>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</si>
  <si>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</si>
  <si>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</si>
  <si>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</si>
  <si>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</si>
  <si>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</si>
  <si>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</si>
  <si>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</si>
  <si>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</si>
  <si>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</si>
  <si>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</si>
  <si>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</si>
  <si>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</si>
  <si>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</si>
  <si>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</si>
  <si>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</si>
  <si>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</si>
  <si>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</si>
  <si>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</si>
  <si>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</si>
  <si>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</si>
  <si>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</si>
  <si>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</si>
  <si>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</si>
  <si>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</si>
  <si>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</si>
  <si>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</si>
  <si>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</si>
  <si>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</si>
  <si>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</si>
  <si>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</si>
  <si>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</si>
  <si>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</si>
  <si>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</si>
  <si>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</si>
  <si>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</si>
  <si>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</si>
  <si>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</si>
  <si>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</si>
  <si>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</si>
  <si>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</si>
  <si>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</si>
  <si>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</si>
  <si>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</si>
  <si>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</si>
  <si>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</si>
  <si>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</si>
  <si>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</si>
  <si>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</si>
  <si>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</si>
  <si>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</si>
  <si>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</si>
  <si>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</si>
  <si>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</si>
  <si>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</si>
  <si>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</si>
  <si>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</si>
  <si>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</si>
  <si>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</si>
  <si>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</si>
  <si>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</si>
  <si>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</si>
  <si>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</si>
  <si>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</si>
  <si>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</si>
  <si>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</si>
  <si>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</si>
  <si>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</si>
  <si>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</si>
  <si>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</si>
  <si>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</si>
  <si>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</si>
  <si>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</si>
  <si>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</si>
  <si>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</si>
  <si>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</si>
  <si>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</si>
  <si>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</si>
  <si>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</si>
  <si>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</si>
  <si>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</si>
  <si>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</si>
  <si>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</si>
  <si>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</si>
  <si>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</si>
  <si>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</si>
  <si>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</si>
  <si>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</si>
  <si>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</si>
  <si>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</si>
  <si>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</si>
  <si>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</si>
  <si>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</si>
  <si>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</si>
  <si>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</si>
  <si>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</si>
  <si>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</si>
  <si>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</si>
  <si>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</si>
  <si>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</si>
  <si>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</si>
  <si>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</si>
  <si>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</si>
  <si>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</si>
  <si>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</si>
  <si>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</si>
  <si>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</si>
  <si>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</si>
  <si>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</si>
  <si>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</si>
  <si>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</si>
  <si>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</si>
  <si>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</si>
  <si>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</si>
  <si>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</si>
  <si>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</si>
  <si>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</si>
  <si>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</si>
  <si>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</si>
  <si>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</si>
  <si>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</si>
  <si>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</si>
  <si>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</si>
  <si>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</si>
  <si>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</si>
  <si>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</si>
  <si>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</si>
  <si>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</si>
  <si>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</si>
  <si>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</si>
  <si>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</si>
  <si>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</si>
  <si>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</si>
  <si>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</si>
  <si>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</si>
  <si>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</si>
  <si>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</si>
  <si>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</si>
  <si>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</si>
  <si>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</si>
  <si>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</si>
  <si>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</si>
  <si>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</si>
  <si>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</si>
  <si>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</si>
  <si>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</si>
  <si>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</si>
  <si>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</si>
  <si>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</si>
  <si>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</si>
  <si>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</si>
  <si>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</si>
  <si>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</si>
  <si>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</si>
  <si>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</si>
  <si>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</si>
  <si>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</si>
  <si>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</si>
  <si>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</si>
  <si>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</si>
  <si>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</si>
  <si>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</si>
  <si>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</si>
  <si>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</si>
  <si>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</si>
  <si>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</si>
  <si>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</si>
  <si>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</si>
  <si>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</si>
  <si>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</si>
  <si>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</si>
  <si>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</si>
  <si>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</si>
  <si>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</si>
  <si>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被爆体験者精神影響等調査研究委託費</t>
    <rPh sb="0" eb="2">
      <t>ヒバク</t>
    </rPh>
    <rPh sb="2" eb="5">
      <t>タイケンシャ</t>
    </rPh>
    <rPh sb="5" eb="7">
      <t>セイシン</t>
    </rPh>
    <rPh sb="7" eb="9">
      <t>エイキョウ</t>
    </rPh>
    <rPh sb="9" eb="10">
      <t>トウ</t>
    </rPh>
    <rPh sb="10" eb="12">
      <t>チョウサ</t>
    </rPh>
    <rPh sb="12" eb="14">
      <t>ケンキュウ</t>
    </rPh>
    <rPh sb="14" eb="16">
      <t>イタク</t>
    </rPh>
    <rPh sb="16" eb="17">
      <t>ヒ</t>
    </rPh>
    <phoneticPr fontId="5"/>
  </si>
  <si>
    <t>健康局</t>
    <rPh sb="0" eb="3">
      <t>ケンコウキョク</t>
    </rPh>
    <phoneticPr fontId="5"/>
  </si>
  <si>
    <t>総務課指導調査室</t>
    <rPh sb="0" eb="3">
      <t>ソウムカ</t>
    </rPh>
    <rPh sb="3" eb="5">
      <t>シドウ</t>
    </rPh>
    <rPh sb="5" eb="8">
      <t>チョウサシツ</t>
    </rPh>
    <phoneticPr fontId="5"/>
  </si>
  <si>
    <t>総務課指導調査室
加賀山　成久</t>
    <rPh sb="0" eb="3">
      <t>ソウムカ</t>
    </rPh>
    <rPh sb="3" eb="5">
      <t>シドウ</t>
    </rPh>
    <rPh sb="5" eb="8">
      <t>チョウサシツ</t>
    </rPh>
    <rPh sb="9" eb="12">
      <t>カガヤマ</t>
    </rPh>
    <rPh sb="13" eb="14">
      <t>ナリ</t>
    </rPh>
    <rPh sb="14" eb="15">
      <t>ヒサ</t>
    </rPh>
    <phoneticPr fontId="5"/>
  </si>
  <si>
    <t>－</t>
    <phoneticPr fontId="5"/>
  </si>
  <si>
    <t>「被爆体験者精神影響等調査研究事業の適正な実施について」</t>
    <rPh sb="1" eb="3">
      <t>ヒバク</t>
    </rPh>
    <rPh sb="3" eb="6">
      <t>タイケンシャ</t>
    </rPh>
    <rPh sb="6" eb="8">
      <t>セイシン</t>
    </rPh>
    <rPh sb="8" eb="10">
      <t>エイキョウ</t>
    </rPh>
    <rPh sb="10" eb="11">
      <t>トウ</t>
    </rPh>
    <rPh sb="11" eb="13">
      <t>チョウサ</t>
    </rPh>
    <rPh sb="13" eb="15">
      <t>ケンキュウ</t>
    </rPh>
    <rPh sb="15" eb="17">
      <t>ジギョウ</t>
    </rPh>
    <rPh sb="18" eb="20">
      <t>テキセイ</t>
    </rPh>
    <rPh sb="21" eb="23">
      <t>ジッシ</t>
    </rPh>
    <phoneticPr fontId="5"/>
  </si>
  <si>
    <t>○</t>
  </si>
  <si>
    <t>　被爆体験による精神的要因に基づく健康影響に関連する特定の精神疾患を有する方を対象に、精神疾患（合併症含む）の治療等に係る医療費の支給を行うこと等により、その症状の改善、寛解及び治癒を図ることを目的とする。</t>
    <phoneticPr fontId="5"/>
  </si>
  <si>
    <t>-</t>
  </si>
  <si>
    <t>原爆症調査研究等委託費</t>
    <rPh sb="0" eb="3">
      <t>ゲンバクショウ</t>
    </rPh>
    <rPh sb="3" eb="5">
      <t>チョウサ</t>
    </rPh>
    <rPh sb="5" eb="7">
      <t>ケンキュウ</t>
    </rPh>
    <rPh sb="7" eb="8">
      <t>トウ</t>
    </rPh>
    <rPh sb="8" eb="11">
      <t>イタクヒ</t>
    </rPh>
    <phoneticPr fontId="5"/>
  </si>
  <si>
    <t>被爆体験による精神的要因に基づく健康影響に関連する特定の精神疾患を有する方を対象に、精神疾患（合併症含む）の治療等に係る医療費の支給を行うこと等により、その症状の改善、寛解及び治癒を図ることを目的とする。</t>
  </si>
  <si>
    <t>対象精神疾患の要医療性が認められなくなった方の人数</t>
  </si>
  <si>
    <t>事業実績報告書</t>
    <rPh sb="0" eb="2">
      <t>ジギョウ</t>
    </rPh>
    <rPh sb="2" eb="4">
      <t>ジッセキ</t>
    </rPh>
    <rPh sb="4" eb="7">
      <t>ホウコクショ</t>
    </rPh>
    <phoneticPr fontId="5"/>
  </si>
  <si>
    <t>被爆体験者精神医療受給者証交付者数</t>
    <rPh sb="0" eb="2">
      <t>ヒバク</t>
    </rPh>
    <rPh sb="2" eb="5">
      <t>タイケンシャ</t>
    </rPh>
    <rPh sb="5" eb="7">
      <t>セイシン</t>
    </rPh>
    <rPh sb="7" eb="9">
      <t>イリョウ</t>
    </rPh>
    <rPh sb="9" eb="12">
      <t>ジュキュウシャ</t>
    </rPh>
    <rPh sb="12" eb="13">
      <t>ショウ</t>
    </rPh>
    <rPh sb="13" eb="16">
      <t>コウフシャ</t>
    </rPh>
    <rPh sb="16" eb="17">
      <t>スウ</t>
    </rPh>
    <phoneticPr fontId="5"/>
  </si>
  <si>
    <t>人</t>
    <rPh sb="0" eb="1">
      <t>ニン</t>
    </rPh>
    <phoneticPr fontId="5"/>
  </si>
  <si>
    <t>-</t>
    <phoneticPr fontId="5"/>
  </si>
  <si>
    <t>単位当たりコスト ＝ Ｘ ／ Ｙ
Ｘ：「執行額（百万円）」 
Ｙ：「被爆体験者精神医療受給者証交付者数（人）」　　</t>
    <rPh sb="25" eb="26">
      <t>ヒャク</t>
    </rPh>
    <rPh sb="35" eb="37">
      <t>ヒバク</t>
    </rPh>
    <rPh sb="37" eb="40">
      <t>タイケンシャ</t>
    </rPh>
    <rPh sb="40" eb="42">
      <t>セイシン</t>
    </rPh>
    <rPh sb="42" eb="44">
      <t>イリョウ</t>
    </rPh>
    <rPh sb="44" eb="47">
      <t>ジュキュウシャ</t>
    </rPh>
    <rPh sb="47" eb="48">
      <t>アカシ</t>
    </rPh>
    <rPh sb="48" eb="50">
      <t>コウフ</t>
    </rPh>
    <rPh sb="50" eb="51">
      <t>シャ</t>
    </rPh>
    <rPh sb="51" eb="52">
      <t>スウ</t>
    </rPh>
    <rPh sb="53" eb="54">
      <t>ヒト</t>
    </rPh>
    <phoneticPr fontId="5"/>
  </si>
  <si>
    <t>　X　/Y</t>
    <phoneticPr fontId="5"/>
  </si>
  <si>
    <t>844/6,690</t>
  </si>
  <si>
    <t>810/6,472</t>
  </si>
  <si>
    <t>Ⅰ-5 感染症など健康を脅かす疾病を予防・防止するとともに、感染者等に必要な医療等を確保すること</t>
    <rPh sb="32" eb="33">
      <t>モノ</t>
    </rPh>
    <phoneticPr fontId="5"/>
  </si>
  <si>
    <t>Ⅰ-5-4 原子爆弾被爆者等を援護すること</t>
    <rPh sb="6" eb="8">
      <t>ゲンシ</t>
    </rPh>
    <rPh sb="8" eb="10">
      <t>バクダン</t>
    </rPh>
    <rPh sb="10" eb="13">
      <t>ヒバクシャ</t>
    </rPh>
    <rPh sb="13" eb="14">
      <t>トウ</t>
    </rPh>
    <rPh sb="15" eb="17">
      <t>エンゴ</t>
    </rPh>
    <phoneticPr fontId="7"/>
  </si>
  <si>
    <t>被爆体験による精神的要因に基づく健康影響に関連する特定の精神疾患を有する方を対象に、精神疾患（合併症含む）の治療等に係る医療費の支給を行うことにより、その症状の改善及び治癒等を図る。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</si>
  <si>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</si>
  <si>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</si>
  <si>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</si>
  <si>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</si>
  <si>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</si>
  <si>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</si>
  <si>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</si>
  <si>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</si>
  <si>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</si>
  <si>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</si>
  <si>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</si>
  <si>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</si>
  <si>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</si>
  <si>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</si>
  <si>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</si>
  <si>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被爆体験による精神疾患に関する診断、精神疾患の合併症に関する診断、医療費の支給等に係るものであるため、優先度の高い事業である。</t>
    <phoneticPr fontId="5"/>
  </si>
  <si>
    <t>‐</t>
  </si>
  <si>
    <t>有</t>
  </si>
  <si>
    <t>本事業の対象者となる者は、原子爆弾被爆者に対する援護に関する法律施行規則附則第２条に規定する第二種健康診断受診者証の交付を受けた者のうち、現に長崎県の区域内に居住している者であって、精神医療受給者証の交付を受けた者であることから、実施にあたって必要となる対象者の確認などは、同区域内の自治体以外には実施不可能である。
　したがって、会計法（昭和２２年法律第３５号）第２９条の３第４項、予算決算及び会計令第１０２条の４第３号の規定に基づき、長崎県、長崎市と随意契約により契約を締結している。
再委託先については、一般競争入札による支出であり、選定は妥当であるが、一者応札の改善のため、適宜、仕様書の改善等に努める。</t>
    <rPh sb="245" eb="248">
      <t>サイイタク</t>
    </rPh>
    <rPh sb="248" eb="249">
      <t>サキ</t>
    </rPh>
    <phoneticPr fontId="5"/>
  </si>
  <si>
    <t>　医療費の支給は診療報酬審査機関を介し行っており、単位あたりコストは妥当である。</t>
    <phoneticPr fontId="5"/>
  </si>
  <si>
    <t>　当該事業を実施する上で、必要な経費（健康教育の実施、精神疾患に関する診断、精神疾患の合併症に関する診断、被爆体験者精神医療受給者証の交付に関する事務、医療費の支給）に限定されている。</t>
    <phoneticPr fontId="5"/>
  </si>
  <si>
    <t>前年度同数程度の受診者証の返還（要医療性が認められなくなった）があり、目標に見合った実績となっている。</t>
    <phoneticPr fontId="5"/>
  </si>
  <si>
    <t>当初見込みと概ね見合った実績となっている。</t>
    <rPh sb="6" eb="7">
      <t>オオム</t>
    </rPh>
    <phoneticPr fontId="5"/>
  </si>
  <si>
    <t>症状の改善、寬解及び治癒を図ることに活用されている。</t>
    <phoneticPr fontId="5"/>
  </si>
  <si>
    <t>-</t>
    <phoneticPr fontId="5"/>
  </si>
  <si>
    <t>　対象者の高齢化による被爆体験者精神医療受給者証交付者数の減少、医療費単価の動向といった要素を勘案しつつ、引き続き適切な規模の予算確保に努める。</t>
    <rPh sb="1" eb="4">
      <t>タイショウシャ</t>
    </rPh>
    <rPh sb="5" eb="8">
      <t>コウレイカ</t>
    </rPh>
    <rPh sb="11" eb="13">
      <t>ヒバク</t>
    </rPh>
    <rPh sb="13" eb="16">
      <t>タイケンシャ</t>
    </rPh>
    <rPh sb="16" eb="18">
      <t>セイシン</t>
    </rPh>
    <rPh sb="18" eb="20">
      <t>イリョウ</t>
    </rPh>
    <rPh sb="20" eb="23">
      <t>ジュキュウシャ</t>
    </rPh>
    <rPh sb="23" eb="24">
      <t>アカシ</t>
    </rPh>
    <rPh sb="24" eb="26">
      <t>コウフ</t>
    </rPh>
    <rPh sb="26" eb="27">
      <t>シャ</t>
    </rPh>
    <rPh sb="27" eb="28">
      <t>スウ</t>
    </rPh>
    <rPh sb="29" eb="31">
      <t>ゲンショウ</t>
    </rPh>
    <rPh sb="32" eb="35">
      <t>イリョウヒ</t>
    </rPh>
    <rPh sb="35" eb="37">
      <t>タンカ</t>
    </rPh>
    <rPh sb="38" eb="40">
      <t>ドウコウ</t>
    </rPh>
    <rPh sb="44" eb="46">
      <t>ヨウソ</t>
    </rPh>
    <rPh sb="47" eb="49">
      <t>カンアン</t>
    </rPh>
    <rPh sb="53" eb="54">
      <t>ヒ</t>
    </rPh>
    <rPh sb="55" eb="56">
      <t>ツヅ</t>
    </rPh>
    <rPh sb="57" eb="59">
      <t>テキセツ</t>
    </rPh>
    <rPh sb="60" eb="62">
      <t>キボ</t>
    </rPh>
    <rPh sb="63" eb="65">
      <t>ヨサン</t>
    </rPh>
    <rPh sb="65" eb="67">
      <t>カクホ</t>
    </rPh>
    <rPh sb="68" eb="69">
      <t>ツト</t>
    </rPh>
    <phoneticPr fontId="5"/>
  </si>
  <si>
    <t>A.長崎市</t>
    <rPh sb="2" eb="5">
      <t>ナガサキシ</t>
    </rPh>
    <phoneticPr fontId="5"/>
  </si>
  <si>
    <t>B.長崎県国民健康保険団体連合会</t>
    <rPh sb="2" eb="5">
      <t>ナガサキケン</t>
    </rPh>
    <rPh sb="5" eb="7">
      <t>コクミン</t>
    </rPh>
    <rPh sb="7" eb="9">
      <t>ケンコウ</t>
    </rPh>
    <rPh sb="9" eb="11">
      <t>ホケン</t>
    </rPh>
    <rPh sb="11" eb="13">
      <t>ダンタイ</t>
    </rPh>
    <rPh sb="13" eb="16">
      <t>レンゴウカイ</t>
    </rPh>
    <phoneticPr fontId="5"/>
  </si>
  <si>
    <t>扶助費</t>
    <rPh sb="0" eb="3">
      <t>フジョヒ</t>
    </rPh>
    <phoneticPr fontId="5"/>
  </si>
  <si>
    <t>各医療機関に対する医療費扶助費</t>
    <rPh sb="0" eb="1">
      <t>カク</t>
    </rPh>
    <rPh sb="1" eb="3">
      <t>イリョウ</t>
    </rPh>
    <rPh sb="3" eb="5">
      <t>キカン</t>
    </rPh>
    <rPh sb="6" eb="7">
      <t>タイ</t>
    </rPh>
    <rPh sb="9" eb="12">
      <t>イリョウヒ</t>
    </rPh>
    <rPh sb="12" eb="15">
      <t>フジョヒ</t>
    </rPh>
    <phoneticPr fontId="5"/>
  </si>
  <si>
    <t>委託費</t>
    <rPh sb="0" eb="3">
      <t>イタクヒ</t>
    </rPh>
    <phoneticPr fontId="5"/>
  </si>
  <si>
    <t>医療費審査支払事務費</t>
    <rPh sb="0" eb="3">
      <t>イリョウヒ</t>
    </rPh>
    <rPh sb="3" eb="5">
      <t>シンサ</t>
    </rPh>
    <rPh sb="5" eb="7">
      <t>シハラ</t>
    </rPh>
    <rPh sb="7" eb="10">
      <t>ジムヒ</t>
    </rPh>
    <phoneticPr fontId="5"/>
  </si>
  <si>
    <t>事務費</t>
    <rPh sb="0" eb="3">
      <t>ジムヒ</t>
    </rPh>
    <phoneticPr fontId="5"/>
  </si>
  <si>
    <t>診療報酬明細書の審査及び支払い事務に対する経費</t>
    <rPh sb="0" eb="2">
      <t>シンリョウ</t>
    </rPh>
    <rPh sb="2" eb="4">
      <t>ホウシュウ</t>
    </rPh>
    <rPh sb="4" eb="7">
      <t>メイサイショ</t>
    </rPh>
    <rPh sb="8" eb="10">
      <t>シンサ</t>
    </rPh>
    <rPh sb="10" eb="11">
      <t>オヨ</t>
    </rPh>
    <rPh sb="12" eb="14">
      <t>シハラ</t>
    </rPh>
    <rPh sb="15" eb="17">
      <t>ジム</t>
    </rPh>
    <rPh sb="18" eb="19">
      <t>タイ</t>
    </rPh>
    <rPh sb="21" eb="23">
      <t>ケイヒ</t>
    </rPh>
    <phoneticPr fontId="5"/>
  </si>
  <si>
    <t>役務費</t>
    <rPh sb="0" eb="2">
      <t>エキム</t>
    </rPh>
    <rPh sb="2" eb="3">
      <t>ヒ</t>
    </rPh>
    <phoneticPr fontId="5"/>
  </si>
  <si>
    <t>調査書類作成費等</t>
    <rPh sb="0" eb="2">
      <t>チョウサ</t>
    </rPh>
    <rPh sb="2" eb="4">
      <t>ショルイ</t>
    </rPh>
    <rPh sb="4" eb="6">
      <t>サクセイ</t>
    </rPh>
    <rPh sb="6" eb="7">
      <t>ヒ</t>
    </rPh>
    <rPh sb="7" eb="8">
      <t>トウ</t>
    </rPh>
    <phoneticPr fontId="5"/>
  </si>
  <si>
    <t>人件費</t>
    <rPh sb="0" eb="3">
      <t>ジンケンヒ</t>
    </rPh>
    <phoneticPr fontId="5"/>
  </si>
  <si>
    <t>事務補助員賃金</t>
    <rPh sb="0" eb="2">
      <t>ジム</t>
    </rPh>
    <rPh sb="2" eb="4">
      <t>ホジョ</t>
    </rPh>
    <rPh sb="4" eb="5">
      <t>イン</t>
    </rPh>
    <rPh sb="5" eb="7">
      <t>チンギン</t>
    </rPh>
    <phoneticPr fontId="5"/>
  </si>
  <si>
    <t>需用費</t>
    <rPh sb="0" eb="3">
      <t>ジュヨウヒ</t>
    </rPh>
    <phoneticPr fontId="5"/>
  </si>
  <si>
    <t>消耗品等</t>
    <rPh sb="0" eb="3">
      <t>ショウモウヒン</t>
    </rPh>
    <rPh sb="3" eb="4">
      <t>トウ</t>
    </rPh>
    <phoneticPr fontId="5"/>
  </si>
  <si>
    <t>報酬</t>
    <rPh sb="0" eb="2">
      <t>ホウシュウ</t>
    </rPh>
    <phoneticPr fontId="5"/>
  </si>
  <si>
    <t>受付・相談員等の専門員に係る経費</t>
    <rPh sb="0" eb="2">
      <t>ウケツケ</t>
    </rPh>
    <rPh sb="3" eb="6">
      <t>ソウダンイン</t>
    </rPh>
    <rPh sb="6" eb="7">
      <t>トウ</t>
    </rPh>
    <rPh sb="8" eb="11">
      <t>センモンイン</t>
    </rPh>
    <rPh sb="12" eb="13">
      <t>カカ</t>
    </rPh>
    <rPh sb="14" eb="16">
      <t>ケイヒ</t>
    </rPh>
    <phoneticPr fontId="5"/>
  </si>
  <si>
    <t>報償費</t>
    <rPh sb="0" eb="3">
      <t>ホウショウヒ</t>
    </rPh>
    <phoneticPr fontId="5"/>
  </si>
  <si>
    <t>審査会等の委員に対する諸謝金</t>
    <rPh sb="0" eb="3">
      <t>シンサカイ</t>
    </rPh>
    <rPh sb="3" eb="4">
      <t>トウ</t>
    </rPh>
    <rPh sb="5" eb="7">
      <t>イイン</t>
    </rPh>
    <rPh sb="8" eb="9">
      <t>タイ</t>
    </rPh>
    <rPh sb="11" eb="14">
      <t>ショシャキン</t>
    </rPh>
    <phoneticPr fontId="5"/>
  </si>
  <si>
    <t>賃借料、共済費等</t>
    <rPh sb="0" eb="3">
      <t>チンシャクリョウ</t>
    </rPh>
    <rPh sb="4" eb="7">
      <t>キョウサイヒ</t>
    </rPh>
    <rPh sb="7" eb="8">
      <t>トウ</t>
    </rPh>
    <phoneticPr fontId="5"/>
  </si>
  <si>
    <t>C.ニチイ学館</t>
    <rPh sb="5" eb="7">
      <t>ガッカン</t>
    </rPh>
    <phoneticPr fontId="5"/>
  </si>
  <si>
    <t>診療報酬明細書の写しのチェック等に関する経費</t>
    <rPh sb="0" eb="2">
      <t>シンリョウ</t>
    </rPh>
    <rPh sb="2" eb="4">
      <t>ホウシュウ</t>
    </rPh>
    <rPh sb="4" eb="6">
      <t>メイサイ</t>
    </rPh>
    <rPh sb="6" eb="7">
      <t>ショ</t>
    </rPh>
    <rPh sb="8" eb="9">
      <t>ウツ</t>
    </rPh>
    <rPh sb="15" eb="16">
      <t>トウ</t>
    </rPh>
    <rPh sb="17" eb="18">
      <t>カン</t>
    </rPh>
    <rPh sb="20" eb="22">
      <t>ケイヒ</t>
    </rPh>
    <phoneticPr fontId="5"/>
  </si>
  <si>
    <t>診療費</t>
    <rPh sb="0" eb="3">
      <t>シンリョウヒ</t>
    </rPh>
    <phoneticPr fontId="5"/>
  </si>
  <si>
    <t>要医療性の診断実施に係る経費</t>
    <rPh sb="0" eb="1">
      <t>ヨウ</t>
    </rPh>
    <rPh sb="1" eb="3">
      <t>イリョウ</t>
    </rPh>
    <rPh sb="3" eb="4">
      <t>セイ</t>
    </rPh>
    <rPh sb="5" eb="7">
      <t>シンダン</t>
    </rPh>
    <rPh sb="7" eb="9">
      <t>ジッシ</t>
    </rPh>
    <rPh sb="10" eb="11">
      <t>カカ</t>
    </rPh>
    <rPh sb="12" eb="14">
      <t>ケイヒ</t>
    </rPh>
    <phoneticPr fontId="5"/>
  </si>
  <si>
    <t>E.A病院</t>
    <rPh sb="3" eb="5">
      <t>ビョウイン</t>
    </rPh>
    <phoneticPr fontId="5"/>
  </si>
  <si>
    <t>医療扶助費</t>
    <rPh sb="0" eb="2">
      <t>イリョウ</t>
    </rPh>
    <rPh sb="2" eb="5">
      <t>フジョヒ</t>
    </rPh>
    <phoneticPr fontId="5"/>
  </si>
  <si>
    <t>長崎市</t>
    <rPh sb="0" eb="3">
      <t>ナガサキシ</t>
    </rPh>
    <phoneticPr fontId="5"/>
  </si>
  <si>
    <t>委託契約に基づき事業を実施。医療の実施について、医療機関等へ委託</t>
    <phoneticPr fontId="5"/>
  </si>
  <si>
    <t>長崎県</t>
    <rPh sb="0" eb="3">
      <t>ナガサキケン</t>
    </rPh>
    <phoneticPr fontId="5"/>
  </si>
  <si>
    <t>長崎県国民健康保険団体連合会</t>
    <phoneticPr fontId="5"/>
  </si>
  <si>
    <t>診療報酬の審査及び支払の実施</t>
    <phoneticPr fontId="5"/>
  </si>
  <si>
    <t>長崎県社会保険診療報酬支払基金</t>
    <phoneticPr fontId="5"/>
  </si>
  <si>
    <t>（株）ニチイ学館</t>
    <phoneticPr fontId="5"/>
  </si>
  <si>
    <t>レセプトの点検</t>
    <phoneticPr fontId="5"/>
  </si>
  <si>
    <t>-</t>
    <phoneticPr fontId="5"/>
  </si>
  <si>
    <t>要医療性の診断実施</t>
    <phoneticPr fontId="5"/>
  </si>
  <si>
    <t>Ａ病院</t>
  </si>
  <si>
    <t>Ｂ病院</t>
  </si>
  <si>
    <t>Ｃ病院</t>
  </si>
  <si>
    <t>Ｄ病院</t>
  </si>
  <si>
    <t>Ｅ病院</t>
  </si>
  <si>
    <t>Ｆ病院</t>
  </si>
  <si>
    <t>Ｇ病院</t>
  </si>
  <si>
    <t>Ｈ病院</t>
  </si>
  <si>
    <t>医療の実施</t>
    <phoneticPr fontId="5"/>
  </si>
  <si>
    <t>Ｉ病院</t>
  </si>
  <si>
    <t>Ｊ病院</t>
  </si>
  <si>
    <t>-</t>
    <phoneticPr fontId="5"/>
  </si>
  <si>
    <t>-</t>
    <phoneticPr fontId="5"/>
  </si>
  <si>
    <t>-</t>
    <phoneticPr fontId="5"/>
  </si>
  <si>
    <t>-</t>
    <phoneticPr fontId="5"/>
  </si>
  <si>
    <t>D.A病院</t>
    <rPh sb="3" eb="5">
      <t>ビョウイン</t>
    </rPh>
    <phoneticPr fontId="5"/>
  </si>
  <si>
    <t>I病院</t>
    <phoneticPr fontId="5"/>
  </si>
  <si>
    <t>J病院</t>
    <phoneticPr fontId="5"/>
  </si>
  <si>
    <t>-</t>
    <phoneticPr fontId="5"/>
  </si>
  <si>
    <t>厚生労働省</t>
  </si>
  <si>
    <t xml:space="preserve">被爆体験者精神影響等調査研究委託費
委託先：長崎県、長崎市
第二種健康診断受診者証の交付を受けた方で、現在、長崎県内に居住されている方に対して、健康教育の実施、精神疾患に関する診断、精神疾患の合併症に関する診断、被爆体験者精神医療受給者証の交付、医療費の支給を行う。
</t>
    <rPh sb="20" eb="21">
      <t>サキ</t>
    </rPh>
    <rPh sb="68" eb="69">
      <t>タイ</t>
    </rPh>
    <rPh sb="130" eb="131">
      <t>オコナ</t>
    </rPh>
    <phoneticPr fontId="5"/>
  </si>
  <si>
    <t>人</t>
    <rPh sb="0" eb="1">
      <t>ニン</t>
    </rPh>
    <phoneticPr fontId="5"/>
  </si>
  <si>
    <t>無</t>
  </si>
  <si>
    <t>181</t>
    <phoneticPr fontId="5"/>
  </si>
  <si>
    <t>158</t>
    <phoneticPr fontId="5"/>
  </si>
  <si>
    <t>130</t>
    <phoneticPr fontId="5"/>
  </si>
  <si>
    <t>154</t>
    <phoneticPr fontId="5"/>
  </si>
  <si>
    <t>167</t>
    <phoneticPr fontId="5"/>
  </si>
  <si>
    <t>176</t>
    <phoneticPr fontId="5"/>
  </si>
  <si>
    <t>農林水産省</t>
  </si>
  <si>
    <t>-</t>
    <phoneticPr fontId="5"/>
  </si>
  <si>
    <t>-</t>
    <phoneticPr fontId="5"/>
  </si>
  <si>
    <t>795/6,171</t>
    <phoneticPr fontId="5"/>
  </si>
  <si>
    <t>千円</t>
    <rPh sb="0" eb="2">
      <t>センエン</t>
    </rPh>
    <phoneticPr fontId="5"/>
  </si>
  <si>
    <t>　被爆体験による精神的要因に基づく健康影響に関連する特定の精神疾患を有する方を対象に、その症状の改善、寛解及び治癒を図ることを考慮すると、重要性の観点から国費を投入すべき事業である。</t>
    <phoneticPr fontId="5"/>
  </si>
  <si>
    <t>　被爆体験による精神的要因に基づく健康影響に関連する特定の精神疾患を有する方を対象に、精神疾患（合併症含む）の治療等に係る医療費の支給を行うこと等により、その症状の改善、寛解及び治癒を図ることを考慮すると、国が実施すべき事業である。</t>
    <phoneticPr fontId="5"/>
  </si>
  <si>
    <t>　被爆体験者精神医療受給者証交付者数の減少に伴い、予算規模も適切に減少させており、合理的・効率的な執行となっている。</t>
    <phoneticPr fontId="5"/>
  </si>
  <si>
    <t>755/6,171</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</si>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</sst>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27215</xdr:colOff>
      <xdr:row>742</xdr:row>
      <xdr:rowOff>176893</xdr:rowOff>
    </xdr:from>
    <xdr:to>
      <xdr:col>43</xdr:col>
      <xdr:colOff>5103</xdr:colOff>
      <xdr:row>756</xdr:row>
      <xdr:rowOff>436869</xdr:rowOff>
    </xdr:to>
    <xdr:grpSp>
      <xdr:nvGrpSpPr>
        <xdr:cNvPr id="33" name="グループ化 32"/>
        <xdr:cNvGrpSpPr/>
      </xdr:nvGrpSpPr>
      <xdr:grpSpPr>
        <a:xfrm>
          <a:off x="3227615" y="45249193"/>
          <a:ext cx="5378563" cy="5193926"/>
          <a:chOff x="5226844" y="46089094"/>
          <a:chExt cx="5488781" cy="5212976"/>
        </a:xfrm>
      </xdr:grpSpPr>
      <xdr:sp macro="" textlink="">
        <xdr:nvSpPr>
          <xdr:cNvPr id="34" name="正方形/長方形 33"/>
          <xdr:cNvSpPr/>
        </xdr:nvSpPr>
        <xdr:spPr>
          <a:xfrm>
            <a:off x="6590459" y="46089094"/>
            <a:ext cx="2175830" cy="5561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755</a:t>
            </a:r>
            <a:r>
              <a:rPr kumimoji="1" lang="ja-JP" altLang="en-US" sz="1100">
                <a:solidFill>
                  <a:schemeClr val="tx1"/>
                </a:solidFill>
              </a:rPr>
              <a:t>百万円</a:t>
            </a:r>
          </a:p>
        </xdr:txBody>
      </xdr:sp>
      <xdr:grpSp>
        <xdr:nvGrpSpPr>
          <xdr:cNvPr id="35" name="グループ化 5"/>
          <xdr:cNvGrpSpPr>
            <a:grpSpLocks/>
          </xdr:cNvGrpSpPr>
        </xdr:nvGrpSpPr>
        <xdr:grpSpPr bwMode="auto">
          <a:xfrm>
            <a:off x="6465093" y="46692946"/>
            <a:ext cx="2598964" cy="702429"/>
            <a:chOff x="3680874" y="14769351"/>
            <a:chExt cx="2443721" cy="1085444"/>
          </a:xfrm>
        </xdr:grpSpPr>
        <xdr:sp macro="" textlink="">
          <xdr:nvSpPr>
            <xdr:cNvPr id="46" name="右大かっこ 45"/>
            <xdr:cNvSpPr/>
          </xdr:nvSpPr>
          <xdr:spPr>
            <a:xfrm>
              <a:off x="5694213" y="14769351"/>
              <a:ext cx="430382" cy="108544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左大かっこ 46"/>
            <xdr:cNvSpPr/>
          </xdr:nvSpPr>
          <xdr:spPr>
            <a:xfrm>
              <a:off x="3680874" y="14769353"/>
              <a:ext cx="422214" cy="106443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36" name="テキスト ボックス 35"/>
          <xdr:cNvSpPr txBox="1"/>
        </xdr:nvSpPr>
        <xdr:spPr>
          <a:xfrm>
            <a:off x="6764847" y="47710585"/>
            <a:ext cx="2485604" cy="28014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37" name="直線矢印コネクタ 36"/>
          <xdr:cNvCxnSpPr/>
        </xdr:nvCxnSpPr>
        <xdr:spPr>
          <a:xfrm>
            <a:off x="7705045" y="47288864"/>
            <a:ext cx="0" cy="399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xdr:cNvSpPr/>
        </xdr:nvSpPr>
        <xdr:spPr>
          <a:xfrm>
            <a:off x="6220666" y="48163722"/>
            <a:ext cx="2994771" cy="4820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　長崎市、長崎県（２県市）　</a:t>
            </a:r>
            <a:r>
              <a:rPr kumimoji="1" lang="en-US" altLang="ja-JP" sz="1100">
                <a:solidFill>
                  <a:schemeClr val="tx1"/>
                </a:solidFill>
              </a:rPr>
              <a:t>755</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　　　　　　　　　　　</a:t>
            </a:r>
            <a:endParaRPr kumimoji="1" lang="en-US" altLang="ja-JP" sz="1100">
              <a:solidFill>
                <a:schemeClr val="tx1"/>
              </a:solidFill>
            </a:endParaRPr>
          </a:p>
        </xdr:txBody>
      </xdr:sp>
      <xdr:grpSp>
        <xdr:nvGrpSpPr>
          <xdr:cNvPr id="39" name="グループ化 18"/>
          <xdr:cNvGrpSpPr>
            <a:grpSpLocks/>
          </xdr:cNvGrpSpPr>
        </xdr:nvGrpSpPr>
        <xdr:grpSpPr bwMode="auto">
          <a:xfrm>
            <a:off x="6143625" y="48740828"/>
            <a:ext cx="3107529" cy="860617"/>
            <a:chOff x="3764135" y="14392424"/>
            <a:chExt cx="2086839" cy="358493"/>
          </a:xfrm>
        </xdr:grpSpPr>
        <xdr:sp macro="" textlink="">
          <xdr:nvSpPr>
            <xdr:cNvPr id="44" name="右大かっこ 43"/>
            <xdr:cNvSpPr/>
          </xdr:nvSpPr>
          <xdr:spPr>
            <a:xfrm>
              <a:off x="5693008" y="14392424"/>
              <a:ext cx="157966" cy="35849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5" name="左大かっこ 44"/>
            <xdr:cNvSpPr/>
          </xdr:nvSpPr>
          <xdr:spPr>
            <a:xfrm>
              <a:off x="3764135" y="14392424"/>
              <a:ext cx="152698" cy="3436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40" name="直線矢印コネクタ 39"/>
          <xdr:cNvCxnSpPr/>
        </xdr:nvCxnSpPr>
        <xdr:spPr>
          <a:xfrm>
            <a:off x="7739063" y="49795580"/>
            <a:ext cx="11206" cy="14343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xdr:cNvCxnSpPr/>
        </xdr:nvCxnSpPr>
        <xdr:spPr>
          <a:xfrm flipH="1">
            <a:off x="10703719" y="50152767"/>
            <a:ext cx="11906" cy="11135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41"/>
          <xdr:cNvCxnSpPr/>
        </xdr:nvCxnSpPr>
        <xdr:spPr>
          <a:xfrm flipH="1">
            <a:off x="5249957" y="50177280"/>
            <a:ext cx="1" cy="11247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5226844" y="50161032"/>
            <a:ext cx="547617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176892</xdr:colOff>
      <xdr:row>744</xdr:row>
      <xdr:rowOff>27214</xdr:rowOff>
    </xdr:from>
    <xdr:to>
      <xdr:col>32</xdr:col>
      <xdr:colOff>81642</xdr:colOff>
      <xdr:row>745</xdr:row>
      <xdr:rowOff>299357</xdr:rowOff>
    </xdr:to>
    <xdr:sp macro="" textlink="">
      <xdr:nvSpPr>
        <xdr:cNvPr id="48" name="テキスト ボックス 47"/>
        <xdr:cNvSpPr txBox="1"/>
      </xdr:nvSpPr>
      <xdr:spPr>
        <a:xfrm>
          <a:off x="4871356" y="45978535"/>
          <a:ext cx="1741715" cy="62592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委託契約に基づき、事業に要する経費を交付。</a:t>
          </a:r>
          <a:endParaRPr kumimoji="1" lang="en-US" altLang="ja-JP" sz="1100"/>
        </a:p>
        <a:p>
          <a:endParaRPr kumimoji="1" lang="ja-JP" altLang="en-US" sz="1100"/>
        </a:p>
      </xdr:txBody>
    </xdr:sp>
    <xdr:clientData/>
  </xdr:twoCellAnchor>
  <xdr:twoCellAnchor>
    <xdr:from>
      <xdr:col>20</xdr:col>
      <xdr:colOff>163285</xdr:colOff>
      <xdr:row>750</xdr:row>
      <xdr:rowOff>217715</xdr:rowOff>
    </xdr:from>
    <xdr:to>
      <xdr:col>35</xdr:col>
      <xdr:colOff>23357</xdr:colOff>
      <xdr:row>752</xdr:row>
      <xdr:rowOff>87197</xdr:rowOff>
    </xdr:to>
    <xdr:sp macro="" textlink="">
      <xdr:nvSpPr>
        <xdr:cNvPr id="50" name="テキスト ボックス 49"/>
        <xdr:cNvSpPr txBox="1"/>
      </xdr:nvSpPr>
      <xdr:spPr>
        <a:xfrm>
          <a:off x="4245428" y="53557715"/>
          <a:ext cx="2921679" cy="5770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委託契約に基づき事業を実施。医療の実施について、医療機関等へ委託。</a:t>
          </a:r>
          <a:endParaRPr kumimoji="1" lang="en-US" altLang="ja-JP" sz="1100"/>
        </a:p>
        <a:p>
          <a:endParaRPr kumimoji="1" lang="ja-JP" altLang="en-US" sz="1100"/>
        </a:p>
      </xdr:txBody>
    </xdr:sp>
    <xdr:clientData/>
  </xdr:twoCellAnchor>
  <xdr:twoCellAnchor>
    <xdr:from>
      <xdr:col>7</xdr:col>
      <xdr:colOff>163285</xdr:colOff>
      <xdr:row>757</xdr:row>
      <xdr:rowOff>68037</xdr:rowOff>
    </xdr:from>
    <xdr:to>
      <xdr:col>49</xdr:col>
      <xdr:colOff>266929</xdr:colOff>
      <xdr:row>761</xdr:row>
      <xdr:rowOff>437295</xdr:rowOff>
    </xdr:to>
    <xdr:grpSp>
      <xdr:nvGrpSpPr>
        <xdr:cNvPr id="51" name="グループ化 50"/>
        <xdr:cNvGrpSpPr/>
      </xdr:nvGrpSpPr>
      <xdr:grpSpPr>
        <a:xfrm>
          <a:off x="1563460" y="50741037"/>
          <a:ext cx="8504694" cy="2302833"/>
          <a:chOff x="3750468" y="52088144"/>
          <a:chExt cx="8676144" cy="2301473"/>
        </a:xfrm>
      </xdr:grpSpPr>
      <xdr:sp macro="" textlink="">
        <xdr:nvSpPr>
          <xdr:cNvPr id="52" name="正方形/長方形 51"/>
          <xdr:cNvSpPr/>
        </xdr:nvSpPr>
        <xdr:spPr>
          <a:xfrm>
            <a:off x="3750468" y="52970207"/>
            <a:ext cx="3214689" cy="6806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　長崎県国民健康保険団体連合会等</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a:t>
            </a:r>
            <a:r>
              <a:rPr kumimoji="1" lang="ja-JP" altLang="en-US" sz="1100">
                <a:solidFill>
                  <a:schemeClr val="tx1"/>
                </a:solidFill>
              </a:rPr>
              <a:t>機関）</a:t>
            </a:r>
            <a:r>
              <a:rPr kumimoji="1" lang="ja-JP" altLang="en-US" sz="1100" baseline="0">
                <a:solidFill>
                  <a:schemeClr val="tx1"/>
                </a:solidFill>
              </a:rPr>
              <a:t>　</a:t>
            </a:r>
            <a:r>
              <a:rPr kumimoji="1" lang="en-US" altLang="ja-JP" sz="1100" baseline="0">
                <a:solidFill>
                  <a:schemeClr val="tx1"/>
                </a:solidFill>
              </a:rPr>
              <a:t>688</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xdr:txBody>
      </xdr:sp>
      <xdr:sp macro="" textlink="">
        <xdr:nvSpPr>
          <xdr:cNvPr id="53" name="正方形/長方形 52"/>
          <xdr:cNvSpPr/>
        </xdr:nvSpPr>
        <xdr:spPr>
          <a:xfrm>
            <a:off x="7016984" y="52437926"/>
            <a:ext cx="2349615" cy="11965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　（株）ニチイ学館</a:t>
            </a:r>
            <a:endParaRPr kumimoji="1" lang="en-US" altLang="ja-JP" sz="1100">
              <a:solidFill>
                <a:schemeClr val="tx1"/>
              </a:solidFill>
            </a:endParaRPr>
          </a:p>
          <a:p>
            <a:pPr algn="ctr"/>
            <a:r>
              <a:rPr kumimoji="1" lang="en-US" altLang="ja-JP" sz="1100">
                <a:solidFill>
                  <a:schemeClr val="tx1"/>
                </a:solidFill>
              </a:rPr>
              <a:t>6</a:t>
            </a:r>
            <a:r>
              <a:rPr kumimoji="1" lang="ja-JP" altLang="en-US" sz="1100">
                <a:solidFill>
                  <a:schemeClr val="tx1"/>
                </a:solidFill>
              </a:rPr>
              <a:t>百万</a:t>
            </a:r>
            <a:r>
              <a:rPr kumimoji="1" lang="ja-JP" altLang="en-US" sz="800">
                <a:solidFill>
                  <a:schemeClr val="tx1"/>
                </a:solidFill>
              </a:rPr>
              <a:t>　</a:t>
            </a:r>
            <a:r>
              <a:rPr kumimoji="1" lang="ja-JP" altLang="en-US" sz="800" baseline="0">
                <a:solidFill>
                  <a:schemeClr val="tx1"/>
                </a:solidFill>
              </a:rPr>
              <a:t> </a:t>
            </a:r>
            <a:endParaRPr kumimoji="1" lang="en-US" altLang="ja-JP" sz="800">
              <a:solidFill>
                <a:schemeClr val="tx1"/>
              </a:solidFill>
            </a:endParaRPr>
          </a:p>
        </xdr:txBody>
      </xdr:sp>
      <xdr:sp macro="" textlink="">
        <xdr:nvSpPr>
          <xdr:cNvPr id="54" name="正方形/長方形 53"/>
          <xdr:cNvSpPr/>
        </xdr:nvSpPr>
        <xdr:spPr>
          <a:xfrm>
            <a:off x="9648265" y="52959001"/>
            <a:ext cx="2194990" cy="6883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　医療機関（</a:t>
            </a:r>
            <a:r>
              <a:rPr kumimoji="1" lang="en-US" altLang="ja-JP" sz="1100">
                <a:solidFill>
                  <a:schemeClr val="tx1"/>
                </a:solidFill>
              </a:rPr>
              <a:t>21</a:t>
            </a:r>
            <a:r>
              <a:rPr kumimoji="1" lang="ja-JP" altLang="en-US" sz="1100">
                <a:solidFill>
                  <a:schemeClr val="tx1"/>
                </a:solidFill>
              </a:rPr>
              <a:t>機関）</a:t>
            </a:r>
            <a:endParaRPr kumimoji="1" lang="en-US" altLang="ja-JP" sz="1100">
              <a:solidFill>
                <a:schemeClr val="tx1"/>
              </a:solidFill>
            </a:endParaRPr>
          </a:p>
          <a:p>
            <a:pPr algn="ctr"/>
            <a:r>
              <a:rPr kumimoji="1" lang="en-US" altLang="ja-JP" sz="1100">
                <a:solidFill>
                  <a:schemeClr val="tx1"/>
                </a:solidFill>
              </a:rPr>
              <a:t>23</a:t>
            </a:r>
            <a:r>
              <a:rPr kumimoji="1" lang="ja-JP" altLang="en-US" sz="1100">
                <a:solidFill>
                  <a:schemeClr val="tx1"/>
                </a:solidFill>
              </a:rPr>
              <a:t>百万円</a:t>
            </a:r>
            <a:endParaRPr kumimoji="1" lang="en-US" altLang="ja-JP" sz="1100">
              <a:solidFill>
                <a:schemeClr val="tx1"/>
              </a:solidFill>
            </a:endParaRPr>
          </a:p>
        </xdr:txBody>
      </xdr:sp>
      <xdr:grpSp>
        <xdr:nvGrpSpPr>
          <xdr:cNvPr id="55" name="グループ化 23"/>
          <xdr:cNvGrpSpPr>
            <a:grpSpLocks/>
          </xdr:cNvGrpSpPr>
        </xdr:nvGrpSpPr>
        <xdr:grpSpPr bwMode="auto">
          <a:xfrm>
            <a:off x="3845719" y="53723801"/>
            <a:ext cx="3010879" cy="626035"/>
            <a:chOff x="3776363" y="14769353"/>
            <a:chExt cx="2073106" cy="717176"/>
          </a:xfrm>
        </xdr:grpSpPr>
        <xdr:sp macro="" textlink="">
          <xdr:nvSpPr>
            <xdr:cNvPr id="68" name="右大かっこ 67"/>
            <xdr:cNvSpPr/>
          </xdr:nvSpPr>
          <xdr:spPr>
            <a:xfrm>
              <a:off x="5688970" y="14769353"/>
              <a:ext cx="16049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9" name="左大かっこ 68"/>
            <xdr:cNvSpPr/>
          </xdr:nvSpPr>
          <xdr:spPr>
            <a:xfrm>
              <a:off x="3776363" y="14769353"/>
              <a:ext cx="16049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56" name="テキスト ボックス 55"/>
          <xdr:cNvSpPr txBox="1"/>
        </xdr:nvSpPr>
        <xdr:spPr>
          <a:xfrm>
            <a:off x="4059330" y="53768624"/>
            <a:ext cx="2458665" cy="539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診療報酬の審査及び支払を実施。</a:t>
            </a:r>
            <a:endParaRPr kumimoji="1" lang="en-US" altLang="ja-JP" sz="1100"/>
          </a:p>
          <a:p>
            <a:endParaRPr kumimoji="1" lang="ja-JP" altLang="en-US" sz="1100"/>
          </a:p>
        </xdr:txBody>
      </xdr:sp>
      <xdr:sp macro="" textlink="">
        <xdr:nvSpPr>
          <xdr:cNvPr id="57" name="テキスト ボックス 56"/>
          <xdr:cNvSpPr txBox="1"/>
        </xdr:nvSpPr>
        <xdr:spPr>
          <a:xfrm>
            <a:off x="7140247" y="53802243"/>
            <a:ext cx="2086218" cy="510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レセプトの点検を実施。</a:t>
            </a:r>
            <a:endParaRPr kumimoji="1" lang="en-US" altLang="ja-JP" sz="1100"/>
          </a:p>
          <a:p>
            <a:endParaRPr kumimoji="1" lang="ja-JP" altLang="en-US" sz="1100"/>
          </a:p>
        </xdr:txBody>
      </xdr:sp>
      <xdr:grpSp>
        <xdr:nvGrpSpPr>
          <xdr:cNvPr id="58" name="グループ化 23"/>
          <xdr:cNvGrpSpPr>
            <a:grpSpLocks/>
          </xdr:cNvGrpSpPr>
        </xdr:nvGrpSpPr>
        <xdr:grpSpPr bwMode="auto">
          <a:xfrm>
            <a:off x="7039396" y="53735007"/>
            <a:ext cx="2338153" cy="654610"/>
            <a:chOff x="3776363" y="14769353"/>
            <a:chExt cx="2073106" cy="717176"/>
          </a:xfrm>
        </xdr:grpSpPr>
        <xdr:sp macro="" textlink="">
          <xdr:nvSpPr>
            <xdr:cNvPr id="66" name="右大かっこ 65"/>
            <xdr:cNvSpPr/>
          </xdr:nvSpPr>
          <xdr:spPr>
            <a:xfrm>
              <a:off x="5686029" y="14769353"/>
              <a:ext cx="163440"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7" name="左大かっこ 66"/>
            <xdr:cNvSpPr/>
          </xdr:nvSpPr>
          <xdr:spPr>
            <a:xfrm>
              <a:off x="3776363" y="14769353"/>
              <a:ext cx="163440"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59" name="テキスト ボックス 58"/>
          <xdr:cNvSpPr txBox="1"/>
        </xdr:nvSpPr>
        <xdr:spPr>
          <a:xfrm>
            <a:off x="9715499" y="53757420"/>
            <a:ext cx="2066632" cy="558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要医療性の診断実施。</a:t>
            </a:r>
            <a:endParaRPr kumimoji="1" lang="en-US" altLang="ja-JP" sz="1100"/>
          </a:p>
          <a:p>
            <a:endParaRPr kumimoji="1" lang="ja-JP" altLang="en-US" sz="1100"/>
          </a:p>
        </xdr:txBody>
      </xdr:sp>
      <xdr:grpSp>
        <xdr:nvGrpSpPr>
          <xdr:cNvPr id="60" name="グループ化 23"/>
          <xdr:cNvGrpSpPr>
            <a:grpSpLocks/>
          </xdr:cNvGrpSpPr>
        </xdr:nvGrpSpPr>
        <xdr:grpSpPr bwMode="auto">
          <a:xfrm>
            <a:off x="9636358" y="53735005"/>
            <a:ext cx="2201628" cy="626035"/>
            <a:chOff x="3776363" y="14769353"/>
            <a:chExt cx="2073108" cy="717176"/>
          </a:xfrm>
        </xdr:grpSpPr>
        <xdr:sp macro="" textlink="">
          <xdr:nvSpPr>
            <xdr:cNvPr id="64" name="右大かっこ 63"/>
            <xdr:cNvSpPr/>
          </xdr:nvSpPr>
          <xdr:spPr>
            <a:xfrm>
              <a:off x="5694216" y="14769353"/>
              <a:ext cx="1552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5" name="左大かっこ 64"/>
            <xdr:cNvSpPr/>
          </xdr:nvSpPr>
          <xdr:spPr>
            <a:xfrm>
              <a:off x="3776363" y="14769353"/>
              <a:ext cx="1552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61" name="テキスト ボックス 60"/>
          <xdr:cNvSpPr txBox="1"/>
        </xdr:nvSpPr>
        <xdr:spPr>
          <a:xfrm>
            <a:off x="4805909" y="52124160"/>
            <a:ext cx="2159236" cy="280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62" name="テキスト ボックス 61"/>
          <xdr:cNvSpPr txBox="1"/>
        </xdr:nvSpPr>
        <xdr:spPr>
          <a:xfrm>
            <a:off x="7237092" y="52088144"/>
            <a:ext cx="2105911"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一般競争入札（最低価格）</a:t>
            </a:r>
            <a:r>
              <a:rPr kumimoji="1" lang="en-US" altLang="ja-JP" sz="1100"/>
              <a:t>】</a:t>
            </a:r>
          </a:p>
          <a:p>
            <a:endParaRPr kumimoji="1" lang="ja-JP" altLang="en-US" sz="1100"/>
          </a:p>
        </xdr:txBody>
      </xdr:sp>
      <xdr:sp macro="" textlink="">
        <xdr:nvSpPr>
          <xdr:cNvPr id="63" name="テキスト ボックス 62"/>
          <xdr:cNvSpPr txBox="1"/>
        </xdr:nvSpPr>
        <xdr:spPr>
          <a:xfrm>
            <a:off x="10346519" y="52101750"/>
            <a:ext cx="2080093"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grpSp>
    <xdr:clientData/>
  </xdr:twoCellAnchor>
  <xdr:twoCellAnchor>
    <xdr:from>
      <xdr:col>8</xdr:col>
      <xdr:colOff>190501</xdr:colOff>
      <xdr:row>762</xdr:row>
      <xdr:rowOff>326572</xdr:rowOff>
    </xdr:from>
    <xdr:to>
      <xdr:col>23</xdr:col>
      <xdr:colOff>122291</xdr:colOff>
      <xdr:row>771</xdr:row>
      <xdr:rowOff>19727</xdr:rowOff>
    </xdr:to>
    <xdr:grpSp>
      <xdr:nvGrpSpPr>
        <xdr:cNvPr id="70" name="グループ化 69"/>
        <xdr:cNvGrpSpPr/>
      </xdr:nvGrpSpPr>
      <xdr:grpSpPr>
        <a:xfrm>
          <a:off x="1790701" y="53380822"/>
          <a:ext cx="2932165" cy="2588755"/>
          <a:chOff x="2428875" y="54030563"/>
          <a:chExt cx="2993397" cy="2577870"/>
        </a:xfrm>
      </xdr:grpSpPr>
      <xdr:cxnSp macro="">
        <xdr:nvCxnSpPr>
          <xdr:cNvPr id="71" name="直線矢印コネクタ 70"/>
          <xdr:cNvCxnSpPr/>
        </xdr:nvCxnSpPr>
        <xdr:spPr>
          <a:xfrm>
            <a:off x="3778483" y="54030563"/>
            <a:ext cx="0" cy="4244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2" name="正方形/長方形 71"/>
          <xdr:cNvSpPr/>
        </xdr:nvSpPr>
        <xdr:spPr>
          <a:xfrm>
            <a:off x="2428875" y="54845791"/>
            <a:ext cx="2993397" cy="8270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　医療機関（</a:t>
            </a:r>
            <a:r>
              <a:rPr kumimoji="1" lang="en-US" altLang="ja-JP" sz="1100">
                <a:solidFill>
                  <a:schemeClr val="tx1"/>
                </a:solidFill>
              </a:rPr>
              <a:t>1,655</a:t>
            </a:r>
            <a:r>
              <a:rPr kumimoji="1" lang="ja-JP" altLang="en-US" sz="1100">
                <a:solidFill>
                  <a:schemeClr val="tx1"/>
                </a:solidFill>
              </a:rPr>
              <a:t>機関）</a:t>
            </a:r>
            <a:endParaRPr kumimoji="1" lang="en-US" altLang="ja-JP" sz="1100">
              <a:solidFill>
                <a:schemeClr val="tx1"/>
              </a:solidFill>
            </a:endParaRPr>
          </a:p>
          <a:p>
            <a:pPr algn="ctr"/>
            <a:r>
              <a:rPr kumimoji="1" lang="en-US" altLang="ja-JP" sz="1000">
                <a:solidFill>
                  <a:schemeClr val="tx1"/>
                </a:solidFill>
              </a:rPr>
              <a:t>671</a:t>
            </a:r>
            <a:r>
              <a:rPr kumimoji="1" lang="ja-JP" altLang="en-US" sz="1000">
                <a:solidFill>
                  <a:schemeClr val="tx1"/>
                </a:solidFill>
              </a:rPr>
              <a:t>百万円</a:t>
            </a:r>
          </a:p>
        </xdr:txBody>
      </xdr:sp>
      <xdr:sp macro="" textlink="">
        <xdr:nvSpPr>
          <xdr:cNvPr id="73" name="テキスト ボックス 72"/>
          <xdr:cNvSpPr txBox="1"/>
        </xdr:nvSpPr>
        <xdr:spPr>
          <a:xfrm>
            <a:off x="2620076" y="55883736"/>
            <a:ext cx="2738351" cy="680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被爆体験者精神医療受給者証所持者に対する医療の実施</a:t>
            </a:r>
            <a:r>
              <a:rPr kumimoji="1" lang="ja-JP" altLang="en-US" sz="900"/>
              <a:t>。</a:t>
            </a:r>
            <a:endParaRPr kumimoji="1" lang="en-US" altLang="ja-JP" sz="900"/>
          </a:p>
          <a:p>
            <a:pPr>
              <a:lnSpc>
                <a:spcPts val="1100"/>
              </a:lnSpc>
            </a:pPr>
            <a:endParaRPr kumimoji="1" lang="ja-JP" altLang="en-US" sz="1100"/>
          </a:p>
        </xdr:txBody>
      </xdr:sp>
      <xdr:grpSp>
        <xdr:nvGrpSpPr>
          <xdr:cNvPr id="74" name="グループ化 23"/>
          <xdr:cNvGrpSpPr>
            <a:grpSpLocks/>
          </xdr:cNvGrpSpPr>
        </xdr:nvGrpSpPr>
        <xdr:grpSpPr bwMode="auto">
          <a:xfrm>
            <a:off x="2447786" y="55756971"/>
            <a:ext cx="2971986" cy="851462"/>
            <a:chOff x="3734669" y="14719211"/>
            <a:chExt cx="2081445" cy="717176"/>
          </a:xfrm>
        </xdr:grpSpPr>
        <xdr:sp macro="" textlink="">
          <xdr:nvSpPr>
            <xdr:cNvPr id="76" name="右大かっこ 75"/>
            <xdr:cNvSpPr/>
          </xdr:nvSpPr>
          <xdr:spPr>
            <a:xfrm>
              <a:off x="5652984" y="14719211"/>
              <a:ext cx="163130"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7" name="左大かっこ 76"/>
            <xdr:cNvSpPr/>
          </xdr:nvSpPr>
          <xdr:spPr>
            <a:xfrm>
              <a:off x="3734669" y="14719211"/>
              <a:ext cx="163130"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75" name="テキスト ボックス 74"/>
          <xdr:cNvSpPr txBox="1"/>
        </xdr:nvSpPr>
        <xdr:spPr>
          <a:xfrm>
            <a:off x="2800070" y="54544632"/>
            <a:ext cx="2124915" cy="312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grpSp>
    <xdr:clientData/>
  </xdr:twoCellAnchor>
  <xdr:twoCellAnchor>
    <xdr:from>
      <xdr:col>45</xdr:col>
      <xdr:colOff>122465</xdr:colOff>
      <xdr:row>32</xdr:row>
      <xdr:rowOff>40822</xdr:rowOff>
    </xdr:from>
    <xdr:to>
      <xdr:col>50</xdr:col>
      <xdr:colOff>108857</xdr:colOff>
      <xdr:row>32</xdr:row>
      <xdr:rowOff>285750</xdr:rowOff>
    </xdr:to>
    <xdr:sp macro="" textlink="">
      <xdr:nvSpPr>
        <xdr:cNvPr id="2" name="テキスト ボックス 1"/>
        <xdr:cNvSpPr txBox="1"/>
      </xdr:nvSpPr>
      <xdr:spPr>
        <a:xfrm>
          <a:off x="9307286" y="10627179"/>
          <a:ext cx="1306285"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前年度実績以上</a:t>
          </a:r>
          <a:endParaRPr kumimoji="1" lang="en-US" altLang="ja-JP" sz="1100"/>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738" sqref="BF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190</v>
      </c>
      <c r="AT2" s="941"/>
      <c r="AU2" s="941"/>
      <c r="AV2" s="52" t="str">
        <f>IF(AW2="", "", "-")</f>
        <v/>
      </c>
      <c r="AW2" s="912"/>
      <c r="AX2" s="912"/>
    </row>
    <row r="3" spans="1:50" ht="21" customHeight="1" thickBot="1" x14ac:dyDescent="0.2">
      <c r="A3" s="869" t="s">
        <v>531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649</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546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177</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548</v>
      </c>
      <c r="AF5" s="701"/>
      <c r="AG5" s="701"/>
      <c r="AH5" s="701"/>
      <c r="AI5" s="701"/>
      <c r="AJ5" s="701"/>
      <c r="AK5" s="701"/>
      <c r="AL5" s="701"/>
      <c r="AM5" s="701"/>
      <c r="AN5" s="701"/>
      <c r="AO5" s="701"/>
      <c r="AP5" s="702"/>
      <c r="AQ5" s="703" t="s">
        <v>549</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550</v>
      </c>
      <c r="H7" s="498"/>
      <c r="I7" s="498"/>
      <c r="J7" s="498"/>
      <c r="K7" s="498"/>
      <c r="L7" s="498"/>
      <c r="M7" s="498"/>
      <c r="N7" s="498"/>
      <c r="O7" s="498"/>
      <c r="P7" s="498"/>
      <c r="Q7" s="498"/>
      <c r="R7" s="498"/>
      <c r="S7" s="498"/>
      <c r="T7" s="498"/>
      <c r="U7" s="498"/>
      <c r="V7" s="498"/>
      <c r="W7" s="498"/>
      <c r="X7" s="499"/>
      <c r="Y7" s="923" t="s">
        <v>544</v>
      </c>
      <c r="Z7" s="442"/>
      <c r="AA7" s="442"/>
      <c r="AB7" s="442"/>
      <c r="AC7" s="442"/>
      <c r="AD7" s="924"/>
      <c r="AE7" s="913" t="s">
        <v>551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650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469</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849</v>
      </c>
      <c r="Q13" s="660"/>
      <c r="R13" s="660"/>
      <c r="S13" s="660"/>
      <c r="T13" s="660"/>
      <c r="U13" s="660"/>
      <c r="V13" s="661"/>
      <c r="W13" s="659">
        <v>821</v>
      </c>
      <c r="X13" s="660"/>
      <c r="Y13" s="660"/>
      <c r="Z13" s="660"/>
      <c r="AA13" s="660"/>
      <c r="AB13" s="660"/>
      <c r="AC13" s="661"/>
      <c r="AD13" s="659">
        <v>795</v>
      </c>
      <c r="AE13" s="660"/>
      <c r="AF13" s="660"/>
      <c r="AG13" s="660"/>
      <c r="AH13" s="660"/>
      <c r="AI13" s="660"/>
      <c r="AJ13" s="661"/>
      <c r="AK13" s="659">
        <v>795</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554</v>
      </c>
      <c r="Q14" s="660"/>
      <c r="R14" s="660"/>
      <c r="S14" s="660"/>
      <c r="T14" s="660"/>
      <c r="U14" s="660"/>
      <c r="V14" s="661"/>
      <c r="W14" s="659" t="s">
        <v>554</v>
      </c>
      <c r="X14" s="660"/>
      <c r="Y14" s="660"/>
      <c r="Z14" s="660"/>
      <c r="AA14" s="660"/>
      <c r="AB14" s="660"/>
      <c r="AC14" s="661"/>
      <c r="AD14" s="659" t="s">
        <v>554</v>
      </c>
      <c r="AE14" s="660"/>
      <c r="AF14" s="660"/>
      <c r="AG14" s="660"/>
      <c r="AH14" s="660"/>
      <c r="AI14" s="660"/>
      <c r="AJ14" s="661"/>
      <c r="AK14" s="659" t="s">
        <v>660</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554</v>
      </c>
      <c r="Q15" s="660"/>
      <c r="R15" s="660"/>
      <c r="S15" s="660"/>
      <c r="T15" s="660"/>
      <c r="U15" s="660"/>
      <c r="V15" s="661"/>
      <c r="W15" s="659" t="s">
        <v>554</v>
      </c>
      <c r="X15" s="660"/>
      <c r="Y15" s="660"/>
      <c r="Z15" s="660"/>
      <c r="AA15" s="660"/>
      <c r="AB15" s="660"/>
      <c r="AC15" s="661"/>
      <c r="AD15" s="659" t="s">
        <v>554</v>
      </c>
      <c r="AE15" s="660"/>
      <c r="AF15" s="660"/>
      <c r="AG15" s="660"/>
      <c r="AH15" s="660"/>
      <c r="AI15" s="660"/>
      <c r="AJ15" s="661"/>
      <c r="AK15" s="659" t="s">
        <v>660</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554</v>
      </c>
      <c r="Q16" s="660"/>
      <c r="R16" s="660"/>
      <c r="S16" s="660"/>
      <c r="T16" s="660"/>
      <c r="U16" s="660"/>
      <c r="V16" s="661"/>
      <c r="W16" s="659" t="s">
        <v>554</v>
      </c>
      <c r="X16" s="660"/>
      <c r="Y16" s="660"/>
      <c r="Z16" s="660"/>
      <c r="AA16" s="660"/>
      <c r="AB16" s="660"/>
      <c r="AC16" s="661"/>
      <c r="AD16" s="659" t="s">
        <v>554</v>
      </c>
      <c r="AE16" s="660"/>
      <c r="AF16" s="660"/>
      <c r="AG16" s="660"/>
      <c r="AH16" s="660"/>
      <c r="AI16" s="660"/>
      <c r="AJ16" s="661"/>
      <c r="AK16" s="659" t="s">
        <v>660</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554</v>
      </c>
      <c r="Q17" s="660"/>
      <c r="R17" s="660"/>
      <c r="S17" s="660"/>
      <c r="T17" s="660"/>
      <c r="U17" s="660"/>
      <c r="V17" s="661"/>
      <c r="W17" s="659">
        <v>-11</v>
      </c>
      <c r="X17" s="660"/>
      <c r="Y17" s="660"/>
      <c r="Z17" s="660"/>
      <c r="AA17" s="660"/>
      <c r="AB17" s="660"/>
      <c r="AC17" s="661"/>
      <c r="AD17" s="659" t="s">
        <v>554</v>
      </c>
      <c r="AE17" s="660"/>
      <c r="AF17" s="660"/>
      <c r="AG17" s="660"/>
      <c r="AH17" s="660"/>
      <c r="AI17" s="660"/>
      <c r="AJ17" s="661"/>
      <c r="AK17" s="659" t="s">
        <v>660</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849</v>
      </c>
      <c r="Q18" s="881"/>
      <c r="R18" s="881"/>
      <c r="S18" s="881"/>
      <c r="T18" s="881"/>
      <c r="U18" s="881"/>
      <c r="V18" s="882"/>
      <c r="W18" s="880">
        <f>SUM(W13:AC17)</f>
        <v>810</v>
      </c>
      <c r="X18" s="881"/>
      <c r="Y18" s="881"/>
      <c r="Z18" s="881"/>
      <c r="AA18" s="881"/>
      <c r="AB18" s="881"/>
      <c r="AC18" s="882"/>
      <c r="AD18" s="880">
        <f>SUM(AD13:AJ17)</f>
        <v>795</v>
      </c>
      <c r="AE18" s="881"/>
      <c r="AF18" s="881"/>
      <c r="AG18" s="881"/>
      <c r="AH18" s="881"/>
      <c r="AI18" s="881"/>
      <c r="AJ18" s="882"/>
      <c r="AK18" s="880">
        <f>SUM(AK13:AQ17)</f>
        <v>795</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844</v>
      </c>
      <c r="Q19" s="660"/>
      <c r="R19" s="660"/>
      <c r="S19" s="660"/>
      <c r="T19" s="660"/>
      <c r="U19" s="660"/>
      <c r="V19" s="661"/>
      <c r="W19" s="659">
        <v>810</v>
      </c>
      <c r="X19" s="660"/>
      <c r="Y19" s="660"/>
      <c r="Z19" s="660"/>
      <c r="AA19" s="660"/>
      <c r="AB19" s="660"/>
      <c r="AC19" s="661"/>
      <c r="AD19" s="659">
        <v>755</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0.99411071849234389</v>
      </c>
      <c r="Q20" s="311"/>
      <c r="R20" s="311"/>
      <c r="S20" s="311"/>
      <c r="T20" s="311"/>
      <c r="U20" s="311"/>
      <c r="V20" s="311"/>
      <c r="W20" s="311">
        <f t="shared" ref="W20" si="0">IF(W18=0, "-", SUM(W19)/W18)</f>
        <v>1</v>
      </c>
      <c r="X20" s="311"/>
      <c r="Y20" s="311"/>
      <c r="Z20" s="311"/>
      <c r="AA20" s="311"/>
      <c r="AB20" s="311"/>
      <c r="AC20" s="311"/>
      <c r="AD20" s="311">
        <f t="shared" ref="AD20" si="1">IF(AD18=0, "-", SUM(AD19)/AD18)</f>
        <v>0.94968553459119498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494</v>
      </c>
      <c r="H21" s="310"/>
      <c r="I21" s="310"/>
      <c r="J21" s="310"/>
      <c r="K21" s="310"/>
      <c r="L21" s="310"/>
      <c r="M21" s="310"/>
      <c r="N21" s="310"/>
      <c r="O21" s="310"/>
      <c r="P21" s="311">
        <f>IF(P19=0, "-", SUM(P19)/SUM(P13,P14))</f>
        <v>0.99411071849234389</v>
      </c>
      <c r="Q21" s="311"/>
      <c r="R21" s="311"/>
      <c r="S21" s="311"/>
      <c r="T21" s="311"/>
      <c r="U21" s="311"/>
      <c r="V21" s="311"/>
      <c r="W21" s="311">
        <f t="shared" ref="W21" si="2">IF(W19=0, "-", SUM(W19)/SUM(W13,W14))</f>
        <v>0.98660170523751523</v>
      </c>
      <c r="X21" s="311"/>
      <c r="Y21" s="311"/>
      <c r="Z21" s="311"/>
      <c r="AA21" s="311"/>
      <c r="AB21" s="311"/>
      <c r="AC21" s="311"/>
      <c r="AD21" s="311">
        <f t="shared" ref="AD21" si="3">IF(AD19=0, "-", SUM(AD19)/SUM(AD13,AD14))</f>
        <v>0.94968553459119498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536</v>
      </c>
      <c r="B22" s="966"/>
      <c r="C22" s="966"/>
      <c r="D22" s="966"/>
      <c r="E22" s="966"/>
      <c r="F22" s="967"/>
      <c r="G22" s="952" t="s">
        <v>471</v>
      </c>
      <c r="H22" s="215"/>
      <c r="I22" s="215"/>
      <c r="J22" s="215"/>
      <c r="K22" s="215"/>
      <c r="L22" s="215"/>
      <c r="M22" s="215"/>
      <c r="N22" s="215"/>
      <c r="O22" s="216"/>
      <c r="P22" s="937" t="s">
        <v>534</v>
      </c>
      <c r="Q22" s="215"/>
      <c r="R22" s="215"/>
      <c r="S22" s="215"/>
      <c r="T22" s="215"/>
      <c r="U22" s="215"/>
      <c r="V22" s="216"/>
      <c r="W22" s="937" t="s">
        <v>535</v>
      </c>
      <c r="X22" s="215"/>
      <c r="Y22" s="215"/>
      <c r="Z22" s="215"/>
      <c r="AA22" s="215"/>
      <c r="AB22" s="215"/>
      <c r="AC22" s="216"/>
      <c r="AD22" s="937" t="s">
        <v>470</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555</v>
      </c>
      <c r="H23" s="954"/>
      <c r="I23" s="954"/>
      <c r="J23" s="954"/>
      <c r="K23" s="954"/>
      <c r="L23" s="954"/>
      <c r="M23" s="954"/>
      <c r="N23" s="954"/>
      <c r="O23" s="955"/>
      <c r="P23" s="920">
        <v>795</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475</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472</v>
      </c>
      <c r="H29" s="963"/>
      <c r="I29" s="963"/>
      <c r="J29" s="963"/>
      <c r="K29" s="963"/>
      <c r="L29" s="963"/>
      <c r="M29" s="963"/>
      <c r="N29" s="963"/>
      <c r="O29" s="964"/>
      <c r="P29" s="934">
        <f>AK13</f>
        <v>795</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488</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469</v>
      </c>
      <c r="AN30" s="916"/>
      <c r="AO30" s="916"/>
      <c r="AP30" s="860"/>
      <c r="AQ30" s="769" t="s">
        <v>355</v>
      </c>
      <c r="AR30" s="770"/>
      <c r="AS30" s="770"/>
      <c r="AT30" s="771"/>
      <c r="AU30" s="776" t="s">
        <v>253</v>
      </c>
      <c r="AV30" s="776"/>
      <c r="AW30" s="776"/>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569</v>
      </c>
      <c r="AR31" s="193"/>
      <c r="AS31" s="126" t="s">
        <v>356</v>
      </c>
      <c r="AT31" s="127"/>
      <c r="AU31" s="192">
        <v>30</v>
      </c>
      <c r="AV31" s="192"/>
      <c r="AW31" s="397" t="s">
        <v>300</v>
      </c>
      <c r="AX31" s="398"/>
    </row>
    <row r="32" spans="1:50" ht="23.25" customHeight="1" x14ac:dyDescent="0.15">
      <c r="A32" s="402"/>
      <c r="B32" s="400"/>
      <c r="C32" s="400"/>
      <c r="D32" s="400"/>
      <c r="E32" s="400"/>
      <c r="F32" s="401"/>
      <c r="G32" s="563" t="s">
        <v>556</v>
      </c>
      <c r="H32" s="564"/>
      <c r="I32" s="564"/>
      <c r="J32" s="564"/>
      <c r="K32" s="564"/>
      <c r="L32" s="564"/>
      <c r="M32" s="564"/>
      <c r="N32" s="564"/>
      <c r="O32" s="565"/>
      <c r="P32" s="98" t="s">
        <v>557</v>
      </c>
      <c r="Q32" s="98"/>
      <c r="R32" s="98"/>
      <c r="S32" s="98"/>
      <c r="T32" s="98"/>
      <c r="U32" s="98"/>
      <c r="V32" s="98"/>
      <c r="W32" s="98"/>
      <c r="X32" s="99"/>
      <c r="Y32" s="470" t="s">
        <v>12</v>
      </c>
      <c r="Z32" s="530"/>
      <c r="AA32" s="531"/>
      <c r="AB32" s="460" t="s">
        <v>651</v>
      </c>
      <c r="AC32" s="460"/>
      <c r="AD32" s="460"/>
      <c r="AE32" s="211">
        <v>30</v>
      </c>
      <c r="AF32" s="212"/>
      <c r="AG32" s="212"/>
      <c r="AH32" s="212"/>
      <c r="AI32" s="211">
        <v>30</v>
      </c>
      <c r="AJ32" s="212"/>
      <c r="AK32" s="212"/>
      <c r="AL32" s="212"/>
      <c r="AM32" s="211">
        <v>30</v>
      </c>
      <c r="AN32" s="212"/>
      <c r="AO32" s="212"/>
      <c r="AP32" s="212"/>
      <c r="AQ32" s="333" t="s">
        <v>569</v>
      </c>
      <c r="AR32" s="200"/>
      <c r="AS32" s="200"/>
      <c r="AT32" s="334"/>
      <c r="AU32" s="212" t="s">
        <v>569</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651</v>
      </c>
      <c r="AC33" s="522"/>
      <c r="AD33" s="522"/>
      <c r="AE33" s="211">
        <v>31</v>
      </c>
      <c r="AF33" s="212"/>
      <c r="AG33" s="212"/>
      <c r="AH33" s="212"/>
      <c r="AI33" s="211">
        <v>30</v>
      </c>
      <c r="AJ33" s="212"/>
      <c r="AK33" s="212"/>
      <c r="AL33" s="212"/>
      <c r="AM33" s="211">
        <v>30</v>
      </c>
      <c r="AN33" s="212"/>
      <c r="AO33" s="212"/>
      <c r="AP33" s="212"/>
      <c r="AQ33" s="333" t="s">
        <v>569</v>
      </c>
      <c r="AR33" s="200"/>
      <c r="AS33" s="200"/>
      <c r="AT33" s="334"/>
      <c r="AU33" s="212"/>
      <c r="AV33" s="212"/>
      <c r="AW33" s="212"/>
      <c r="AX33" s="214"/>
    </row>
    <row r="34" spans="1:50" ht="81"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97</v>
      </c>
      <c r="AF34" s="212"/>
      <c r="AG34" s="212"/>
      <c r="AH34" s="212"/>
      <c r="AI34" s="211">
        <v>100</v>
      </c>
      <c r="AJ34" s="212"/>
      <c r="AK34" s="212"/>
      <c r="AL34" s="212"/>
      <c r="AM34" s="211">
        <v>100</v>
      </c>
      <c r="AN34" s="212"/>
      <c r="AO34" s="212"/>
      <c r="AP34" s="212"/>
      <c r="AQ34" s="333" t="s">
        <v>569</v>
      </c>
      <c r="AR34" s="200"/>
      <c r="AS34" s="200"/>
      <c r="AT34" s="334"/>
      <c r="AU34" s="212" t="s">
        <v>570</v>
      </c>
      <c r="AV34" s="212"/>
      <c r="AW34" s="212"/>
      <c r="AX34" s="214"/>
    </row>
    <row r="35" spans="1:50" ht="23.25" customHeight="1" x14ac:dyDescent="0.15">
      <c r="A35" s="219" t="s">
        <v>524</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488</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488</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488</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488</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489</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484</v>
      </c>
      <c r="X65" s="487"/>
      <c r="Y65" s="490"/>
      <c r="Z65" s="490"/>
      <c r="AA65" s="491"/>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t="s">
        <v>575</v>
      </c>
      <c r="AR66" s="192"/>
      <c r="AS66" s="235" t="s">
        <v>356</v>
      </c>
      <c r="AT66" s="236"/>
      <c r="AU66" s="192" t="s">
        <v>577</v>
      </c>
      <c r="AV66" s="192"/>
      <c r="AW66" s="235" t="s">
        <v>487</v>
      </c>
      <c r="AX66" s="247"/>
    </row>
    <row r="67" spans="1:50" ht="23.25" hidden="1" customHeight="1" x14ac:dyDescent="0.15">
      <c r="A67" s="474"/>
      <c r="B67" s="475"/>
      <c r="C67" s="475"/>
      <c r="D67" s="475"/>
      <c r="E67" s="475"/>
      <c r="F67" s="476"/>
      <c r="G67" s="248" t="s">
        <v>364</v>
      </c>
      <c r="H67" s="251" t="s">
        <v>571</v>
      </c>
      <c r="I67" s="252"/>
      <c r="J67" s="252"/>
      <c r="K67" s="252"/>
      <c r="L67" s="252"/>
      <c r="M67" s="252"/>
      <c r="N67" s="252"/>
      <c r="O67" s="253"/>
      <c r="P67" s="251" t="s">
        <v>571</v>
      </c>
      <c r="Q67" s="252"/>
      <c r="R67" s="252"/>
      <c r="S67" s="252"/>
      <c r="T67" s="252"/>
      <c r="U67" s="252"/>
      <c r="V67" s="253"/>
      <c r="W67" s="257"/>
      <c r="X67" s="258"/>
      <c r="Y67" s="263" t="s">
        <v>12</v>
      </c>
      <c r="Z67" s="263"/>
      <c r="AA67" s="264"/>
      <c r="AB67" s="265" t="s">
        <v>514</v>
      </c>
      <c r="AC67" s="265"/>
      <c r="AD67" s="265"/>
      <c r="AE67" s="211" t="s">
        <v>571</v>
      </c>
      <c r="AF67" s="212"/>
      <c r="AG67" s="212"/>
      <c r="AH67" s="212"/>
      <c r="AI67" s="211" t="s">
        <v>575</v>
      </c>
      <c r="AJ67" s="212"/>
      <c r="AK67" s="212"/>
      <c r="AL67" s="213"/>
      <c r="AM67" s="211" t="s">
        <v>575</v>
      </c>
      <c r="AN67" s="212"/>
      <c r="AO67" s="212"/>
      <c r="AP67" s="213"/>
      <c r="AQ67" s="211" t="s">
        <v>575</v>
      </c>
      <c r="AR67" s="212"/>
      <c r="AS67" s="212"/>
      <c r="AT67" s="213"/>
      <c r="AU67" s="212" t="s">
        <v>571</v>
      </c>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t="s">
        <v>571</v>
      </c>
      <c r="AF68" s="212"/>
      <c r="AG68" s="212"/>
      <c r="AH68" s="212"/>
      <c r="AI68" s="211" t="s">
        <v>575</v>
      </c>
      <c r="AJ68" s="212"/>
      <c r="AK68" s="212"/>
      <c r="AL68" s="212"/>
      <c r="AM68" s="211" t="s">
        <v>572</v>
      </c>
      <c r="AN68" s="212"/>
      <c r="AO68" s="212"/>
      <c r="AP68" s="212"/>
      <c r="AQ68" s="211" t="s">
        <v>575</v>
      </c>
      <c r="AR68" s="212"/>
      <c r="AS68" s="212"/>
      <c r="AT68" s="213"/>
      <c r="AU68" s="212" t="s">
        <v>572</v>
      </c>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t="s">
        <v>573</v>
      </c>
      <c r="AF69" s="267"/>
      <c r="AG69" s="267"/>
      <c r="AH69" s="267"/>
      <c r="AI69" s="266" t="s">
        <v>575</v>
      </c>
      <c r="AJ69" s="267"/>
      <c r="AK69" s="267"/>
      <c r="AL69" s="267"/>
      <c r="AM69" s="266" t="s">
        <v>575</v>
      </c>
      <c r="AN69" s="267"/>
      <c r="AO69" s="267"/>
      <c r="AP69" s="267"/>
      <c r="AQ69" s="211" t="s">
        <v>571</v>
      </c>
      <c r="AR69" s="212"/>
      <c r="AS69" s="212"/>
      <c r="AT69" s="213"/>
      <c r="AU69" s="212" t="s">
        <v>572</v>
      </c>
      <c r="AV69" s="212"/>
      <c r="AW69" s="212"/>
      <c r="AX69" s="214"/>
    </row>
    <row r="70" spans="1:50" ht="23.25" hidden="1" customHeight="1" x14ac:dyDescent="0.15">
      <c r="A70" s="474" t="s">
        <v>495</v>
      </c>
      <c r="B70" s="475"/>
      <c r="C70" s="475"/>
      <c r="D70" s="475"/>
      <c r="E70" s="475"/>
      <c r="F70" s="476"/>
      <c r="G70" s="249" t="s">
        <v>365</v>
      </c>
      <c r="H70" s="300" t="s">
        <v>571</v>
      </c>
      <c r="I70" s="300"/>
      <c r="J70" s="300"/>
      <c r="K70" s="300"/>
      <c r="L70" s="300"/>
      <c r="M70" s="300"/>
      <c r="N70" s="300"/>
      <c r="O70" s="300"/>
      <c r="P70" s="300" t="s">
        <v>572</v>
      </c>
      <c r="Q70" s="300"/>
      <c r="R70" s="300"/>
      <c r="S70" s="300"/>
      <c r="T70" s="300"/>
      <c r="U70" s="300"/>
      <c r="V70" s="300"/>
      <c r="W70" s="303" t="s">
        <v>513</v>
      </c>
      <c r="X70" s="304"/>
      <c r="Y70" s="263" t="s">
        <v>12</v>
      </c>
      <c r="Z70" s="263"/>
      <c r="AA70" s="264"/>
      <c r="AB70" s="265" t="s">
        <v>514</v>
      </c>
      <c r="AC70" s="265"/>
      <c r="AD70" s="265"/>
      <c r="AE70" s="211" t="s">
        <v>571</v>
      </c>
      <c r="AF70" s="212"/>
      <c r="AG70" s="212"/>
      <c r="AH70" s="212"/>
      <c r="AI70" s="211" t="s">
        <v>575</v>
      </c>
      <c r="AJ70" s="212"/>
      <c r="AK70" s="212"/>
      <c r="AL70" s="212"/>
      <c r="AM70" s="211" t="s">
        <v>575</v>
      </c>
      <c r="AN70" s="212"/>
      <c r="AO70" s="212"/>
      <c r="AP70" s="212"/>
      <c r="AQ70" s="211" t="s">
        <v>575</v>
      </c>
      <c r="AR70" s="212"/>
      <c r="AS70" s="212"/>
      <c r="AT70" s="213"/>
      <c r="AU70" s="212" t="s">
        <v>571</v>
      </c>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t="s">
        <v>574</v>
      </c>
      <c r="AF71" s="212"/>
      <c r="AG71" s="212"/>
      <c r="AH71" s="212"/>
      <c r="AI71" s="211" t="s">
        <v>576</v>
      </c>
      <c r="AJ71" s="212"/>
      <c r="AK71" s="212"/>
      <c r="AL71" s="212"/>
      <c r="AM71" s="211" t="s">
        <v>575</v>
      </c>
      <c r="AN71" s="212"/>
      <c r="AO71" s="212"/>
      <c r="AP71" s="212"/>
      <c r="AQ71" s="211" t="s">
        <v>575</v>
      </c>
      <c r="AR71" s="212"/>
      <c r="AS71" s="212"/>
      <c r="AT71" s="213"/>
      <c r="AU71" s="212" t="s">
        <v>571</v>
      </c>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t="s">
        <v>573</v>
      </c>
      <c r="AF72" s="212"/>
      <c r="AG72" s="212"/>
      <c r="AH72" s="212"/>
      <c r="AI72" s="211" t="s">
        <v>575</v>
      </c>
      <c r="AJ72" s="212"/>
      <c r="AK72" s="212"/>
      <c r="AL72" s="212"/>
      <c r="AM72" s="211" t="s">
        <v>575</v>
      </c>
      <c r="AN72" s="212"/>
      <c r="AO72" s="212"/>
      <c r="AP72" s="213"/>
      <c r="AQ72" s="211" t="s">
        <v>575</v>
      </c>
      <c r="AR72" s="212"/>
      <c r="AS72" s="212"/>
      <c r="AT72" s="213"/>
      <c r="AU72" s="212" t="s">
        <v>575</v>
      </c>
      <c r="AV72" s="212"/>
      <c r="AW72" s="212"/>
      <c r="AX72" s="214"/>
    </row>
    <row r="73" spans="1:50" ht="18.75" hidden="1" customHeight="1" x14ac:dyDescent="0.15">
      <c r="A73" s="505" t="s">
        <v>489</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483</v>
      </c>
      <c r="AP79" s="272"/>
      <c r="AQ79" s="272"/>
      <c r="AR79" s="81" t="s">
        <v>481</v>
      </c>
      <c r="AS79" s="271"/>
      <c r="AT79" s="272"/>
      <c r="AU79" s="272"/>
      <c r="AV79" s="272"/>
      <c r="AW79" s="272"/>
      <c r="AX79" s="948"/>
    </row>
    <row r="80" spans="1:50" ht="18.75" hidden="1" customHeight="1" x14ac:dyDescent="0.15">
      <c r="A80" s="866" t="s">
        <v>266</v>
      </c>
      <c r="B80" s="523" t="s">
        <v>480</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8" t="s">
        <v>578</v>
      </c>
      <c r="H82" s="678"/>
      <c r="I82" s="678"/>
      <c r="J82" s="678"/>
      <c r="K82" s="678"/>
      <c r="L82" s="678"/>
      <c r="M82" s="678"/>
      <c r="N82" s="678"/>
      <c r="O82" s="678"/>
      <c r="P82" s="678"/>
      <c r="Q82" s="678"/>
      <c r="R82" s="678"/>
      <c r="S82" s="678"/>
      <c r="T82" s="678"/>
      <c r="U82" s="678"/>
      <c r="V82" s="678"/>
      <c r="W82" s="678"/>
      <c r="X82" s="678"/>
      <c r="Y82" s="678"/>
      <c r="Z82" s="678"/>
      <c r="AA82" s="679"/>
      <c r="AB82" s="886" t="s">
        <v>578</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469</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t="s">
        <v>578</v>
      </c>
      <c r="AR86" s="192"/>
      <c r="AS86" s="126" t="s">
        <v>356</v>
      </c>
      <c r="AT86" s="127"/>
      <c r="AU86" s="192" t="s">
        <v>573</v>
      </c>
      <c r="AV86" s="192"/>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97" t="s">
        <v>578</v>
      </c>
      <c r="H87" s="98"/>
      <c r="I87" s="98"/>
      <c r="J87" s="98"/>
      <c r="K87" s="98"/>
      <c r="L87" s="98"/>
      <c r="M87" s="98"/>
      <c r="N87" s="98"/>
      <c r="O87" s="99"/>
      <c r="P87" s="98" t="s">
        <v>578</v>
      </c>
      <c r="Q87" s="513"/>
      <c r="R87" s="513"/>
      <c r="S87" s="513"/>
      <c r="T87" s="513"/>
      <c r="U87" s="513"/>
      <c r="V87" s="513"/>
      <c r="W87" s="513"/>
      <c r="X87" s="514"/>
      <c r="Y87" s="560" t="s">
        <v>62</v>
      </c>
      <c r="Z87" s="561"/>
      <c r="AA87" s="562"/>
      <c r="AB87" s="460" t="s">
        <v>578</v>
      </c>
      <c r="AC87" s="460"/>
      <c r="AD87" s="460"/>
      <c r="AE87" s="211" t="s">
        <v>578</v>
      </c>
      <c r="AF87" s="212"/>
      <c r="AG87" s="212"/>
      <c r="AH87" s="212"/>
      <c r="AI87" s="211" t="s">
        <v>578</v>
      </c>
      <c r="AJ87" s="212"/>
      <c r="AK87" s="212"/>
      <c r="AL87" s="212"/>
      <c r="AM87" s="211" t="s">
        <v>578</v>
      </c>
      <c r="AN87" s="212"/>
      <c r="AO87" s="212"/>
      <c r="AP87" s="212"/>
      <c r="AQ87" s="333" t="s">
        <v>578</v>
      </c>
      <c r="AR87" s="200"/>
      <c r="AS87" s="200"/>
      <c r="AT87" s="334"/>
      <c r="AU87" s="212" t="s">
        <v>573</v>
      </c>
      <c r="AV87" s="212"/>
      <c r="AW87" s="212"/>
      <c r="AX87" s="214"/>
    </row>
    <row r="88" spans="1:60" ht="23.25" hidden="1"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t="s">
        <v>578</v>
      </c>
      <c r="AC88" s="522"/>
      <c r="AD88" s="522"/>
      <c r="AE88" s="211" t="s">
        <v>578</v>
      </c>
      <c r="AF88" s="212"/>
      <c r="AG88" s="212"/>
      <c r="AH88" s="212"/>
      <c r="AI88" s="211" t="s">
        <v>578</v>
      </c>
      <c r="AJ88" s="212"/>
      <c r="AK88" s="212"/>
      <c r="AL88" s="212"/>
      <c r="AM88" s="211" t="s">
        <v>578</v>
      </c>
      <c r="AN88" s="212"/>
      <c r="AO88" s="212"/>
      <c r="AP88" s="212"/>
      <c r="AQ88" s="333" t="s">
        <v>578</v>
      </c>
      <c r="AR88" s="200"/>
      <c r="AS88" s="200"/>
      <c r="AT88" s="334"/>
      <c r="AU88" s="212" t="s">
        <v>573</v>
      </c>
      <c r="AV88" s="212"/>
      <c r="AW88" s="212"/>
      <c r="AX88" s="214"/>
      <c r="AY88" s="10"/>
      <c r="AZ88" s="10"/>
      <c r="BA88" s="10"/>
      <c r="BB88" s="10"/>
      <c r="BC88" s="10"/>
    </row>
    <row r="89" spans="1:60" ht="23.25" hidden="1" customHeight="1" thickBot="1" x14ac:dyDescent="0.2">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t="s">
        <v>578</v>
      </c>
      <c r="AF89" s="212"/>
      <c r="AG89" s="212"/>
      <c r="AH89" s="212"/>
      <c r="AI89" s="211" t="s">
        <v>578</v>
      </c>
      <c r="AJ89" s="212"/>
      <c r="AK89" s="212"/>
      <c r="AL89" s="212"/>
      <c r="AM89" s="211" t="s">
        <v>578</v>
      </c>
      <c r="AN89" s="212"/>
      <c r="AO89" s="212"/>
      <c r="AP89" s="212"/>
      <c r="AQ89" s="333" t="s">
        <v>579</v>
      </c>
      <c r="AR89" s="200"/>
      <c r="AS89" s="200"/>
      <c r="AT89" s="334"/>
      <c r="AU89" s="212" t="s">
        <v>580</v>
      </c>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469</v>
      </c>
      <c r="AN90" s="243"/>
      <c r="AO90" s="243"/>
      <c r="AP90" s="237"/>
      <c r="AQ90" s="152" t="s">
        <v>355</v>
      </c>
      <c r="AR90" s="123"/>
      <c r="AS90" s="123"/>
      <c r="AT90" s="124"/>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469</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469</v>
      </c>
      <c r="AN100" s="539"/>
      <c r="AO100" s="539"/>
      <c r="AP100" s="540"/>
      <c r="AQ100" s="313" t="s">
        <v>491</v>
      </c>
      <c r="AR100" s="314"/>
      <c r="AS100" s="314"/>
      <c r="AT100" s="315"/>
      <c r="AU100" s="313" t="s">
        <v>537</v>
      </c>
      <c r="AV100" s="314"/>
      <c r="AW100" s="314"/>
      <c r="AX100" s="316"/>
    </row>
    <row r="101" spans="1:60" ht="23.25" customHeight="1" x14ac:dyDescent="0.15">
      <c r="A101" s="421"/>
      <c r="B101" s="422"/>
      <c r="C101" s="422"/>
      <c r="D101" s="422"/>
      <c r="E101" s="422"/>
      <c r="F101" s="423"/>
      <c r="G101" s="98" t="s">
        <v>559</v>
      </c>
      <c r="H101" s="98"/>
      <c r="I101" s="98"/>
      <c r="J101" s="98"/>
      <c r="K101" s="98"/>
      <c r="L101" s="98"/>
      <c r="M101" s="98"/>
      <c r="N101" s="98"/>
      <c r="O101" s="98"/>
      <c r="P101" s="98"/>
      <c r="Q101" s="98"/>
      <c r="R101" s="98"/>
      <c r="S101" s="98"/>
      <c r="T101" s="98"/>
      <c r="U101" s="98"/>
      <c r="V101" s="98"/>
      <c r="W101" s="98"/>
      <c r="X101" s="99"/>
      <c r="Y101" s="541" t="s">
        <v>55</v>
      </c>
      <c r="Z101" s="542"/>
      <c r="AA101" s="543"/>
      <c r="AB101" s="460" t="s">
        <v>560</v>
      </c>
      <c r="AC101" s="460"/>
      <c r="AD101" s="460"/>
      <c r="AE101" s="211">
        <v>6690</v>
      </c>
      <c r="AF101" s="212"/>
      <c r="AG101" s="212"/>
      <c r="AH101" s="213"/>
      <c r="AI101" s="211">
        <v>6472</v>
      </c>
      <c r="AJ101" s="212"/>
      <c r="AK101" s="212"/>
      <c r="AL101" s="213"/>
      <c r="AM101" s="211">
        <v>6171</v>
      </c>
      <c r="AN101" s="212"/>
      <c r="AO101" s="212"/>
      <c r="AP101" s="213"/>
      <c r="AQ101" s="211" t="s">
        <v>561</v>
      </c>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560</v>
      </c>
      <c r="AC102" s="460"/>
      <c r="AD102" s="460"/>
      <c r="AE102" s="417">
        <v>6920</v>
      </c>
      <c r="AF102" s="417"/>
      <c r="AG102" s="417"/>
      <c r="AH102" s="417"/>
      <c r="AI102" s="417">
        <v>6690</v>
      </c>
      <c r="AJ102" s="417"/>
      <c r="AK102" s="417"/>
      <c r="AL102" s="417"/>
      <c r="AM102" s="417">
        <v>6472</v>
      </c>
      <c r="AN102" s="417"/>
      <c r="AO102" s="417"/>
      <c r="AP102" s="417"/>
      <c r="AQ102" s="266">
        <v>6171</v>
      </c>
      <c r="AR102" s="267"/>
      <c r="AS102" s="267"/>
      <c r="AT102" s="312"/>
      <c r="AU102" s="266"/>
      <c r="AV102" s="267"/>
      <c r="AW102" s="267"/>
      <c r="AX102" s="312"/>
    </row>
    <row r="103" spans="1:60" ht="31.5" hidden="1" customHeight="1" x14ac:dyDescent="0.15">
      <c r="A103" s="418" t="s">
        <v>490</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469</v>
      </c>
      <c r="AN103" s="415"/>
      <c r="AO103" s="415"/>
      <c r="AP103" s="416"/>
      <c r="AQ103" s="277" t="s">
        <v>491</v>
      </c>
      <c r="AR103" s="278"/>
      <c r="AS103" s="278"/>
      <c r="AT103" s="317"/>
      <c r="AU103" s="277" t="s">
        <v>537</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490</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469</v>
      </c>
      <c r="AN106" s="415"/>
      <c r="AO106" s="415"/>
      <c r="AP106" s="416"/>
      <c r="AQ106" s="277" t="s">
        <v>491</v>
      </c>
      <c r="AR106" s="278"/>
      <c r="AS106" s="278"/>
      <c r="AT106" s="317"/>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490</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469</v>
      </c>
      <c r="AN109" s="415"/>
      <c r="AO109" s="415"/>
      <c r="AP109" s="416"/>
      <c r="AQ109" s="277" t="s">
        <v>491</v>
      </c>
      <c r="AR109" s="278"/>
      <c r="AS109" s="278"/>
      <c r="AT109" s="317"/>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490</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469</v>
      </c>
      <c r="AN112" s="415"/>
      <c r="AO112" s="415"/>
      <c r="AP112" s="416"/>
      <c r="AQ112" s="277" t="s">
        <v>491</v>
      </c>
      <c r="AR112" s="278"/>
      <c r="AS112" s="278"/>
      <c r="AT112" s="317"/>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469</v>
      </c>
      <c r="AN115" s="415"/>
      <c r="AO115" s="415"/>
      <c r="AP115" s="416"/>
      <c r="AQ115" s="593" t="s">
        <v>538</v>
      </c>
      <c r="AR115" s="594"/>
      <c r="AS115" s="594"/>
      <c r="AT115" s="594"/>
      <c r="AU115" s="594"/>
      <c r="AV115" s="594"/>
      <c r="AW115" s="594"/>
      <c r="AX115" s="595"/>
    </row>
    <row r="116" spans="1:50" ht="23.25" customHeight="1" x14ac:dyDescent="0.15">
      <c r="A116" s="438"/>
      <c r="B116" s="439"/>
      <c r="C116" s="439"/>
      <c r="D116" s="439"/>
      <c r="E116" s="439"/>
      <c r="F116" s="440"/>
      <c r="G116" s="392" t="s">
        <v>562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663</v>
      </c>
      <c r="AC116" s="462"/>
      <c r="AD116" s="463"/>
      <c r="AE116" s="417">
        <v>126</v>
      </c>
      <c r="AF116" s="417"/>
      <c r="AG116" s="417"/>
      <c r="AH116" s="417"/>
      <c r="AI116" s="417">
        <v>125</v>
      </c>
      <c r="AJ116" s="417"/>
      <c r="AK116" s="417"/>
      <c r="AL116" s="417"/>
      <c r="AM116" s="417">
        <v>122</v>
      </c>
      <c r="AN116" s="417"/>
      <c r="AO116" s="417"/>
      <c r="AP116" s="417"/>
      <c r="AQ116" s="211">
        <v>129</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563</v>
      </c>
      <c r="AC117" s="472"/>
      <c r="AD117" s="473"/>
      <c r="AE117" s="550" t="s">
        <v>564</v>
      </c>
      <c r="AF117" s="550"/>
      <c r="AG117" s="550"/>
      <c r="AH117" s="550"/>
      <c r="AI117" s="550" t="s">
        <v>565</v>
      </c>
      <c r="AJ117" s="550"/>
      <c r="AK117" s="550"/>
      <c r="AL117" s="550"/>
      <c r="AM117" s="550" t="s">
        <v>667</v>
      </c>
      <c r="AN117" s="550"/>
      <c r="AO117" s="550"/>
      <c r="AP117" s="550"/>
      <c r="AQ117" s="550" t="s">
        <v>662</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469</v>
      </c>
      <c r="AN118" s="415"/>
      <c r="AO118" s="415"/>
      <c r="AP118" s="416"/>
      <c r="AQ118" s="593" t="s">
        <v>538</v>
      </c>
      <c r="AR118" s="594"/>
      <c r="AS118" s="594"/>
      <c r="AT118" s="594"/>
      <c r="AU118" s="594"/>
      <c r="AV118" s="594"/>
      <c r="AW118" s="594"/>
      <c r="AX118" s="595"/>
    </row>
    <row r="119" spans="1:50" ht="23.25" hidden="1" customHeight="1" x14ac:dyDescent="0.15">
      <c r="A119" s="438"/>
      <c r="B119" s="439"/>
      <c r="C119" s="439"/>
      <c r="D119" s="439"/>
      <c r="E119" s="439"/>
      <c r="F119" s="440"/>
      <c r="G119" s="392" t="s">
        <v>500</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499</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469</v>
      </c>
      <c r="AN121" s="415"/>
      <c r="AO121" s="415"/>
      <c r="AP121" s="416"/>
      <c r="AQ121" s="593" t="s">
        <v>538</v>
      </c>
      <c r="AR121" s="594"/>
      <c r="AS121" s="594"/>
      <c r="AT121" s="594"/>
      <c r="AU121" s="594"/>
      <c r="AV121" s="594"/>
      <c r="AW121" s="594"/>
      <c r="AX121" s="595"/>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469</v>
      </c>
      <c r="AN124" s="415"/>
      <c r="AO124" s="415"/>
      <c r="AP124" s="416"/>
      <c r="AQ124" s="593" t="s">
        <v>538</v>
      </c>
      <c r="AR124" s="594"/>
      <c r="AS124" s="594"/>
      <c r="AT124" s="594"/>
      <c r="AU124" s="594"/>
      <c r="AV124" s="594"/>
      <c r="AW124" s="594"/>
      <c r="AX124" s="595"/>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499</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4" t="s">
        <v>357</v>
      </c>
      <c r="AF127" s="415"/>
      <c r="AG127" s="415"/>
      <c r="AH127" s="416"/>
      <c r="AI127" s="414" t="s">
        <v>363</v>
      </c>
      <c r="AJ127" s="415"/>
      <c r="AK127" s="415"/>
      <c r="AL127" s="416"/>
      <c r="AM127" s="414" t="s">
        <v>469</v>
      </c>
      <c r="AN127" s="415"/>
      <c r="AO127" s="415"/>
      <c r="AP127" s="416"/>
      <c r="AQ127" s="593" t="s">
        <v>538</v>
      </c>
      <c r="AR127" s="594"/>
      <c r="AS127" s="594"/>
      <c r="AT127" s="594"/>
      <c r="AU127" s="594"/>
      <c r="AV127" s="594"/>
      <c r="AW127" s="594"/>
      <c r="AX127" s="595"/>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499</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t="s">
        <v>574</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t="s">
        <v>573</v>
      </c>
      <c r="AF134" s="200"/>
      <c r="AG134" s="200"/>
      <c r="AH134" s="200"/>
      <c r="AI134" s="199" t="s">
        <v>573</v>
      </c>
      <c r="AJ134" s="200"/>
      <c r="AK134" s="200"/>
      <c r="AL134" s="200"/>
      <c r="AM134" s="199" t="s">
        <v>577</v>
      </c>
      <c r="AN134" s="200"/>
      <c r="AO134" s="200"/>
      <c r="AP134" s="200"/>
      <c r="AQ134" s="199" t="s">
        <v>574</v>
      </c>
      <c r="AR134" s="200"/>
      <c r="AS134" s="200"/>
      <c r="AT134" s="200"/>
      <c r="AU134" s="199" t="s">
        <v>574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t="s">
        <v>572</v>
      </c>
      <c r="AF135" s="200"/>
      <c r="AG135" s="200"/>
      <c r="AH135" s="200"/>
      <c r="AI135" s="199" t="s">
        <v>573</v>
      </c>
      <c r="AJ135" s="200"/>
      <c r="AK135" s="200"/>
      <c r="AL135" s="200"/>
      <c r="AM135" s="199" t="s">
        <v>574</v>
      </c>
      <c r="AN135" s="200"/>
      <c r="AO135" s="200"/>
      <c r="AP135" s="200"/>
      <c r="AQ135" s="199" t="s">
        <v>574</v>
      </c>
      <c r="AR135" s="200"/>
      <c r="AS135" s="200"/>
      <c r="AT135" s="200"/>
      <c r="AU135" s="199" t="s">
        <v>574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668</v>
      </c>
      <c r="H154" s="98"/>
      <c r="I154" s="98"/>
      <c r="J154" s="98"/>
      <c r="K154" s="98"/>
      <c r="L154" s="98"/>
      <c r="M154" s="98"/>
      <c r="N154" s="98"/>
      <c r="O154" s="98"/>
      <c r="P154" s="99"/>
      <c r="Q154" s="118" t="s">
        <v>668</v>
      </c>
      <c r="R154" s="98"/>
      <c r="S154" s="98"/>
      <c r="T154" s="98"/>
      <c r="U154" s="98"/>
      <c r="V154" s="98"/>
      <c r="W154" s="98"/>
      <c r="X154" s="98"/>
      <c r="Y154" s="98"/>
      <c r="Z154" s="98"/>
      <c r="AA154" s="286"/>
      <c r="AB154" s="134" t="s">
        <v>668</v>
      </c>
      <c r="AC154" s="135"/>
      <c r="AD154" s="135"/>
      <c r="AE154" s="140" t="s">
        <v>668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668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554</v>
      </c>
      <c r="K430" s="902"/>
      <c r="L430" s="902"/>
      <c r="M430" s="902"/>
      <c r="N430" s="902"/>
      <c r="O430" s="902"/>
      <c r="P430" s="902"/>
      <c r="Q430" s="902"/>
      <c r="R430" s="902"/>
      <c r="S430" s="902"/>
      <c r="T430" s="903"/>
      <c r="U430" s="590" t="s">
        <v>661</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578</v>
      </c>
      <c r="AF432" s="193"/>
      <c r="AG432" s="126" t="s">
        <v>356</v>
      </c>
      <c r="AH432" s="127"/>
      <c r="AI432" s="149"/>
      <c r="AJ432" s="149"/>
      <c r="AK432" s="149"/>
      <c r="AL432" s="147"/>
      <c r="AM432" s="149"/>
      <c r="AN432" s="149"/>
      <c r="AO432" s="149"/>
      <c r="AP432" s="147"/>
      <c r="AQ432" s="592" t="s">
        <v>569</v>
      </c>
      <c r="AR432" s="193"/>
      <c r="AS432" s="126" t="s">
        <v>356</v>
      </c>
      <c r="AT432" s="127"/>
      <c r="AU432" s="193" t="s">
        <v>569</v>
      </c>
      <c r="AV432" s="193"/>
      <c r="AW432" s="126" t="s">
        <v>300</v>
      </c>
      <c r="AX432" s="188"/>
    </row>
    <row r="433" spans="1:50" ht="23.25" customHeight="1" x14ac:dyDescent="0.15">
      <c r="A433" s="182"/>
      <c r="B433" s="179"/>
      <c r="C433" s="173"/>
      <c r="D433" s="179"/>
      <c r="E433" s="335"/>
      <c r="F433" s="336"/>
      <c r="G433" s="97" t="s">
        <v>578</v>
      </c>
      <c r="H433" s="98"/>
      <c r="I433" s="98"/>
      <c r="J433" s="98"/>
      <c r="K433" s="98"/>
      <c r="L433" s="98"/>
      <c r="M433" s="98"/>
      <c r="N433" s="98"/>
      <c r="O433" s="98"/>
      <c r="P433" s="98"/>
      <c r="Q433" s="98"/>
      <c r="R433" s="98"/>
      <c r="S433" s="98"/>
      <c r="T433" s="98"/>
      <c r="U433" s="98"/>
      <c r="V433" s="98"/>
      <c r="W433" s="98"/>
      <c r="X433" s="99"/>
      <c r="Y433" s="194" t="s">
        <v>12</v>
      </c>
      <c r="Z433" s="195"/>
      <c r="AA433" s="196"/>
      <c r="AB433" s="206" t="s">
        <v>578</v>
      </c>
      <c r="AC433" s="206"/>
      <c r="AD433" s="206"/>
      <c r="AE433" s="333" t="s">
        <v>572</v>
      </c>
      <c r="AF433" s="200"/>
      <c r="AG433" s="200"/>
      <c r="AH433" s="200"/>
      <c r="AI433" s="333" t="s">
        <v>573</v>
      </c>
      <c r="AJ433" s="200"/>
      <c r="AK433" s="200"/>
      <c r="AL433" s="200"/>
      <c r="AM433" s="333" t="s">
        <v>578</v>
      </c>
      <c r="AN433" s="200"/>
      <c r="AO433" s="200"/>
      <c r="AP433" s="334"/>
      <c r="AQ433" s="333" t="s">
        <v>572</v>
      </c>
      <c r="AR433" s="200"/>
      <c r="AS433" s="200"/>
      <c r="AT433" s="334"/>
      <c r="AU433" s="200" t="s">
        <v>572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578</v>
      </c>
      <c r="AC434" s="198"/>
      <c r="AD434" s="198"/>
      <c r="AE434" s="333" t="s">
        <v>578</v>
      </c>
      <c r="AF434" s="200"/>
      <c r="AG434" s="200"/>
      <c r="AH434" s="334"/>
      <c r="AI434" s="333" t="s">
        <v>578</v>
      </c>
      <c r="AJ434" s="200"/>
      <c r="AK434" s="200"/>
      <c r="AL434" s="200"/>
      <c r="AM434" s="333" t="s">
        <v>569</v>
      </c>
      <c r="AN434" s="200"/>
      <c r="AO434" s="200"/>
      <c r="AP434" s="334"/>
      <c r="AQ434" s="333" t="s">
        <v>569</v>
      </c>
      <c r="AR434" s="200"/>
      <c r="AS434" s="200"/>
      <c r="AT434" s="334"/>
      <c r="AU434" s="200" t="s">
        <v>569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578</v>
      </c>
      <c r="AF435" s="200"/>
      <c r="AG435" s="200"/>
      <c r="AH435" s="334"/>
      <c r="AI435" s="333" t="s">
        <v>578</v>
      </c>
      <c r="AJ435" s="200"/>
      <c r="AK435" s="200"/>
      <c r="AL435" s="200"/>
      <c r="AM435" s="333" t="s">
        <v>569</v>
      </c>
      <c r="AN435" s="200"/>
      <c r="AO435" s="200"/>
      <c r="AP435" s="334"/>
      <c r="AQ435" s="333" t="s">
        <v>569</v>
      </c>
      <c r="AR435" s="200"/>
      <c r="AS435" s="200"/>
      <c r="AT435" s="334"/>
      <c r="AU435" s="200" t="s">
        <v>572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581</v>
      </c>
      <c r="AF457" s="193"/>
      <c r="AG457" s="126" t="s">
        <v>356</v>
      </c>
      <c r="AH457" s="127"/>
      <c r="AI457" s="149"/>
      <c r="AJ457" s="149"/>
      <c r="AK457" s="149"/>
      <c r="AL457" s="147"/>
      <c r="AM457" s="149"/>
      <c r="AN457" s="149"/>
      <c r="AO457" s="149"/>
      <c r="AP457" s="147"/>
      <c r="AQ457" s="592" t="s">
        <v>575</v>
      </c>
      <c r="AR457" s="193"/>
      <c r="AS457" s="126" t="s">
        <v>356</v>
      </c>
      <c r="AT457" s="127"/>
      <c r="AU457" s="193" t="s">
        <v>575</v>
      </c>
      <c r="AV457" s="193"/>
      <c r="AW457" s="126" t="s">
        <v>300</v>
      </c>
      <c r="AX457" s="188"/>
    </row>
    <row r="458" spans="1:50" ht="23.25" customHeight="1" x14ac:dyDescent="0.15">
      <c r="A458" s="182"/>
      <c r="B458" s="179"/>
      <c r="C458" s="173"/>
      <c r="D458" s="179"/>
      <c r="E458" s="335"/>
      <c r="F458" s="336"/>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582</v>
      </c>
      <c r="AC458" s="206"/>
      <c r="AD458" s="206"/>
      <c r="AE458" s="333" t="s">
        <v>571</v>
      </c>
      <c r="AF458" s="200"/>
      <c r="AG458" s="200"/>
      <c r="AH458" s="200"/>
      <c r="AI458" s="333" t="s">
        <v>583</v>
      </c>
      <c r="AJ458" s="200"/>
      <c r="AK458" s="200"/>
      <c r="AL458" s="200"/>
      <c r="AM458" s="333" t="s">
        <v>574</v>
      </c>
      <c r="AN458" s="200"/>
      <c r="AO458" s="200"/>
      <c r="AP458" s="334"/>
      <c r="AQ458" s="333" t="s">
        <v>569</v>
      </c>
      <c r="AR458" s="200"/>
      <c r="AS458" s="200"/>
      <c r="AT458" s="334"/>
      <c r="AU458" s="200" t="s">
        <v>575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581</v>
      </c>
      <c r="AC459" s="198"/>
      <c r="AD459" s="198"/>
      <c r="AE459" s="333" t="s">
        <v>572</v>
      </c>
      <c r="AF459" s="200"/>
      <c r="AG459" s="200"/>
      <c r="AH459" s="334"/>
      <c r="AI459" s="333" t="s">
        <v>583</v>
      </c>
      <c r="AJ459" s="200"/>
      <c r="AK459" s="200"/>
      <c r="AL459" s="200"/>
      <c r="AM459" s="333" t="s">
        <v>569</v>
      </c>
      <c r="AN459" s="200"/>
      <c r="AO459" s="200"/>
      <c r="AP459" s="334"/>
      <c r="AQ459" s="333" t="s">
        <v>569</v>
      </c>
      <c r="AR459" s="200"/>
      <c r="AS459" s="200"/>
      <c r="AT459" s="334"/>
      <c r="AU459" s="200" t="s">
        <v>575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577</v>
      </c>
      <c r="AF460" s="200"/>
      <c r="AG460" s="200"/>
      <c r="AH460" s="334"/>
      <c r="AI460" s="333" t="s">
        <v>571</v>
      </c>
      <c r="AJ460" s="200"/>
      <c r="AK460" s="200"/>
      <c r="AL460" s="200"/>
      <c r="AM460" s="333" t="s">
        <v>572</v>
      </c>
      <c r="AN460" s="200"/>
      <c r="AO460" s="200"/>
      <c r="AP460" s="334"/>
      <c r="AQ460" s="333" t="s">
        <v>576</v>
      </c>
      <c r="AR460" s="200"/>
      <c r="AS460" s="200"/>
      <c r="AT460" s="334"/>
      <c r="AU460" s="200" t="s">
        <v>575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62.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552</v>
      </c>
      <c r="AE702" s="339"/>
      <c r="AF702" s="339"/>
      <c r="AG702" s="384" t="s">
        <v>664</v>
      </c>
      <c r="AH702" s="385"/>
      <c r="AI702" s="385"/>
      <c r="AJ702" s="385"/>
      <c r="AK702" s="385"/>
      <c r="AL702" s="385"/>
      <c r="AM702" s="385"/>
      <c r="AN702" s="385"/>
      <c r="AO702" s="385"/>
      <c r="AP702" s="385"/>
      <c r="AQ702" s="385"/>
      <c r="AR702" s="385"/>
      <c r="AS702" s="385"/>
      <c r="AT702" s="385"/>
      <c r="AU702" s="385"/>
      <c r="AV702" s="385"/>
      <c r="AW702" s="385"/>
      <c r="AX702" s="386"/>
    </row>
    <row r="703" spans="1:50" ht="69"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552</v>
      </c>
      <c r="AE703" s="322"/>
      <c r="AF703" s="322"/>
      <c r="AG703" s="94" t="s">
        <v>665</v>
      </c>
      <c r="AH703" s="95"/>
      <c r="AI703" s="95"/>
      <c r="AJ703" s="95"/>
      <c r="AK703" s="95"/>
      <c r="AL703" s="95"/>
      <c r="AM703" s="95"/>
      <c r="AN703" s="95"/>
      <c r="AO703" s="95"/>
      <c r="AP703" s="95"/>
      <c r="AQ703" s="95"/>
      <c r="AR703" s="95"/>
      <c r="AS703" s="95"/>
      <c r="AT703" s="95"/>
      <c r="AU703" s="95"/>
      <c r="AV703" s="95"/>
      <c r="AW703" s="95"/>
      <c r="AX703" s="96"/>
    </row>
    <row r="704" spans="1:50" ht="54.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552</v>
      </c>
      <c r="AE704" s="785"/>
      <c r="AF704" s="785"/>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59.25"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552</v>
      </c>
      <c r="AE705" s="717"/>
      <c r="AF705" s="717"/>
      <c r="AG705" s="118" t="s">
        <v>587</v>
      </c>
      <c r="AH705" s="98"/>
      <c r="AI705" s="98"/>
      <c r="AJ705" s="98"/>
      <c r="AK705" s="98"/>
      <c r="AL705" s="98"/>
      <c r="AM705" s="98"/>
      <c r="AN705" s="98"/>
      <c r="AO705" s="98"/>
      <c r="AP705" s="98"/>
      <c r="AQ705" s="98"/>
      <c r="AR705" s="98"/>
      <c r="AS705" s="98"/>
      <c r="AT705" s="98"/>
      <c r="AU705" s="98"/>
      <c r="AV705" s="98"/>
      <c r="AW705" s="98"/>
      <c r="AX705" s="119"/>
    </row>
    <row r="706" spans="1:50" ht="60.75" customHeight="1" x14ac:dyDescent="0.15">
      <c r="A706" s="644"/>
      <c r="B706" s="645"/>
      <c r="C706" s="796"/>
      <c r="D706" s="797"/>
      <c r="E706" s="732" t="s">
        <v>525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652</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78.7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586</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585</v>
      </c>
      <c r="AE708" s="607"/>
      <c r="AF708" s="607"/>
      <c r="AG708" s="744" t="s">
        <v>578</v>
      </c>
      <c r="AH708" s="745"/>
      <c r="AI708" s="745"/>
      <c r="AJ708" s="745"/>
      <c r="AK708" s="745"/>
      <c r="AL708" s="745"/>
      <c r="AM708" s="745"/>
      <c r="AN708" s="745"/>
      <c r="AO708" s="745"/>
      <c r="AP708" s="745"/>
      <c r="AQ708" s="745"/>
      <c r="AR708" s="745"/>
      <c r="AS708" s="745"/>
      <c r="AT708" s="745"/>
      <c r="AU708" s="745"/>
      <c r="AV708" s="745"/>
      <c r="AW708" s="745"/>
      <c r="AX708" s="746"/>
    </row>
    <row r="709" spans="1:50" ht="43.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552</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62.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552</v>
      </c>
      <c r="AE710" s="322"/>
      <c r="AF710" s="322"/>
      <c r="AG710" s="94" t="s">
        <v>589</v>
      </c>
      <c r="AH710" s="95"/>
      <c r="AI710" s="95"/>
      <c r="AJ710" s="95"/>
      <c r="AK710" s="95"/>
      <c r="AL710" s="95"/>
      <c r="AM710" s="95"/>
      <c r="AN710" s="95"/>
      <c r="AO710" s="95"/>
      <c r="AP710" s="95"/>
      <c r="AQ710" s="95"/>
      <c r="AR710" s="95"/>
      <c r="AS710" s="95"/>
      <c r="AT710" s="95"/>
      <c r="AU710" s="95"/>
      <c r="AV710" s="95"/>
      <c r="AW710" s="95"/>
      <c r="AX710" s="96"/>
    </row>
    <row r="711" spans="1:50" ht="60.7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552</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485</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585</v>
      </c>
      <c r="AE712" s="785"/>
      <c r="AF712" s="785"/>
      <c r="AG712" s="812" t="s">
        <v>578</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585</v>
      </c>
      <c r="AE713" s="322"/>
      <c r="AF713" s="665"/>
      <c r="AG713" s="94" t="s">
        <v>569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458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585</v>
      </c>
      <c r="AE714" s="810"/>
      <c r="AF714" s="811"/>
      <c r="AG714" s="738" t="s">
        <v>569</v>
      </c>
      <c r="AH714" s="739"/>
      <c r="AI714" s="739"/>
      <c r="AJ714" s="739"/>
      <c r="AK714" s="739"/>
      <c r="AL714" s="739"/>
      <c r="AM714" s="739"/>
      <c r="AN714" s="739"/>
      <c r="AO714" s="739"/>
      <c r="AP714" s="739"/>
      <c r="AQ714" s="739"/>
      <c r="AR714" s="739"/>
      <c r="AS714" s="739"/>
      <c r="AT714" s="739"/>
      <c r="AU714" s="739"/>
      <c r="AV714" s="739"/>
      <c r="AW714" s="739"/>
      <c r="AX714" s="740"/>
    </row>
    <row r="715" spans="1:50" ht="45" customHeight="1" x14ac:dyDescent="0.15">
      <c r="A715" s="642" t="s">
        <v>40</v>
      </c>
      <c r="B715" s="786"/>
      <c r="C715" s="787" t="s">
        <v>459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552</v>
      </c>
      <c r="AE715" s="607"/>
      <c r="AF715" s="658"/>
      <c r="AG715" s="744" t="s">
        <v>590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585</v>
      </c>
      <c r="AE716" s="629"/>
      <c r="AF716" s="629"/>
      <c r="AG716" s="94" t="s">
        <v>573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552</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552</v>
      </c>
      <c r="AE718" s="322"/>
      <c r="AF718" s="322"/>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585</v>
      </c>
      <c r="AE719" s="607"/>
      <c r="AF719" s="607"/>
      <c r="AG719" s="118" t="s">
        <v>593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6" t="s">
        <v>666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594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8" customHeight="1" thickBot="1" x14ac:dyDescent="0.2">
      <c r="A729" s="636" t="s">
        <v>669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8"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8"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48"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653</v>
      </c>
      <c r="F737" s="989"/>
      <c r="G737" s="989"/>
      <c r="H737" s="989"/>
      <c r="I737" s="989"/>
      <c r="J737" s="989"/>
      <c r="K737" s="989"/>
      <c r="L737" s="989"/>
      <c r="M737" s="989"/>
      <c r="N737" s="358" t="s">
        <v>358</v>
      </c>
      <c r="O737" s="358"/>
      <c r="P737" s="358"/>
      <c r="Q737" s="358"/>
      <c r="R737" s="989" t="s">
        <v>654</v>
      </c>
      <c r="S737" s="989"/>
      <c r="T737" s="989"/>
      <c r="U737" s="989"/>
      <c r="V737" s="989"/>
      <c r="W737" s="989"/>
      <c r="X737" s="989"/>
      <c r="Y737" s="989"/>
      <c r="Z737" s="989"/>
      <c r="AA737" s="358" t="s">
        <v>359</v>
      </c>
      <c r="AB737" s="358"/>
      <c r="AC737" s="358"/>
      <c r="AD737" s="358"/>
      <c r="AE737" s="989" t="s">
        <v>655</v>
      </c>
      <c r="AF737" s="989"/>
      <c r="AG737" s="989"/>
      <c r="AH737" s="989"/>
      <c r="AI737" s="989"/>
      <c r="AJ737" s="989"/>
      <c r="AK737" s="989"/>
      <c r="AL737" s="989"/>
      <c r="AM737" s="989"/>
      <c r="AN737" s="358" t="s">
        <v>360</v>
      </c>
      <c r="AO737" s="358"/>
      <c r="AP737" s="358"/>
      <c r="AQ737" s="358"/>
      <c r="AR737" s="990" t="s">
        <v>656</v>
      </c>
      <c r="AS737" s="991"/>
      <c r="AT737" s="991"/>
      <c r="AU737" s="991"/>
      <c r="AV737" s="991"/>
      <c r="AW737" s="991"/>
      <c r="AX737" s="992"/>
      <c r="AY737" s="89"/>
      <c r="AZ737" s="89"/>
    </row>
    <row r="738" spans="1:52" ht="24.75" customHeight="1" x14ac:dyDescent="0.15">
      <c r="A738" s="993" t="s">
        <v>361</v>
      </c>
      <c r="B738" s="203"/>
      <c r="C738" s="203"/>
      <c r="D738" s="204"/>
      <c r="E738" s="989" t="s">
        <v>657</v>
      </c>
      <c r="F738" s="989"/>
      <c r="G738" s="989"/>
      <c r="H738" s="989"/>
      <c r="I738" s="989"/>
      <c r="J738" s="989"/>
      <c r="K738" s="989"/>
      <c r="L738" s="989"/>
      <c r="M738" s="989"/>
      <c r="N738" s="358" t="s">
        <v>362</v>
      </c>
      <c r="O738" s="358"/>
      <c r="P738" s="358"/>
      <c r="Q738" s="358"/>
      <c r="R738" s="989" t="s">
        <v>658</v>
      </c>
      <c r="S738" s="989"/>
      <c r="T738" s="989"/>
      <c r="U738" s="989"/>
      <c r="V738" s="989"/>
      <c r="W738" s="989"/>
      <c r="X738" s="989"/>
      <c r="Y738" s="989"/>
      <c r="Z738" s="989"/>
      <c r="AA738" s="358" t="s">
        <v>479</v>
      </c>
      <c r="AB738" s="358"/>
      <c r="AC738" s="358"/>
      <c r="AD738" s="358"/>
      <c r="AE738" s="989" t="s">
        <v>658</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539</v>
      </c>
      <c r="B739" s="998"/>
      <c r="C739" s="998"/>
      <c r="D739" s="999"/>
      <c r="E739" s="1000" t="s">
        <v>659</v>
      </c>
      <c r="F739" s="1001"/>
      <c r="G739" s="1001"/>
      <c r="H739" s="91" t="str">
        <f>IF(E739="", "", "(")</f>
        <v>(</v>
      </c>
      <c r="I739" s="984"/>
      <c r="J739" s="984"/>
      <c r="K739" s="91" t="str">
        <f>IF(OR(I739="　", I739=""), "", "-")</f>
        <v/>
      </c>
      <c r="L739" s="985">
        <v>179</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528</v>
      </c>
      <c r="B740" s="617"/>
      <c r="C740" s="617"/>
      <c r="D740" s="617"/>
      <c r="E740" s="617"/>
      <c r="F740" s="618"/>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530</v>
      </c>
      <c r="B779" s="631"/>
      <c r="C779" s="631"/>
      <c r="D779" s="631"/>
      <c r="E779" s="631"/>
      <c r="F779" s="632"/>
      <c r="G779" s="597" t="s">
        <v>595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596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597</v>
      </c>
      <c r="H781" s="673"/>
      <c r="I781" s="673"/>
      <c r="J781" s="673"/>
      <c r="K781" s="674"/>
      <c r="L781" s="666" t="s">
        <v>598</v>
      </c>
      <c r="M781" s="667"/>
      <c r="N781" s="667"/>
      <c r="O781" s="667"/>
      <c r="P781" s="667"/>
      <c r="Q781" s="667"/>
      <c r="R781" s="667"/>
      <c r="S781" s="667"/>
      <c r="T781" s="667"/>
      <c r="U781" s="667"/>
      <c r="V781" s="667"/>
      <c r="W781" s="667"/>
      <c r="X781" s="668"/>
      <c r="Y781" s="387">
        <v>568</v>
      </c>
      <c r="Z781" s="388"/>
      <c r="AA781" s="388"/>
      <c r="AB781" s="807"/>
      <c r="AC781" s="672" t="s">
        <v>597</v>
      </c>
      <c r="AD781" s="673"/>
      <c r="AE781" s="673"/>
      <c r="AF781" s="673"/>
      <c r="AG781" s="674"/>
      <c r="AH781" s="666" t="s">
        <v>598</v>
      </c>
      <c r="AI781" s="667"/>
      <c r="AJ781" s="667"/>
      <c r="AK781" s="667"/>
      <c r="AL781" s="667"/>
      <c r="AM781" s="667"/>
      <c r="AN781" s="667"/>
      <c r="AO781" s="667"/>
      <c r="AP781" s="667"/>
      <c r="AQ781" s="667"/>
      <c r="AR781" s="667"/>
      <c r="AS781" s="667"/>
      <c r="AT781" s="668"/>
      <c r="AU781" s="387">
        <v>571</v>
      </c>
      <c r="AV781" s="388"/>
      <c r="AW781" s="388"/>
      <c r="AX781" s="389"/>
    </row>
    <row r="782" spans="1:50" ht="24.75" customHeight="1" x14ac:dyDescent="0.15">
      <c r="A782" s="633"/>
      <c r="B782" s="634"/>
      <c r="C782" s="634"/>
      <c r="D782" s="634"/>
      <c r="E782" s="634"/>
      <c r="F782" s="635"/>
      <c r="G782" s="608" t="s">
        <v>599</v>
      </c>
      <c r="H782" s="609"/>
      <c r="I782" s="609"/>
      <c r="J782" s="609"/>
      <c r="K782" s="610"/>
      <c r="L782" s="600" t="s">
        <v>600</v>
      </c>
      <c r="M782" s="601"/>
      <c r="N782" s="601"/>
      <c r="O782" s="601"/>
      <c r="P782" s="601"/>
      <c r="Q782" s="601"/>
      <c r="R782" s="601"/>
      <c r="S782" s="601"/>
      <c r="T782" s="601"/>
      <c r="U782" s="601"/>
      <c r="V782" s="601"/>
      <c r="W782" s="601"/>
      <c r="X782" s="602"/>
      <c r="Y782" s="603">
        <v>49</v>
      </c>
      <c r="Z782" s="604"/>
      <c r="AA782" s="604"/>
      <c r="AB782" s="614"/>
      <c r="AC782" s="608" t="s">
        <v>601</v>
      </c>
      <c r="AD782" s="609"/>
      <c r="AE782" s="609"/>
      <c r="AF782" s="609"/>
      <c r="AG782" s="610"/>
      <c r="AH782" s="600" t="s">
        <v>602</v>
      </c>
      <c r="AI782" s="601"/>
      <c r="AJ782" s="601"/>
      <c r="AK782" s="601"/>
      <c r="AL782" s="601"/>
      <c r="AM782" s="601"/>
      <c r="AN782" s="601"/>
      <c r="AO782" s="601"/>
      <c r="AP782" s="601"/>
      <c r="AQ782" s="601"/>
      <c r="AR782" s="601"/>
      <c r="AS782" s="601"/>
      <c r="AT782" s="602"/>
      <c r="AU782" s="603">
        <v>17</v>
      </c>
      <c r="AV782" s="604"/>
      <c r="AW782" s="604"/>
      <c r="AX782" s="605"/>
    </row>
    <row r="783" spans="1:50" ht="24.75" customHeight="1" x14ac:dyDescent="0.15">
      <c r="A783" s="633"/>
      <c r="B783" s="634"/>
      <c r="C783" s="634"/>
      <c r="D783" s="634"/>
      <c r="E783" s="634"/>
      <c r="F783" s="635"/>
      <c r="G783" s="608" t="s">
        <v>603</v>
      </c>
      <c r="H783" s="609"/>
      <c r="I783" s="609"/>
      <c r="J783" s="609"/>
      <c r="K783" s="610"/>
      <c r="L783" s="600" t="s">
        <v>604</v>
      </c>
      <c r="M783" s="601"/>
      <c r="N783" s="601"/>
      <c r="O783" s="601"/>
      <c r="P783" s="601"/>
      <c r="Q783" s="601"/>
      <c r="R783" s="601"/>
      <c r="S783" s="601"/>
      <c r="T783" s="601"/>
      <c r="U783" s="601"/>
      <c r="V783" s="601"/>
      <c r="W783" s="601"/>
      <c r="X783" s="602"/>
      <c r="Y783" s="603">
        <v>13</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t="s">
        <v>605</v>
      </c>
      <c r="H784" s="609"/>
      <c r="I784" s="609"/>
      <c r="J784" s="609"/>
      <c r="K784" s="610"/>
      <c r="L784" s="600" t="s">
        <v>606</v>
      </c>
      <c r="M784" s="601"/>
      <c r="N784" s="601"/>
      <c r="O784" s="601"/>
      <c r="P784" s="601"/>
      <c r="Q784" s="601"/>
      <c r="R784" s="601"/>
      <c r="S784" s="601"/>
      <c r="T784" s="601"/>
      <c r="U784" s="601"/>
      <c r="V784" s="601"/>
      <c r="W784" s="601"/>
      <c r="X784" s="602"/>
      <c r="Y784" s="603">
        <v>7</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t="s">
        <v>607</v>
      </c>
      <c r="H785" s="609"/>
      <c r="I785" s="609"/>
      <c r="J785" s="609"/>
      <c r="K785" s="610"/>
      <c r="L785" s="600" t="s">
        <v>608</v>
      </c>
      <c r="M785" s="601"/>
      <c r="N785" s="601"/>
      <c r="O785" s="601"/>
      <c r="P785" s="601"/>
      <c r="Q785" s="601"/>
      <c r="R785" s="601"/>
      <c r="S785" s="601"/>
      <c r="T785" s="601"/>
      <c r="U785" s="601"/>
      <c r="V785" s="601"/>
      <c r="W785" s="601"/>
      <c r="X785" s="602"/>
      <c r="Y785" s="603">
        <v>5</v>
      </c>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t="s">
        <v>609</v>
      </c>
      <c r="H786" s="609"/>
      <c r="I786" s="609"/>
      <c r="J786" s="609"/>
      <c r="K786" s="610"/>
      <c r="L786" s="600" t="s">
        <v>610</v>
      </c>
      <c r="M786" s="601"/>
      <c r="N786" s="601"/>
      <c r="O786" s="601"/>
      <c r="P786" s="601"/>
      <c r="Q786" s="601"/>
      <c r="R786" s="601"/>
      <c r="S786" s="601"/>
      <c r="T786" s="601"/>
      <c r="U786" s="601"/>
      <c r="V786" s="601"/>
      <c r="W786" s="601"/>
      <c r="X786" s="602"/>
      <c r="Y786" s="603">
        <v>4</v>
      </c>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t="s">
        <v>611</v>
      </c>
      <c r="H787" s="609"/>
      <c r="I787" s="609"/>
      <c r="J787" s="609"/>
      <c r="K787" s="610"/>
      <c r="L787" s="600" t="s">
        <v>612</v>
      </c>
      <c r="M787" s="601"/>
      <c r="N787" s="601"/>
      <c r="O787" s="601"/>
      <c r="P787" s="601"/>
      <c r="Q787" s="601"/>
      <c r="R787" s="601"/>
      <c r="S787" s="601"/>
      <c r="T787" s="601"/>
      <c r="U787" s="601"/>
      <c r="V787" s="601"/>
      <c r="W787" s="601"/>
      <c r="X787" s="602"/>
      <c r="Y787" s="603">
        <v>3</v>
      </c>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t="s">
        <v>196</v>
      </c>
      <c r="H788" s="609"/>
      <c r="I788" s="609"/>
      <c r="J788" s="609"/>
      <c r="K788" s="610"/>
      <c r="L788" s="600" t="s">
        <v>613</v>
      </c>
      <c r="M788" s="601"/>
      <c r="N788" s="601"/>
      <c r="O788" s="601"/>
      <c r="P788" s="601"/>
      <c r="Q788" s="601"/>
      <c r="R788" s="601"/>
      <c r="S788" s="601"/>
      <c r="T788" s="601"/>
      <c r="U788" s="601"/>
      <c r="V788" s="601"/>
      <c r="W788" s="601"/>
      <c r="X788" s="602"/>
      <c r="Y788" s="603">
        <v>2</v>
      </c>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651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588</v>
      </c>
      <c r="AV791" s="834"/>
      <c r="AW791" s="834"/>
      <c r="AX791" s="836"/>
    </row>
    <row r="792" spans="1:50" ht="24.75" customHeight="1" x14ac:dyDescent="0.15">
      <c r="A792" s="633"/>
      <c r="B792" s="634"/>
      <c r="C792" s="634"/>
      <c r="D792" s="634"/>
      <c r="E792" s="634"/>
      <c r="F792" s="635"/>
      <c r="G792" s="597" t="s">
        <v>614</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645</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601</v>
      </c>
      <c r="H794" s="673"/>
      <c r="I794" s="673"/>
      <c r="J794" s="673"/>
      <c r="K794" s="674"/>
      <c r="L794" s="666" t="s">
        <v>615</v>
      </c>
      <c r="M794" s="667"/>
      <c r="N794" s="667"/>
      <c r="O794" s="667"/>
      <c r="P794" s="667"/>
      <c r="Q794" s="667"/>
      <c r="R794" s="667"/>
      <c r="S794" s="667"/>
      <c r="T794" s="667"/>
      <c r="U794" s="667"/>
      <c r="V794" s="667"/>
      <c r="W794" s="667"/>
      <c r="X794" s="668"/>
      <c r="Y794" s="387">
        <v>6</v>
      </c>
      <c r="Z794" s="388"/>
      <c r="AA794" s="388"/>
      <c r="AB794" s="807"/>
      <c r="AC794" s="672" t="s">
        <v>616</v>
      </c>
      <c r="AD794" s="673"/>
      <c r="AE794" s="673"/>
      <c r="AF794" s="673"/>
      <c r="AG794" s="674"/>
      <c r="AH794" s="666" t="s">
        <v>617</v>
      </c>
      <c r="AI794" s="667"/>
      <c r="AJ794" s="667"/>
      <c r="AK794" s="667"/>
      <c r="AL794" s="667"/>
      <c r="AM794" s="667"/>
      <c r="AN794" s="667"/>
      <c r="AO794" s="667"/>
      <c r="AP794" s="667"/>
      <c r="AQ794" s="667"/>
      <c r="AR794" s="667"/>
      <c r="AS794" s="667"/>
      <c r="AT794" s="668"/>
      <c r="AU794" s="387">
        <v>2</v>
      </c>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6</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2</v>
      </c>
      <c r="AV804" s="834"/>
      <c r="AW804" s="834"/>
      <c r="AX804" s="836"/>
    </row>
    <row r="805" spans="1:50" ht="24.75" customHeight="1" x14ac:dyDescent="0.15">
      <c r="A805" s="633"/>
      <c r="B805" s="634"/>
      <c r="C805" s="634"/>
      <c r="D805" s="634"/>
      <c r="E805" s="634"/>
      <c r="F805" s="635"/>
      <c r="G805" s="597" t="s">
        <v>618</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454</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597</v>
      </c>
      <c r="H807" s="673"/>
      <c r="I807" s="673"/>
      <c r="J807" s="673"/>
      <c r="K807" s="674"/>
      <c r="L807" s="666" t="s">
        <v>619</v>
      </c>
      <c r="M807" s="667"/>
      <c r="N807" s="667"/>
      <c r="O807" s="667"/>
      <c r="P807" s="667"/>
      <c r="Q807" s="667"/>
      <c r="R807" s="667"/>
      <c r="S807" s="667"/>
      <c r="T807" s="667"/>
      <c r="U807" s="667"/>
      <c r="V807" s="667"/>
      <c r="W807" s="667"/>
      <c r="X807" s="668"/>
      <c r="Y807" s="387">
        <v>20</v>
      </c>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20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53.25" customHeight="1" x14ac:dyDescent="0.15">
      <c r="A837" s="375">
        <v>1</v>
      </c>
      <c r="B837" s="375">
        <v>1</v>
      </c>
      <c r="C837" s="354" t="s">
        <v>620</v>
      </c>
      <c r="D837" s="340"/>
      <c r="E837" s="340"/>
      <c r="F837" s="340"/>
      <c r="G837" s="340"/>
      <c r="H837" s="340"/>
      <c r="I837" s="340"/>
      <c r="J837" s="341">
        <v>6000020422011</v>
      </c>
      <c r="K837" s="342"/>
      <c r="L837" s="342"/>
      <c r="M837" s="342"/>
      <c r="N837" s="342"/>
      <c r="O837" s="342"/>
      <c r="P837" s="355" t="s">
        <v>621</v>
      </c>
      <c r="Q837" s="343"/>
      <c r="R837" s="343"/>
      <c r="S837" s="343"/>
      <c r="T837" s="343"/>
      <c r="U837" s="343"/>
      <c r="V837" s="343"/>
      <c r="W837" s="343"/>
      <c r="X837" s="343"/>
      <c r="Y837" s="344">
        <v>651</v>
      </c>
      <c r="Z837" s="345"/>
      <c r="AA837" s="345"/>
      <c r="AB837" s="346"/>
      <c r="AC837" s="347" t="s">
        <v>523</v>
      </c>
      <c r="AD837" s="347"/>
      <c r="AE837" s="347"/>
      <c r="AF837" s="347"/>
      <c r="AG837" s="347"/>
      <c r="AH837" s="348" t="s">
        <v>554</v>
      </c>
      <c r="AI837" s="349"/>
      <c r="AJ837" s="349"/>
      <c r="AK837" s="349"/>
      <c r="AL837" s="350">
        <v>100</v>
      </c>
      <c r="AM837" s="351"/>
      <c r="AN837" s="351"/>
      <c r="AO837" s="352"/>
      <c r="AP837" s="353" t="s">
        <v>554</v>
      </c>
      <c r="AQ837" s="353"/>
      <c r="AR837" s="353"/>
      <c r="AS837" s="353"/>
      <c r="AT837" s="353"/>
      <c r="AU837" s="353"/>
      <c r="AV837" s="353"/>
      <c r="AW837" s="353"/>
      <c r="AX837" s="353"/>
    </row>
    <row r="838" spans="1:50" ht="53.25" customHeight="1" x14ac:dyDescent="0.15">
      <c r="A838" s="375">
        <v>2</v>
      </c>
      <c r="B838" s="375">
        <v>1</v>
      </c>
      <c r="C838" s="354" t="s">
        <v>622</v>
      </c>
      <c r="D838" s="340"/>
      <c r="E838" s="340"/>
      <c r="F838" s="340"/>
      <c r="G838" s="340"/>
      <c r="H838" s="340"/>
      <c r="I838" s="340"/>
      <c r="J838" s="341">
        <v>4000020420000</v>
      </c>
      <c r="K838" s="342"/>
      <c r="L838" s="342"/>
      <c r="M838" s="342"/>
      <c r="N838" s="342"/>
      <c r="O838" s="342"/>
      <c r="P838" s="355" t="s">
        <v>621</v>
      </c>
      <c r="Q838" s="343"/>
      <c r="R838" s="343"/>
      <c r="S838" s="343"/>
      <c r="T838" s="343"/>
      <c r="U838" s="343"/>
      <c r="V838" s="343"/>
      <c r="W838" s="343"/>
      <c r="X838" s="343"/>
      <c r="Y838" s="344">
        <v>104</v>
      </c>
      <c r="Z838" s="345"/>
      <c r="AA838" s="345"/>
      <c r="AB838" s="346"/>
      <c r="AC838" s="347" t="s">
        <v>523</v>
      </c>
      <c r="AD838" s="347"/>
      <c r="AE838" s="347"/>
      <c r="AF838" s="347"/>
      <c r="AG838" s="347"/>
      <c r="AH838" s="348" t="s">
        <v>554</v>
      </c>
      <c r="AI838" s="349"/>
      <c r="AJ838" s="349"/>
      <c r="AK838" s="349"/>
      <c r="AL838" s="350">
        <v>100</v>
      </c>
      <c r="AM838" s="351"/>
      <c r="AN838" s="351"/>
      <c r="AO838" s="352"/>
      <c r="AP838" s="353" t="s">
        <v>554</v>
      </c>
      <c r="AQ838" s="353"/>
      <c r="AR838" s="353"/>
      <c r="AS838" s="353"/>
      <c r="AT838" s="353"/>
      <c r="AU838" s="353"/>
      <c r="AV838" s="353"/>
      <c r="AW838" s="353"/>
      <c r="AX838" s="353"/>
    </row>
    <row r="839" spans="1:50" ht="30" hidden="1" customHeight="1" x14ac:dyDescent="0.15">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5">
        <v>7</v>
      </c>
      <c r="B843" s="3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5">
        <v>9</v>
      </c>
      <c r="B845" s="3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5">
        <v>10</v>
      </c>
      <c r="B846" s="3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5">
        <v>1</v>
      </c>
      <c r="B870" s="375">
        <v>1</v>
      </c>
      <c r="C870" s="354" t="s">
        <v>623</v>
      </c>
      <c r="D870" s="340"/>
      <c r="E870" s="340"/>
      <c r="F870" s="340"/>
      <c r="G870" s="340"/>
      <c r="H870" s="340"/>
      <c r="I870" s="340"/>
      <c r="J870" s="341" t="s">
        <v>463</v>
      </c>
      <c r="K870" s="342"/>
      <c r="L870" s="342"/>
      <c r="M870" s="342"/>
      <c r="N870" s="342"/>
      <c r="O870" s="342"/>
      <c r="P870" s="355" t="s">
        <v>624</v>
      </c>
      <c r="Q870" s="343"/>
      <c r="R870" s="343"/>
      <c r="S870" s="343"/>
      <c r="T870" s="343"/>
      <c r="U870" s="343"/>
      <c r="V870" s="343"/>
      <c r="W870" s="343"/>
      <c r="X870" s="343"/>
      <c r="Y870" s="344">
        <v>588</v>
      </c>
      <c r="Z870" s="345"/>
      <c r="AA870" s="345"/>
      <c r="AB870" s="346"/>
      <c r="AC870" s="356" t="s">
        <v>523</v>
      </c>
      <c r="AD870" s="364"/>
      <c r="AE870" s="364"/>
      <c r="AF870" s="364"/>
      <c r="AG870" s="364"/>
      <c r="AH870" s="365" t="s">
        <v>463</v>
      </c>
      <c r="AI870" s="366"/>
      <c r="AJ870" s="366"/>
      <c r="AK870" s="366"/>
      <c r="AL870" s="350">
        <v>100</v>
      </c>
      <c r="AM870" s="351"/>
      <c r="AN870" s="351"/>
      <c r="AO870" s="352"/>
      <c r="AP870" s="353" t="s">
        <v>463</v>
      </c>
      <c r="AQ870" s="353"/>
      <c r="AR870" s="353"/>
      <c r="AS870" s="353"/>
      <c r="AT870" s="353"/>
      <c r="AU870" s="353"/>
      <c r="AV870" s="353"/>
      <c r="AW870" s="353"/>
      <c r="AX870" s="353"/>
    </row>
    <row r="871" spans="1:50" ht="30" customHeight="1" x14ac:dyDescent="0.15">
      <c r="A871" s="375">
        <v>2</v>
      </c>
      <c r="B871" s="375">
        <v>1</v>
      </c>
      <c r="C871" s="354" t="s">
        <v>625</v>
      </c>
      <c r="D871" s="340"/>
      <c r="E871" s="340"/>
      <c r="F871" s="340"/>
      <c r="G871" s="340"/>
      <c r="H871" s="340"/>
      <c r="I871" s="340"/>
      <c r="J871" s="341" t="s">
        <v>463</v>
      </c>
      <c r="K871" s="342"/>
      <c r="L871" s="342"/>
      <c r="M871" s="342"/>
      <c r="N871" s="342"/>
      <c r="O871" s="342"/>
      <c r="P871" s="355" t="s">
        <v>624</v>
      </c>
      <c r="Q871" s="343"/>
      <c r="R871" s="343"/>
      <c r="S871" s="343"/>
      <c r="T871" s="343"/>
      <c r="U871" s="343"/>
      <c r="V871" s="343"/>
      <c r="W871" s="343"/>
      <c r="X871" s="343"/>
      <c r="Y871" s="344">
        <v>100</v>
      </c>
      <c r="Z871" s="345"/>
      <c r="AA871" s="345"/>
      <c r="AB871" s="346"/>
      <c r="AC871" s="356" t="s">
        <v>523</v>
      </c>
      <c r="AD871" s="356"/>
      <c r="AE871" s="356"/>
      <c r="AF871" s="356"/>
      <c r="AG871" s="356"/>
      <c r="AH871" s="365" t="s">
        <v>463</v>
      </c>
      <c r="AI871" s="366"/>
      <c r="AJ871" s="366"/>
      <c r="AK871" s="366"/>
      <c r="AL871" s="350">
        <v>100</v>
      </c>
      <c r="AM871" s="351"/>
      <c r="AN871" s="351"/>
      <c r="AO871" s="352"/>
      <c r="AP871" s="353" t="s">
        <v>463</v>
      </c>
      <c r="AQ871" s="353"/>
      <c r="AR871" s="353"/>
      <c r="AS871" s="353"/>
      <c r="AT871" s="353"/>
      <c r="AU871" s="353"/>
      <c r="AV871" s="353"/>
      <c r="AW871" s="353"/>
      <c r="AX871" s="353"/>
    </row>
    <row r="872" spans="1:50" ht="30" hidden="1" customHeight="1" x14ac:dyDescent="0.15">
      <c r="A872" s="375">
        <v>3</v>
      </c>
      <c r="B872" s="375">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5">
        <v>4</v>
      </c>
      <c r="B873" s="375">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5">
        <v>5</v>
      </c>
      <c r="B874" s="3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5">
        <v>6</v>
      </c>
      <c r="B875" s="3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5">
        <v>7</v>
      </c>
      <c r="B876" s="3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5">
        <v>8</v>
      </c>
      <c r="B877" s="3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5">
        <v>9</v>
      </c>
      <c r="B878" s="3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5">
        <v>10</v>
      </c>
      <c r="B879" s="3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5">
        <v>1</v>
      </c>
      <c r="B903" s="375">
        <v>1</v>
      </c>
      <c r="C903" s="354" t="s">
        <v>626</v>
      </c>
      <c r="D903" s="340"/>
      <c r="E903" s="340"/>
      <c r="F903" s="340"/>
      <c r="G903" s="340"/>
      <c r="H903" s="340"/>
      <c r="I903" s="340"/>
      <c r="J903" s="341">
        <v>3010001025868</v>
      </c>
      <c r="K903" s="342"/>
      <c r="L903" s="342"/>
      <c r="M903" s="342"/>
      <c r="N903" s="342"/>
      <c r="O903" s="342"/>
      <c r="P903" s="355" t="s">
        <v>627</v>
      </c>
      <c r="Q903" s="343"/>
      <c r="R903" s="343"/>
      <c r="S903" s="343"/>
      <c r="T903" s="343"/>
      <c r="U903" s="343"/>
      <c r="V903" s="343"/>
      <c r="W903" s="343"/>
      <c r="X903" s="343"/>
      <c r="Y903" s="344">
        <v>6</v>
      </c>
      <c r="Z903" s="345"/>
      <c r="AA903" s="345"/>
      <c r="AB903" s="346"/>
      <c r="AC903" s="356" t="s">
        <v>516</v>
      </c>
      <c r="AD903" s="364"/>
      <c r="AE903" s="364"/>
      <c r="AF903" s="364"/>
      <c r="AG903" s="364"/>
      <c r="AH903" s="365">
        <v>2</v>
      </c>
      <c r="AI903" s="366"/>
      <c r="AJ903" s="366"/>
      <c r="AK903" s="366"/>
      <c r="AL903" s="350">
        <v>99</v>
      </c>
      <c r="AM903" s="351"/>
      <c r="AN903" s="351"/>
      <c r="AO903" s="352"/>
      <c r="AP903" s="353" t="s">
        <v>628</v>
      </c>
      <c r="AQ903" s="353"/>
      <c r="AR903" s="353"/>
      <c r="AS903" s="353"/>
      <c r="AT903" s="353"/>
      <c r="AU903" s="353"/>
      <c r="AV903" s="353"/>
      <c r="AW903" s="353"/>
      <c r="AX903" s="353"/>
    </row>
    <row r="904" spans="1:50" ht="30" hidden="1" customHeight="1" x14ac:dyDescent="0.15">
      <c r="A904" s="375">
        <v>2</v>
      </c>
      <c r="B904" s="375">
        <v>1</v>
      </c>
      <c r="C904" s="354"/>
      <c r="D904" s="340"/>
      <c r="E904" s="340"/>
      <c r="F904" s="340"/>
      <c r="G904" s="340"/>
      <c r="H904" s="340"/>
      <c r="I904" s="340"/>
      <c r="J904" s="341"/>
      <c r="K904" s="342"/>
      <c r="L904" s="342"/>
      <c r="M904" s="342"/>
      <c r="N904" s="342"/>
      <c r="O904" s="342"/>
      <c r="P904" s="355"/>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50"/>
      <c r="AM904" s="351"/>
      <c r="AN904" s="351"/>
      <c r="AO904" s="352"/>
      <c r="AP904" s="353"/>
      <c r="AQ904" s="353"/>
      <c r="AR904" s="353"/>
      <c r="AS904" s="353"/>
      <c r="AT904" s="353"/>
      <c r="AU904" s="353"/>
      <c r="AV904" s="353"/>
      <c r="AW904" s="353"/>
      <c r="AX904" s="353"/>
    </row>
    <row r="905" spans="1:50" ht="30" hidden="1" customHeight="1" x14ac:dyDescent="0.15">
      <c r="A905" s="375">
        <v>3</v>
      </c>
      <c r="B905" s="375">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5">
        <v>4</v>
      </c>
      <c r="B906" s="375">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5">
        <v>5</v>
      </c>
      <c r="B907" s="3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5">
        <v>6</v>
      </c>
      <c r="B908" s="3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5">
        <v>7</v>
      </c>
      <c r="B909" s="3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5">
        <v>8</v>
      </c>
      <c r="B910" s="3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5">
        <v>9</v>
      </c>
      <c r="B911" s="3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5">
        <v>10</v>
      </c>
      <c r="B912" s="3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5">
        <v>1</v>
      </c>
      <c r="B936" s="375">
        <v>1</v>
      </c>
      <c r="C936" s="354" t="s">
        <v>630</v>
      </c>
      <c r="D936" s="340"/>
      <c r="E936" s="340"/>
      <c r="F936" s="340"/>
      <c r="G936" s="340"/>
      <c r="H936" s="340"/>
      <c r="I936" s="340"/>
      <c r="J936" s="341" t="s">
        <v>648</v>
      </c>
      <c r="K936" s="342"/>
      <c r="L936" s="342"/>
      <c r="M936" s="342"/>
      <c r="N936" s="342"/>
      <c r="O936" s="342"/>
      <c r="P936" s="355" t="s">
        <v>629</v>
      </c>
      <c r="Q936" s="343"/>
      <c r="R936" s="343"/>
      <c r="S936" s="343"/>
      <c r="T936" s="343"/>
      <c r="U936" s="343"/>
      <c r="V936" s="343"/>
      <c r="W936" s="343"/>
      <c r="X936" s="343"/>
      <c r="Y936" s="344">
        <v>2</v>
      </c>
      <c r="Z936" s="345"/>
      <c r="AA936" s="345"/>
      <c r="AB936" s="346"/>
      <c r="AC936" s="356" t="s">
        <v>523</v>
      </c>
      <c r="AD936" s="364"/>
      <c r="AE936" s="364"/>
      <c r="AF936" s="364"/>
      <c r="AG936" s="364"/>
      <c r="AH936" s="365" t="s">
        <v>463</v>
      </c>
      <c r="AI936" s="366"/>
      <c r="AJ936" s="366"/>
      <c r="AK936" s="366"/>
      <c r="AL936" s="350">
        <v>100</v>
      </c>
      <c r="AM936" s="351"/>
      <c r="AN936" s="351"/>
      <c r="AO936" s="352"/>
      <c r="AP936" s="353" t="s">
        <v>463</v>
      </c>
      <c r="AQ936" s="353"/>
      <c r="AR936" s="353"/>
      <c r="AS936" s="353"/>
      <c r="AT936" s="353"/>
      <c r="AU936" s="353"/>
      <c r="AV936" s="353"/>
      <c r="AW936" s="353"/>
      <c r="AX936" s="353"/>
    </row>
    <row r="937" spans="1:50" ht="30" customHeight="1" x14ac:dyDescent="0.15">
      <c r="A937" s="375">
        <v>2</v>
      </c>
      <c r="B937" s="375">
        <v>1</v>
      </c>
      <c r="C937" s="370" t="s">
        <v>631</v>
      </c>
      <c r="D937" s="371"/>
      <c r="E937" s="371"/>
      <c r="F937" s="371"/>
      <c r="G937" s="371"/>
      <c r="H937" s="371"/>
      <c r="I937" s="372"/>
      <c r="J937" s="341" t="s">
        <v>463</v>
      </c>
      <c r="K937" s="342"/>
      <c r="L937" s="342"/>
      <c r="M937" s="342"/>
      <c r="N937" s="342"/>
      <c r="O937" s="342"/>
      <c r="P937" s="355" t="s">
        <v>629</v>
      </c>
      <c r="Q937" s="343"/>
      <c r="R937" s="343"/>
      <c r="S937" s="343"/>
      <c r="T937" s="343"/>
      <c r="U937" s="343"/>
      <c r="V937" s="343"/>
      <c r="W937" s="343"/>
      <c r="X937" s="343"/>
      <c r="Y937" s="344">
        <v>2</v>
      </c>
      <c r="Z937" s="345"/>
      <c r="AA937" s="345"/>
      <c r="AB937" s="346"/>
      <c r="AC937" s="356" t="s">
        <v>523</v>
      </c>
      <c r="AD937" s="364"/>
      <c r="AE937" s="364"/>
      <c r="AF937" s="364"/>
      <c r="AG937" s="364"/>
      <c r="AH937" s="365" t="s">
        <v>463</v>
      </c>
      <c r="AI937" s="366"/>
      <c r="AJ937" s="366"/>
      <c r="AK937" s="366"/>
      <c r="AL937" s="350">
        <v>100</v>
      </c>
      <c r="AM937" s="351"/>
      <c r="AN937" s="351"/>
      <c r="AO937" s="352"/>
      <c r="AP937" s="353" t="s">
        <v>463</v>
      </c>
      <c r="AQ937" s="353"/>
      <c r="AR937" s="353"/>
      <c r="AS937" s="353"/>
      <c r="AT937" s="353"/>
      <c r="AU937" s="353"/>
      <c r="AV937" s="353"/>
      <c r="AW937" s="353"/>
      <c r="AX937" s="353"/>
    </row>
    <row r="938" spans="1:50" ht="30" customHeight="1" x14ac:dyDescent="0.15">
      <c r="A938" s="375">
        <v>3</v>
      </c>
      <c r="B938" s="375">
        <v>1</v>
      </c>
      <c r="C938" s="370" t="s">
        <v>632</v>
      </c>
      <c r="D938" s="371"/>
      <c r="E938" s="371"/>
      <c r="F938" s="371"/>
      <c r="G938" s="371"/>
      <c r="H938" s="371"/>
      <c r="I938" s="372"/>
      <c r="J938" s="341" t="s">
        <v>463</v>
      </c>
      <c r="K938" s="342"/>
      <c r="L938" s="342"/>
      <c r="M938" s="342"/>
      <c r="N938" s="342"/>
      <c r="O938" s="342"/>
      <c r="P938" s="355" t="s">
        <v>629</v>
      </c>
      <c r="Q938" s="343"/>
      <c r="R938" s="343"/>
      <c r="S938" s="343"/>
      <c r="T938" s="343"/>
      <c r="U938" s="343"/>
      <c r="V938" s="343"/>
      <c r="W938" s="343"/>
      <c r="X938" s="343"/>
      <c r="Y938" s="344">
        <v>2</v>
      </c>
      <c r="Z938" s="345"/>
      <c r="AA938" s="345"/>
      <c r="AB938" s="346"/>
      <c r="AC938" s="356" t="s">
        <v>523</v>
      </c>
      <c r="AD938" s="364"/>
      <c r="AE938" s="364"/>
      <c r="AF938" s="364"/>
      <c r="AG938" s="364"/>
      <c r="AH938" s="365" t="s">
        <v>463</v>
      </c>
      <c r="AI938" s="366"/>
      <c r="AJ938" s="366"/>
      <c r="AK938" s="366"/>
      <c r="AL938" s="350">
        <v>100</v>
      </c>
      <c r="AM938" s="351"/>
      <c r="AN938" s="351"/>
      <c r="AO938" s="352"/>
      <c r="AP938" s="353" t="s">
        <v>463</v>
      </c>
      <c r="AQ938" s="353"/>
      <c r="AR938" s="353"/>
      <c r="AS938" s="353"/>
      <c r="AT938" s="353"/>
      <c r="AU938" s="353"/>
      <c r="AV938" s="353"/>
      <c r="AW938" s="353"/>
      <c r="AX938" s="353"/>
    </row>
    <row r="939" spans="1:50" ht="30" customHeight="1" x14ac:dyDescent="0.15">
      <c r="A939" s="375">
        <v>4</v>
      </c>
      <c r="B939" s="375">
        <v>1</v>
      </c>
      <c r="C939" s="370" t="s">
        <v>633</v>
      </c>
      <c r="D939" s="371"/>
      <c r="E939" s="371"/>
      <c r="F939" s="371"/>
      <c r="G939" s="371"/>
      <c r="H939" s="371"/>
      <c r="I939" s="372"/>
      <c r="J939" s="341" t="s">
        <v>463</v>
      </c>
      <c r="K939" s="342"/>
      <c r="L939" s="342"/>
      <c r="M939" s="342"/>
      <c r="N939" s="342"/>
      <c r="O939" s="342"/>
      <c r="P939" s="355" t="s">
        <v>629</v>
      </c>
      <c r="Q939" s="343"/>
      <c r="R939" s="343"/>
      <c r="S939" s="343"/>
      <c r="T939" s="343"/>
      <c r="U939" s="343"/>
      <c r="V939" s="343"/>
      <c r="W939" s="343"/>
      <c r="X939" s="343"/>
      <c r="Y939" s="344">
        <v>2</v>
      </c>
      <c r="Z939" s="345"/>
      <c r="AA939" s="345"/>
      <c r="AB939" s="346"/>
      <c r="AC939" s="356" t="s">
        <v>523</v>
      </c>
      <c r="AD939" s="364"/>
      <c r="AE939" s="364"/>
      <c r="AF939" s="364"/>
      <c r="AG939" s="364"/>
      <c r="AH939" s="365" t="s">
        <v>463</v>
      </c>
      <c r="AI939" s="366"/>
      <c r="AJ939" s="366"/>
      <c r="AK939" s="366"/>
      <c r="AL939" s="350">
        <v>100</v>
      </c>
      <c r="AM939" s="351"/>
      <c r="AN939" s="351"/>
      <c r="AO939" s="352"/>
      <c r="AP939" s="353" t="s">
        <v>463</v>
      </c>
      <c r="AQ939" s="353"/>
      <c r="AR939" s="353"/>
      <c r="AS939" s="353"/>
      <c r="AT939" s="353"/>
      <c r="AU939" s="353"/>
      <c r="AV939" s="353"/>
      <c r="AW939" s="353"/>
      <c r="AX939" s="353"/>
    </row>
    <row r="940" spans="1:50" ht="30" customHeight="1" x14ac:dyDescent="0.15">
      <c r="A940" s="375">
        <v>5</v>
      </c>
      <c r="B940" s="375">
        <v>1</v>
      </c>
      <c r="C940" s="370" t="s">
        <v>634</v>
      </c>
      <c r="D940" s="371"/>
      <c r="E940" s="371"/>
      <c r="F940" s="371"/>
      <c r="G940" s="371"/>
      <c r="H940" s="371"/>
      <c r="I940" s="372"/>
      <c r="J940" s="341" t="s">
        <v>463</v>
      </c>
      <c r="K940" s="342"/>
      <c r="L940" s="342"/>
      <c r="M940" s="342"/>
      <c r="N940" s="342"/>
      <c r="O940" s="342"/>
      <c r="P940" s="355" t="s">
        <v>629</v>
      </c>
      <c r="Q940" s="343"/>
      <c r="R940" s="343"/>
      <c r="S940" s="343"/>
      <c r="T940" s="343"/>
      <c r="U940" s="343"/>
      <c r="V940" s="343"/>
      <c r="W940" s="343"/>
      <c r="X940" s="343"/>
      <c r="Y940" s="344">
        <v>1</v>
      </c>
      <c r="Z940" s="345"/>
      <c r="AA940" s="345"/>
      <c r="AB940" s="346"/>
      <c r="AC940" s="356" t="s">
        <v>523</v>
      </c>
      <c r="AD940" s="364"/>
      <c r="AE940" s="364"/>
      <c r="AF940" s="364"/>
      <c r="AG940" s="364"/>
      <c r="AH940" s="365" t="s">
        <v>463</v>
      </c>
      <c r="AI940" s="366"/>
      <c r="AJ940" s="366"/>
      <c r="AK940" s="366"/>
      <c r="AL940" s="350">
        <v>100</v>
      </c>
      <c r="AM940" s="351"/>
      <c r="AN940" s="351"/>
      <c r="AO940" s="352"/>
      <c r="AP940" s="353" t="s">
        <v>463</v>
      </c>
      <c r="AQ940" s="353"/>
      <c r="AR940" s="353"/>
      <c r="AS940" s="353"/>
      <c r="AT940" s="353"/>
      <c r="AU940" s="353"/>
      <c r="AV940" s="353"/>
      <c r="AW940" s="353"/>
      <c r="AX940" s="353"/>
    </row>
    <row r="941" spans="1:50" ht="30" customHeight="1" x14ac:dyDescent="0.15">
      <c r="A941" s="375">
        <v>6</v>
      </c>
      <c r="B941" s="375">
        <v>1</v>
      </c>
      <c r="C941" s="370" t="s">
        <v>635</v>
      </c>
      <c r="D941" s="371"/>
      <c r="E941" s="371"/>
      <c r="F941" s="371"/>
      <c r="G941" s="371"/>
      <c r="H941" s="371"/>
      <c r="I941" s="372"/>
      <c r="J941" s="341" t="s">
        <v>463</v>
      </c>
      <c r="K941" s="342"/>
      <c r="L941" s="342"/>
      <c r="M941" s="342"/>
      <c r="N941" s="342"/>
      <c r="O941" s="342"/>
      <c r="P941" s="355" t="s">
        <v>629</v>
      </c>
      <c r="Q941" s="343"/>
      <c r="R941" s="343"/>
      <c r="S941" s="343"/>
      <c r="T941" s="343"/>
      <c r="U941" s="343"/>
      <c r="V941" s="343"/>
      <c r="W941" s="343"/>
      <c r="X941" s="343"/>
      <c r="Y941" s="344">
        <v>1</v>
      </c>
      <c r="Z941" s="345"/>
      <c r="AA941" s="345"/>
      <c r="AB941" s="346"/>
      <c r="AC941" s="356" t="s">
        <v>523</v>
      </c>
      <c r="AD941" s="364"/>
      <c r="AE941" s="364"/>
      <c r="AF941" s="364"/>
      <c r="AG941" s="364"/>
      <c r="AH941" s="365" t="s">
        <v>463</v>
      </c>
      <c r="AI941" s="366"/>
      <c r="AJ941" s="366"/>
      <c r="AK941" s="366"/>
      <c r="AL941" s="350">
        <v>100</v>
      </c>
      <c r="AM941" s="351"/>
      <c r="AN941" s="351"/>
      <c r="AO941" s="352"/>
      <c r="AP941" s="353" t="s">
        <v>463</v>
      </c>
      <c r="AQ941" s="353"/>
      <c r="AR941" s="353"/>
      <c r="AS941" s="353"/>
      <c r="AT941" s="353"/>
      <c r="AU941" s="353"/>
      <c r="AV941" s="353"/>
      <c r="AW941" s="353"/>
      <c r="AX941" s="353"/>
    </row>
    <row r="942" spans="1:50" ht="30" customHeight="1" x14ac:dyDescent="0.15">
      <c r="A942" s="375">
        <v>7</v>
      </c>
      <c r="B942" s="375">
        <v>1</v>
      </c>
      <c r="C942" s="370" t="s">
        <v>636</v>
      </c>
      <c r="D942" s="371"/>
      <c r="E942" s="371"/>
      <c r="F942" s="371"/>
      <c r="G942" s="371"/>
      <c r="H942" s="371"/>
      <c r="I942" s="372"/>
      <c r="J942" s="341" t="s">
        <v>463</v>
      </c>
      <c r="K942" s="342"/>
      <c r="L942" s="342"/>
      <c r="M942" s="342"/>
      <c r="N942" s="342"/>
      <c r="O942" s="342"/>
      <c r="P942" s="355" t="s">
        <v>629</v>
      </c>
      <c r="Q942" s="343"/>
      <c r="R942" s="343"/>
      <c r="S942" s="343"/>
      <c r="T942" s="343"/>
      <c r="U942" s="343"/>
      <c r="V942" s="343"/>
      <c r="W942" s="343"/>
      <c r="X942" s="343"/>
      <c r="Y942" s="344">
        <v>1</v>
      </c>
      <c r="Z942" s="345"/>
      <c r="AA942" s="345"/>
      <c r="AB942" s="346"/>
      <c r="AC942" s="356" t="s">
        <v>523</v>
      </c>
      <c r="AD942" s="364"/>
      <c r="AE942" s="364"/>
      <c r="AF942" s="364"/>
      <c r="AG942" s="364"/>
      <c r="AH942" s="365" t="s">
        <v>463</v>
      </c>
      <c r="AI942" s="366"/>
      <c r="AJ942" s="366"/>
      <c r="AK942" s="366"/>
      <c r="AL942" s="350">
        <v>100</v>
      </c>
      <c r="AM942" s="351"/>
      <c r="AN942" s="351"/>
      <c r="AO942" s="352"/>
      <c r="AP942" s="353" t="s">
        <v>463</v>
      </c>
      <c r="AQ942" s="353"/>
      <c r="AR942" s="353"/>
      <c r="AS942" s="353"/>
      <c r="AT942" s="353"/>
      <c r="AU942" s="353"/>
      <c r="AV942" s="353"/>
      <c r="AW942" s="353"/>
      <c r="AX942" s="353"/>
    </row>
    <row r="943" spans="1:50" ht="30" customHeight="1" x14ac:dyDescent="0.15">
      <c r="A943" s="375">
        <v>8</v>
      </c>
      <c r="B943" s="375">
        <v>1</v>
      </c>
      <c r="C943" s="370" t="s">
        <v>637</v>
      </c>
      <c r="D943" s="371"/>
      <c r="E943" s="371"/>
      <c r="F943" s="371"/>
      <c r="G943" s="371"/>
      <c r="H943" s="371"/>
      <c r="I943" s="372"/>
      <c r="J943" s="341" t="s">
        <v>463</v>
      </c>
      <c r="K943" s="342"/>
      <c r="L943" s="342"/>
      <c r="M943" s="342"/>
      <c r="N943" s="342"/>
      <c r="O943" s="342"/>
      <c r="P943" s="355" t="s">
        <v>629</v>
      </c>
      <c r="Q943" s="343"/>
      <c r="R943" s="343"/>
      <c r="S943" s="343"/>
      <c r="T943" s="343"/>
      <c r="U943" s="343"/>
      <c r="V943" s="343"/>
      <c r="W943" s="343"/>
      <c r="X943" s="343"/>
      <c r="Y943" s="344">
        <v>1</v>
      </c>
      <c r="Z943" s="345"/>
      <c r="AA943" s="345"/>
      <c r="AB943" s="346"/>
      <c r="AC943" s="356" t="s">
        <v>523</v>
      </c>
      <c r="AD943" s="364"/>
      <c r="AE943" s="364"/>
      <c r="AF943" s="364"/>
      <c r="AG943" s="364"/>
      <c r="AH943" s="365" t="s">
        <v>463</v>
      </c>
      <c r="AI943" s="366"/>
      <c r="AJ943" s="366"/>
      <c r="AK943" s="366"/>
      <c r="AL943" s="350">
        <v>100</v>
      </c>
      <c r="AM943" s="351"/>
      <c r="AN943" s="351"/>
      <c r="AO943" s="352"/>
      <c r="AP943" s="353" t="s">
        <v>463</v>
      </c>
      <c r="AQ943" s="353"/>
      <c r="AR943" s="353"/>
      <c r="AS943" s="353"/>
      <c r="AT943" s="353"/>
      <c r="AU943" s="353"/>
      <c r="AV943" s="353"/>
      <c r="AW943" s="353"/>
      <c r="AX943" s="353"/>
    </row>
    <row r="944" spans="1:50" ht="30" customHeight="1" x14ac:dyDescent="0.15">
      <c r="A944" s="375">
        <v>9</v>
      </c>
      <c r="B944" s="375">
        <v>1</v>
      </c>
      <c r="C944" s="370" t="s">
        <v>646</v>
      </c>
      <c r="D944" s="371"/>
      <c r="E944" s="371"/>
      <c r="F944" s="371"/>
      <c r="G944" s="371"/>
      <c r="H944" s="371"/>
      <c r="I944" s="372"/>
      <c r="J944" s="341" t="s">
        <v>463</v>
      </c>
      <c r="K944" s="342"/>
      <c r="L944" s="342"/>
      <c r="M944" s="342"/>
      <c r="N944" s="342"/>
      <c r="O944" s="342"/>
      <c r="P944" s="355" t="s">
        <v>629</v>
      </c>
      <c r="Q944" s="343"/>
      <c r="R944" s="343"/>
      <c r="S944" s="343"/>
      <c r="T944" s="343"/>
      <c r="U944" s="343"/>
      <c r="V944" s="343"/>
      <c r="W944" s="343"/>
      <c r="X944" s="343"/>
      <c r="Y944" s="344">
        <v>1</v>
      </c>
      <c r="Z944" s="345"/>
      <c r="AA944" s="345"/>
      <c r="AB944" s="346"/>
      <c r="AC944" s="356" t="s">
        <v>523</v>
      </c>
      <c r="AD944" s="364"/>
      <c r="AE944" s="364"/>
      <c r="AF944" s="364"/>
      <c r="AG944" s="364"/>
      <c r="AH944" s="365" t="s">
        <v>463</v>
      </c>
      <c r="AI944" s="366"/>
      <c r="AJ944" s="366"/>
      <c r="AK944" s="366"/>
      <c r="AL944" s="350">
        <v>100</v>
      </c>
      <c r="AM944" s="351"/>
      <c r="AN944" s="351"/>
      <c r="AO944" s="352"/>
      <c r="AP944" s="353" t="s">
        <v>463</v>
      </c>
      <c r="AQ944" s="353"/>
      <c r="AR944" s="353"/>
      <c r="AS944" s="353"/>
      <c r="AT944" s="353"/>
      <c r="AU944" s="353"/>
      <c r="AV944" s="353"/>
      <c r="AW944" s="353"/>
      <c r="AX944" s="353"/>
    </row>
    <row r="945" spans="1:50" ht="30" customHeight="1" x14ac:dyDescent="0.15">
      <c r="A945" s="375">
        <v>10</v>
      </c>
      <c r="B945" s="375">
        <v>1</v>
      </c>
      <c r="C945" s="370" t="s">
        <v>647</v>
      </c>
      <c r="D945" s="371"/>
      <c r="E945" s="371"/>
      <c r="F945" s="371"/>
      <c r="G945" s="371"/>
      <c r="H945" s="371"/>
      <c r="I945" s="372"/>
      <c r="J945" s="341" t="s">
        <v>463</v>
      </c>
      <c r="K945" s="342"/>
      <c r="L945" s="342"/>
      <c r="M945" s="342"/>
      <c r="N945" s="342"/>
      <c r="O945" s="342"/>
      <c r="P945" s="355" t="s">
        <v>629</v>
      </c>
      <c r="Q945" s="343"/>
      <c r="R945" s="343"/>
      <c r="S945" s="343"/>
      <c r="T945" s="343"/>
      <c r="U945" s="343"/>
      <c r="V945" s="343"/>
      <c r="W945" s="343"/>
      <c r="X945" s="343"/>
      <c r="Y945" s="344">
        <v>1</v>
      </c>
      <c r="Z945" s="345"/>
      <c r="AA945" s="345"/>
      <c r="AB945" s="346"/>
      <c r="AC945" s="356" t="s">
        <v>523</v>
      </c>
      <c r="AD945" s="364"/>
      <c r="AE945" s="364"/>
      <c r="AF945" s="364"/>
      <c r="AG945" s="364"/>
      <c r="AH945" s="365" t="s">
        <v>463</v>
      </c>
      <c r="AI945" s="366"/>
      <c r="AJ945" s="366"/>
      <c r="AK945" s="366"/>
      <c r="AL945" s="350">
        <v>100</v>
      </c>
      <c r="AM945" s="351"/>
      <c r="AN945" s="351"/>
      <c r="AO945" s="352"/>
      <c r="AP945" s="353" t="s">
        <v>463</v>
      </c>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5">
        <v>1</v>
      </c>
      <c r="B969" s="375">
        <v>1</v>
      </c>
      <c r="C969" s="354" t="s">
        <v>630</v>
      </c>
      <c r="D969" s="340"/>
      <c r="E969" s="340"/>
      <c r="F969" s="340"/>
      <c r="G969" s="340"/>
      <c r="H969" s="340"/>
      <c r="I969" s="340"/>
      <c r="J969" s="341" t="s">
        <v>463</v>
      </c>
      <c r="K969" s="342"/>
      <c r="L969" s="342"/>
      <c r="M969" s="342"/>
      <c r="N969" s="342"/>
      <c r="O969" s="342"/>
      <c r="P969" s="355" t="s">
        <v>638</v>
      </c>
      <c r="Q969" s="343"/>
      <c r="R969" s="343"/>
      <c r="S969" s="343"/>
      <c r="T969" s="343"/>
      <c r="U969" s="343"/>
      <c r="V969" s="343"/>
      <c r="W969" s="343"/>
      <c r="X969" s="343"/>
      <c r="Y969" s="344">
        <v>20</v>
      </c>
      <c r="Z969" s="345"/>
      <c r="AA969" s="345"/>
      <c r="AB969" s="346"/>
      <c r="AC969" s="356" t="s">
        <v>523</v>
      </c>
      <c r="AD969" s="364"/>
      <c r="AE969" s="364"/>
      <c r="AF969" s="364"/>
      <c r="AG969" s="364"/>
      <c r="AH969" s="365" t="s">
        <v>463</v>
      </c>
      <c r="AI969" s="366"/>
      <c r="AJ969" s="366"/>
      <c r="AK969" s="366"/>
      <c r="AL969" s="350">
        <v>100</v>
      </c>
      <c r="AM969" s="351"/>
      <c r="AN969" s="351"/>
      <c r="AO969" s="352"/>
      <c r="AP969" s="353" t="s">
        <v>463</v>
      </c>
      <c r="AQ969" s="353"/>
      <c r="AR969" s="353"/>
      <c r="AS969" s="353"/>
      <c r="AT969" s="353"/>
      <c r="AU969" s="353"/>
      <c r="AV969" s="353"/>
      <c r="AW969" s="353"/>
      <c r="AX969" s="353"/>
    </row>
    <row r="970" spans="1:50" ht="30" customHeight="1" x14ac:dyDescent="0.15">
      <c r="A970" s="375">
        <v>2</v>
      </c>
      <c r="B970" s="375">
        <v>1</v>
      </c>
      <c r="C970" s="354" t="s">
        <v>631</v>
      </c>
      <c r="D970" s="340"/>
      <c r="E970" s="340"/>
      <c r="F970" s="340"/>
      <c r="G970" s="340"/>
      <c r="H970" s="340"/>
      <c r="I970" s="340"/>
      <c r="J970" s="341" t="s">
        <v>463</v>
      </c>
      <c r="K970" s="342"/>
      <c r="L970" s="342"/>
      <c r="M970" s="342"/>
      <c r="N970" s="342"/>
      <c r="O970" s="342"/>
      <c r="P970" s="355" t="s">
        <v>638</v>
      </c>
      <c r="Q970" s="343"/>
      <c r="R970" s="343"/>
      <c r="S970" s="343"/>
      <c r="T970" s="343"/>
      <c r="U970" s="343"/>
      <c r="V970" s="343"/>
      <c r="W970" s="343"/>
      <c r="X970" s="343"/>
      <c r="Y970" s="344">
        <v>13</v>
      </c>
      <c r="Z970" s="345"/>
      <c r="AA970" s="345"/>
      <c r="AB970" s="346"/>
      <c r="AC970" s="356" t="s">
        <v>523</v>
      </c>
      <c r="AD970" s="364"/>
      <c r="AE970" s="364"/>
      <c r="AF970" s="364"/>
      <c r="AG970" s="364"/>
      <c r="AH970" s="365" t="s">
        <v>463</v>
      </c>
      <c r="AI970" s="366"/>
      <c r="AJ970" s="366"/>
      <c r="AK970" s="366"/>
      <c r="AL970" s="350">
        <v>100</v>
      </c>
      <c r="AM970" s="351"/>
      <c r="AN970" s="351"/>
      <c r="AO970" s="352"/>
      <c r="AP970" s="353" t="s">
        <v>463</v>
      </c>
      <c r="AQ970" s="353"/>
      <c r="AR970" s="353"/>
      <c r="AS970" s="353"/>
      <c r="AT970" s="353"/>
      <c r="AU970" s="353"/>
      <c r="AV970" s="353"/>
      <c r="AW970" s="353"/>
      <c r="AX970" s="353"/>
    </row>
    <row r="971" spans="1:50" ht="30" customHeight="1" x14ac:dyDescent="0.15">
      <c r="A971" s="375">
        <v>3</v>
      </c>
      <c r="B971" s="375">
        <v>1</v>
      </c>
      <c r="C971" s="354" t="s">
        <v>632</v>
      </c>
      <c r="D971" s="340"/>
      <c r="E971" s="340"/>
      <c r="F971" s="340"/>
      <c r="G971" s="340"/>
      <c r="H971" s="340"/>
      <c r="I971" s="340"/>
      <c r="J971" s="341" t="s">
        <v>463</v>
      </c>
      <c r="K971" s="342"/>
      <c r="L971" s="342"/>
      <c r="M971" s="342"/>
      <c r="N971" s="342"/>
      <c r="O971" s="342"/>
      <c r="P971" s="355" t="s">
        <v>638</v>
      </c>
      <c r="Q971" s="343"/>
      <c r="R971" s="343"/>
      <c r="S971" s="343"/>
      <c r="T971" s="343"/>
      <c r="U971" s="343"/>
      <c r="V971" s="343"/>
      <c r="W971" s="343"/>
      <c r="X971" s="343"/>
      <c r="Y971" s="344">
        <v>12</v>
      </c>
      <c r="Z971" s="345"/>
      <c r="AA971" s="345"/>
      <c r="AB971" s="346"/>
      <c r="AC971" s="356" t="s">
        <v>523</v>
      </c>
      <c r="AD971" s="364"/>
      <c r="AE971" s="364"/>
      <c r="AF971" s="364"/>
      <c r="AG971" s="364"/>
      <c r="AH971" s="365" t="s">
        <v>463</v>
      </c>
      <c r="AI971" s="366"/>
      <c r="AJ971" s="366"/>
      <c r="AK971" s="366"/>
      <c r="AL971" s="350">
        <v>100</v>
      </c>
      <c r="AM971" s="351"/>
      <c r="AN971" s="351"/>
      <c r="AO971" s="352"/>
      <c r="AP971" s="353" t="s">
        <v>463</v>
      </c>
      <c r="AQ971" s="353"/>
      <c r="AR971" s="353"/>
      <c r="AS971" s="353"/>
      <c r="AT971" s="353"/>
      <c r="AU971" s="353"/>
      <c r="AV971" s="353"/>
      <c r="AW971" s="353"/>
      <c r="AX971" s="353"/>
    </row>
    <row r="972" spans="1:50" ht="30" customHeight="1" x14ac:dyDescent="0.15">
      <c r="A972" s="375">
        <v>4</v>
      </c>
      <c r="B972" s="375">
        <v>1</v>
      </c>
      <c r="C972" s="354" t="s">
        <v>633</v>
      </c>
      <c r="D972" s="340"/>
      <c r="E972" s="340"/>
      <c r="F972" s="340"/>
      <c r="G972" s="340"/>
      <c r="H972" s="340"/>
      <c r="I972" s="340"/>
      <c r="J972" s="341" t="s">
        <v>463</v>
      </c>
      <c r="K972" s="342"/>
      <c r="L972" s="342"/>
      <c r="M972" s="342"/>
      <c r="N972" s="342"/>
      <c r="O972" s="342"/>
      <c r="P972" s="355" t="s">
        <v>638</v>
      </c>
      <c r="Q972" s="343"/>
      <c r="R972" s="343"/>
      <c r="S972" s="343"/>
      <c r="T972" s="343"/>
      <c r="U972" s="343"/>
      <c r="V972" s="343"/>
      <c r="W972" s="343"/>
      <c r="X972" s="343"/>
      <c r="Y972" s="344">
        <v>10</v>
      </c>
      <c r="Z972" s="345"/>
      <c r="AA972" s="345"/>
      <c r="AB972" s="346"/>
      <c r="AC972" s="356" t="s">
        <v>523</v>
      </c>
      <c r="AD972" s="364"/>
      <c r="AE972" s="364"/>
      <c r="AF972" s="364"/>
      <c r="AG972" s="364"/>
      <c r="AH972" s="365" t="s">
        <v>463</v>
      </c>
      <c r="AI972" s="366"/>
      <c r="AJ972" s="366"/>
      <c r="AK972" s="366"/>
      <c r="AL972" s="350">
        <v>100</v>
      </c>
      <c r="AM972" s="351"/>
      <c r="AN972" s="351"/>
      <c r="AO972" s="352"/>
      <c r="AP972" s="353" t="s">
        <v>463</v>
      </c>
      <c r="AQ972" s="353"/>
      <c r="AR972" s="353"/>
      <c r="AS972" s="353"/>
      <c r="AT972" s="353"/>
      <c r="AU972" s="353"/>
      <c r="AV972" s="353"/>
      <c r="AW972" s="353"/>
      <c r="AX972" s="353"/>
    </row>
    <row r="973" spans="1:50" ht="30" customHeight="1" x14ac:dyDescent="0.15">
      <c r="A973" s="375">
        <v>5</v>
      </c>
      <c r="B973" s="375">
        <v>1</v>
      </c>
      <c r="C973" s="354" t="s">
        <v>634</v>
      </c>
      <c r="D973" s="340"/>
      <c r="E973" s="340"/>
      <c r="F973" s="340"/>
      <c r="G973" s="340"/>
      <c r="H973" s="340"/>
      <c r="I973" s="340"/>
      <c r="J973" s="341" t="s">
        <v>463</v>
      </c>
      <c r="K973" s="342"/>
      <c r="L973" s="342"/>
      <c r="M973" s="342"/>
      <c r="N973" s="342"/>
      <c r="O973" s="342"/>
      <c r="P973" s="355" t="s">
        <v>638</v>
      </c>
      <c r="Q973" s="343"/>
      <c r="R973" s="343"/>
      <c r="S973" s="343"/>
      <c r="T973" s="343"/>
      <c r="U973" s="343"/>
      <c r="V973" s="343"/>
      <c r="W973" s="343"/>
      <c r="X973" s="343"/>
      <c r="Y973" s="344">
        <v>10</v>
      </c>
      <c r="Z973" s="345"/>
      <c r="AA973" s="345"/>
      <c r="AB973" s="346"/>
      <c r="AC973" s="356" t="s">
        <v>523</v>
      </c>
      <c r="AD973" s="364"/>
      <c r="AE973" s="364"/>
      <c r="AF973" s="364"/>
      <c r="AG973" s="364"/>
      <c r="AH973" s="365" t="s">
        <v>463</v>
      </c>
      <c r="AI973" s="366"/>
      <c r="AJ973" s="366"/>
      <c r="AK973" s="366"/>
      <c r="AL973" s="350">
        <v>100</v>
      </c>
      <c r="AM973" s="351"/>
      <c r="AN973" s="351"/>
      <c r="AO973" s="352"/>
      <c r="AP973" s="353" t="s">
        <v>463</v>
      </c>
      <c r="AQ973" s="353"/>
      <c r="AR973" s="353"/>
      <c r="AS973" s="353"/>
      <c r="AT973" s="353"/>
      <c r="AU973" s="353"/>
      <c r="AV973" s="353"/>
      <c r="AW973" s="353"/>
      <c r="AX973" s="353"/>
    </row>
    <row r="974" spans="1:50" ht="30" customHeight="1" x14ac:dyDescent="0.15">
      <c r="A974" s="375">
        <v>6</v>
      </c>
      <c r="B974" s="375">
        <v>1</v>
      </c>
      <c r="C974" s="354" t="s">
        <v>635</v>
      </c>
      <c r="D974" s="340"/>
      <c r="E974" s="340"/>
      <c r="F974" s="340"/>
      <c r="G974" s="340"/>
      <c r="H974" s="340"/>
      <c r="I974" s="340"/>
      <c r="J974" s="341" t="s">
        <v>463</v>
      </c>
      <c r="K974" s="342"/>
      <c r="L974" s="342"/>
      <c r="M974" s="342"/>
      <c r="N974" s="342"/>
      <c r="O974" s="342"/>
      <c r="P974" s="355" t="s">
        <v>638</v>
      </c>
      <c r="Q974" s="343"/>
      <c r="R974" s="343"/>
      <c r="S974" s="343"/>
      <c r="T974" s="343"/>
      <c r="U974" s="343"/>
      <c r="V974" s="343"/>
      <c r="W974" s="343"/>
      <c r="X974" s="343"/>
      <c r="Y974" s="344">
        <v>9</v>
      </c>
      <c r="Z974" s="345"/>
      <c r="AA974" s="345"/>
      <c r="AB974" s="346"/>
      <c r="AC974" s="356" t="s">
        <v>523</v>
      </c>
      <c r="AD974" s="364"/>
      <c r="AE974" s="364"/>
      <c r="AF974" s="364"/>
      <c r="AG974" s="364"/>
      <c r="AH974" s="365" t="s">
        <v>463</v>
      </c>
      <c r="AI974" s="366"/>
      <c r="AJ974" s="366"/>
      <c r="AK974" s="366"/>
      <c r="AL974" s="350">
        <v>100</v>
      </c>
      <c r="AM974" s="351"/>
      <c r="AN974" s="351"/>
      <c r="AO974" s="352"/>
      <c r="AP974" s="353" t="s">
        <v>463</v>
      </c>
      <c r="AQ974" s="353"/>
      <c r="AR974" s="353"/>
      <c r="AS974" s="353"/>
      <c r="AT974" s="353"/>
      <c r="AU974" s="353"/>
      <c r="AV974" s="353"/>
      <c r="AW974" s="353"/>
      <c r="AX974" s="353"/>
    </row>
    <row r="975" spans="1:50" ht="30" customHeight="1" x14ac:dyDescent="0.15">
      <c r="A975" s="375">
        <v>7</v>
      </c>
      <c r="B975" s="375">
        <v>1</v>
      </c>
      <c r="C975" s="354" t="s">
        <v>636</v>
      </c>
      <c r="D975" s="340"/>
      <c r="E975" s="340"/>
      <c r="F975" s="340"/>
      <c r="G975" s="340"/>
      <c r="H975" s="340"/>
      <c r="I975" s="340"/>
      <c r="J975" s="341" t="s">
        <v>463</v>
      </c>
      <c r="K975" s="342"/>
      <c r="L975" s="342"/>
      <c r="M975" s="342"/>
      <c r="N975" s="342"/>
      <c r="O975" s="342"/>
      <c r="P975" s="355" t="s">
        <v>638</v>
      </c>
      <c r="Q975" s="343"/>
      <c r="R975" s="343"/>
      <c r="S975" s="343"/>
      <c r="T975" s="343"/>
      <c r="U975" s="343"/>
      <c r="V975" s="343"/>
      <c r="W975" s="343"/>
      <c r="X975" s="343"/>
      <c r="Y975" s="344">
        <v>7</v>
      </c>
      <c r="Z975" s="345"/>
      <c r="AA975" s="345"/>
      <c r="AB975" s="346"/>
      <c r="AC975" s="356" t="s">
        <v>523</v>
      </c>
      <c r="AD975" s="364"/>
      <c r="AE975" s="364"/>
      <c r="AF975" s="364"/>
      <c r="AG975" s="364"/>
      <c r="AH975" s="365" t="s">
        <v>463</v>
      </c>
      <c r="AI975" s="366"/>
      <c r="AJ975" s="366"/>
      <c r="AK975" s="366"/>
      <c r="AL975" s="350">
        <v>100</v>
      </c>
      <c r="AM975" s="351"/>
      <c r="AN975" s="351"/>
      <c r="AO975" s="352"/>
      <c r="AP975" s="353" t="s">
        <v>463</v>
      </c>
      <c r="AQ975" s="353"/>
      <c r="AR975" s="353"/>
      <c r="AS975" s="353"/>
      <c r="AT975" s="353"/>
      <c r="AU975" s="353"/>
      <c r="AV975" s="353"/>
      <c r="AW975" s="353"/>
      <c r="AX975" s="353"/>
    </row>
    <row r="976" spans="1:50" ht="30" customHeight="1" x14ac:dyDescent="0.15">
      <c r="A976" s="375">
        <v>8</v>
      </c>
      <c r="B976" s="375">
        <v>1</v>
      </c>
      <c r="C976" s="354" t="s">
        <v>637</v>
      </c>
      <c r="D976" s="340"/>
      <c r="E976" s="340"/>
      <c r="F976" s="340"/>
      <c r="G976" s="340"/>
      <c r="H976" s="340"/>
      <c r="I976" s="340"/>
      <c r="J976" s="341" t="s">
        <v>463</v>
      </c>
      <c r="K976" s="342"/>
      <c r="L976" s="342"/>
      <c r="M976" s="342"/>
      <c r="N976" s="342"/>
      <c r="O976" s="342"/>
      <c r="P976" s="355" t="s">
        <v>638</v>
      </c>
      <c r="Q976" s="343"/>
      <c r="R976" s="343"/>
      <c r="S976" s="343"/>
      <c r="T976" s="343"/>
      <c r="U976" s="343"/>
      <c r="V976" s="343"/>
      <c r="W976" s="343"/>
      <c r="X976" s="343"/>
      <c r="Y976" s="344">
        <v>6</v>
      </c>
      <c r="Z976" s="345"/>
      <c r="AA976" s="345"/>
      <c r="AB976" s="346"/>
      <c r="AC976" s="356" t="s">
        <v>523</v>
      </c>
      <c r="AD976" s="364"/>
      <c r="AE976" s="364"/>
      <c r="AF976" s="364"/>
      <c r="AG976" s="364"/>
      <c r="AH976" s="365" t="s">
        <v>463</v>
      </c>
      <c r="AI976" s="366"/>
      <c r="AJ976" s="366"/>
      <c r="AK976" s="366"/>
      <c r="AL976" s="350">
        <v>100</v>
      </c>
      <c r="AM976" s="351"/>
      <c r="AN976" s="351"/>
      <c r="AO976" s="352"/>
      <c r="AP976" s="353" t="s">
        <v>463</v>
      </c>
      <c r="AQ976" s="353"/>
      <c r="AR976" s="353"/>
      <c r="AS976" s="353"/>
      <c r="AT976" s="353"/>
      <c r="AU976" s="353"/>
      <c r="AV976" s="353"/>
      <c r="AW976" s="353"/>
      <c r="AX976" s="353"/>
    </row>
    <row r="977" spans="1:50" ht="30" customHeight="1" x14ac:dyDescent="0.15">
      <c r="A977" s="375">
        <v>9</v>
      </c>
      <c r="B977" s="375">
        <v>1</v>
      </c>
      <c r="C977" s="354" t="s">
        <v>639</v>
      </c>
      <c r="D977" s="340"/>
      <c r="E977" s="340"/>
      <c r="F977" s="340"/>
      <c r="G977" s="340"/>
      <c r="H977" s="340"/>
      <c r="I977" s="340"/>
      <c r="J977" s="341" t="s">
        <v>463</v>
      </c>
      <c r="K977" s="342"/>
      <c r="L977" s="342"/>
      <c r="M977" s="342"/>
      <c r="N977" s="342"/>
      <c r="O977" s="342"/>
      <c r="P977" s="355" t="s">
        <v>638</v>
      </c>
      <c r="Q977" s="343"/>
      <c r="R977" s="343"/>
      <c r="S977" s="343"/>
      <c r="T977" s="343"/>
      <c r="U977" s="343"/>
      <c r="V977" s="343"/>
      <c r="W977" s="343"/>
      <c r="X977" s="343"/>
      <c r="Y977" s="344">
        <v>6</v>
      </c>
      <c r="Z977" s="345"/>
      <c r="AA977" s="345"/>
      <c r="AB977" s="346"/>
      <c r="AC977" s="356" t="s">
        <v>523</v>
      </c>
      <c r="AD977" s="364"/>
      <c r="AE977" s="364"/>
      <c r="AF977" s="364"/>
      <c r="AG977" s="364"/>
      <c r="AH977" s="365" t="s">
        <v>463</v>
      </c>
      <c r="AI977" s="366"/>
      <c r="AJ977" s="366"/>
      <c r="AK977" s="366"/>
      <c r="AL977" s="350">
        <v>100</v>
      </c>
      <c r="AM977" s="351"/>
      <c r="AN977" s="351"/>
      <c r="AO977" s="352"/>
      <c r="AP977" s="353" t="s">
        <v>463</v>
      </c>
      <c r="AQ977" s="353"/>
      <c r="AR977" s="353"/>
      <c r="AS977" s="353"/>
      <c r="AT977" s="353"/>
      <c r="AU977" s="353"/>
      <c r="AV977" s="353"/>
      <c r="AW977" s="353"/>
      <c r="AX977" s="353"/>
    </row>
    <row r="978" spans="1:50" ht="30" customHeight="1" x14ac:dyDescent="0.15">
      <c r="A978" s="375">
        <v>10</v>
      </c>
      <c r="B978" s="375">
        <v>1</v>
      </c>
      <c r="C978" s="354" t="s">
        <v>640</v>
      </c>
      <c r="D978" s="340"/>
      <c r="E978" s="340"/>
      <c r="F978" s="340"/>
      <c r="G978" s="340"/>
      <c r="H978" s="340"/>
      <c r="I978" s="340"/>
      <c r="J978" s="341" t="s">
        <v>463</v>
      </c>
      <c r="K978" s="342"/>
      <c r="L978" s="342"/>
      <c r="M978" s="342"/>
      <c r="N978" s="342"/>
      <c r="O978" s="342"/>
      <c r="P978" s="355" t="s">
        <v>638</v>
      </c>
      <c r="Q978" s="343"/>
      <c r="R978" s="343"/>
      <c r="S978" s="343"/>
      <c r="T978" s="343"/>
      <c r="U978" s="343"/>
      <c r="V978" s="343"/>
      <c r="W978" s="343"/>
      <c r="X978" s="343"/>
      <c r="Y978" s="344">
        <v>5</v>
      </c>
      <c r="Z978" s="345"/>
      <c r="AA978" s="345"/>
      <c r="AB978" s="346"/>
      <c r="AC978" s="356" t="s">
        <v>523</v>
      </c>
      <c r="AD978" s="364"/>
      <c r="AE978" s="364"/>
      <c r="AF978" s="364"/>
      <c r="AG978" s="364"/>
      <c r="AH978" s="365" t="s">
        <v>463</v>
      </c>
      <c r="AI978" s="366"/>
      <c r="AJ978" s="366"/>
      <c r="AK978" s="366"/>
      <c r="AL978" s="350">
        <v>100</v>
      </c>
      <c r="AM978" s="351"/>
      <c r="AN978" s="351"/>
      <c r="AO978" s="352"/>
      <c r="AP978" s="353" t="s">
        <v>463</v>
      </c>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5">
        <v>1</v>
      </c>
      <c r="B1002" s="3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464</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465</v>
      </c>
      <c r="AQ1101" s="363"/>
      <c r="AR1101" s="363"/>
      <c r="AS1101" s="363"/>
      <c r="AT1101" s="363"/>
      <c r="AU1101" s="363"/>
      <c r="AV1101" s="363"/>
      <c r="AW1101" s="363"/>
      <c r="AX1101" s="363"/>
    </row>
    <row r="1102" spans="1:50" ht="30" customHeight="1" x14ac:dyDescent="0.15">
      <c r="A1102" s="375">
        <v>1</v>
      </c>
      <c r="B1102" s="375">
        <v>1</v>
      </c>
      <c r="C1102" s="373"/>
      <c r="D1102" s="373"/>
      <c r="E1102" s="140" t="s">
        <v>641</v>
      </c>
      <c r="F1102" s="374"/>
      <c r="G1102" s="374"/>
      <c r="H1102" s="374"/>
      <c r="I1102" s="374"/>
      <c r="J1102" s="341" t="s">
        <v>642</v>
      </c>
      <c r="K1102" s="342"/>
      <c r="L1102" s="342"/>
      <c r="M1102" s="342"/>
      <c r="N1102" s="342"/>
      <c r="O1102" s="342"/>
      <c r="P1102" s="355" t="s">
        <v>642</v>
      </c>
      <c r="Q1102" s="343"/>
      <c r="R1102" s="343"/>
      <c r="S1102" s="343"/>
      <c r="T1102" s="343"/>
      <c r="U1102" s="343"/>
      <c r="V1102" s="343"/>
      <c r="W1102" s="343"/>
      <c r="X1102" s="343"/>
      <c r="Y1102" s="344" t="s">
        <v>643</v>
      </c>
      <c r="Z1102" s="345"/>
      <c r="AA1102" s="345"/>
      <c r="AB1102" s="346"/>
      <c r="AC1102" s="347"/>
      <c r="AD1102" s="347"/>
      <c r="AE1102" s="347"/>
      <c r="AF1102" s="347"/>
      <c r="AG1102" s="347"/>
      <c r="AH1102" s="348" t="s">
        <v>643</v>
      </c>
      <c r="AI1102" s="349"/>
      <c r="AJ1102" s="349"/>
      <c r="AK1102" s="349"/>
      <c r="AL1102" s="350" t="s">
        <v>643</v>
      </c>
      <c r="AM1102" s="351"/>
      <c r="AN1102" s="351"/>
      <c r="AO1102" s="352"/>
      <c r="AP1102" s="353" t="s">
        <v>644</v>
      </c>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53">
      <formula>IF(RIGHT(TEXT(P14,"0.#"),1)=".",FALSE,TRUE)</formula>
    </cfRule>
    <cfRule type="expression" dxfId="2812" priority="14054">
      <formula>IF(RIGHT(TEXT(P14,"0.#"),1)=".",TRUE,FALSE)</formula>
    </cfRule>
  </conditionalFormatting>
  <conditionalFormatting sqref="AE32">
    <cfRule type="expression" dxfId="2811" priority="14043">
      <formula>IF(RIGHT(TEXT(AE32,"0.#"),1)=".",FALSE,TRUE)</formula>
    </cfRule>
    <cfRule type="expression" dxfId="2810" priority="14044">
      <formula>IF(RIGHT(TEXT(AE32,"0.#"),1)=".",TRUE,FALSE)</formula>
    </cfRule>
  </conditionalFormatting>
  <conditionalFormatting sqref="P18:AX18">
    <cfRule type="expression" dxfId="2809" priority="13929">
      <formula>IF(RIGHT(TEXT(P18,"0.#"),1)=".",FALSE,TRUE)</formula>
    </cfRule>
    <cfRule type="expression" dxfId="2808" priority="13930">
      <formula>IF(RIGHT(TEXT(P18,"0.#"),1)=".",TRUE,FALSE)</formula>
    </cfRule>
  </conditionalFormatting>
  <conditionalFormatting sqref="Y791">
    <cfRule type="expression" dxfId="2807" priority="13921">
      <formula>IF(RIGHT(TEXT(Y791,"0.#"),1)=".",FALSE,TRUE)</formula>
    </cfRule>
    <cfRule type="expression" dxfId="2806" priority="13922">
      <formula>IF(RIGHT(TEXT(Y791,"0.#"),1)=".",TRUE,FALSE)</formula>
    </cfRule>
  </conditionalFormatting>
  <conditionalFormatting sqref="Y822:Y829 Y820 Y809:Y816 Y796:Y803">
    <cfRule type="expression" dxfId="2805" priority="13703">
      <formula>IF(RIGHT(TEXT(Y796,"0.#"),1)=".",FALSE,TRUE)</formula>
    </cfRule>
    <cfRule type="expression" dxfId="2804" priority="13704">
      <formula>IF(RIGHT(TEXT(Y796,"0.#"),1)=".",TRUE,FALSE)</formula>
    </cfRule>
  </conditionalFormatting>
  <conditionalFormatting sqref="P16:AQ17 P15:AX15 P13:AX13">
    <cfRule type="expression" dxfId="2803" priority="13751">
      <formula>IF(RIGHT(TEXT(P13,"0.#"),1)=".",FALSE,TRUE)</formula>
    </cfRule>
    <cfRule type="expression" dxfId="2802" priority="13752">
      <formula>IF(RIGHT(TEXT(P13,"0.#"),1)=".",TRUE,FALSE)</formula>
    </cfRule>
  </conditionalFormatting>
  <conditionalFormatting sqref="P19:AJ19">
    <cfRule type="expression" dxfId="2801" priority="13749">
      <formula>IF(RIGHT(TEXT(P19,"0.#"),1)=".",FALSE,TRUE)</formula>
    </cfRule>
    <cfRule type="expression" dxfId="2800" priority="13750">
      <formula>IF(RIGHT(TEXT(P19,"0.#"),1)=".",TRUE,FALSE)</formula>
    </cfRule>
  </conditionalFormatting>
  <conditionalFormatting sqref="AE101 AQ101">
    <cfRule type="expression" dxfId="2799" priority="13741">
      <formula>IF(RIGHT(TEXT(AE101,"0.#"),1)=".",FALSE,TRUE)</formula>
    </cfRule>
    <cfRule type="expression" dxfId="2798" priority="13742">
      <formula>IF(RIGHT(TEXT(AE101,"0.#"),1)=".",TRUE,FALSE)</formula>
    </cfRule>
  </conditionalFormatting>
  <conditionalFormatting sqref="Y789:Y790">
    <cfRule type="expression" dxfId="2797" priority="13727">
      <formula>IF(RIGHT(TEXT(Y789,"0.#"),1)=".",FALSE,TRUE)</formula>
    </cfRule>
    <cfRule type="expression" dxfId="2796" priority="13728">
      <formula>IF(RIGHT(TEXT(Y789,"0.#"),1)=".",TRUE,FALSE)</formula>
    </cfRule>
  </conditionalFormatting>
  <conditionalFormatting sqref="AU791">
    <cfRule type="expression" dxfId="2795" priority="13723">
      <formula>IF(RIGHT(TEXT(AU791,"0.#"),1)=".",FALSE,TRUE)</formula>
    </cfRule>
    <cfRule type="expression" dxfId="2794" priority="13724">
      <formula>IF(RIGHT(TEXT(AU791,"0.#"),1)=".",TRUE,FALSE)</formula>
    </cfRule>
  </conditionalFormatting>
  <conditionalFormatting sqref="AU789:AU790">
    <cfRule type="expression" dxfId="2793" priority="13721">
      <formula>IF(RIGHT(TEXT(AU789,"0.#"),1)=".",FALSE,TRUE)</formula>
    </cfRule>
    <cfRule type="expression" dxfId="2792" priority="13722">
      <formula>IF(RIGHT(TEXT(AU789,"0.#"),1)=".",TRUE,FALSE)</formula>
    </cfRule>
  </conditionalFormatting>
  <conditionalFormatting sqref="Y821 Y808 Y795">
    <cfRule type="expression" dxfId="2791" priority="13707">
      <formula>IF(RIGHT(TEXT(Y795,"0.#"),1)=".",FALSE,TRUE)</formula>
    </cfRule>
    <cfRule type="expression" dxfId="2790" priority="13708">
      <formula>IF(RIGHT(TEXT(Y795,"0.#"),1)=".",TRUE,FALSE)</formula>
    </cfRule>
  </conditionalFormatting>
  <conditionalFormatting sqref="Y830 Y817 Y804">
    <cfRule type="expression" dxfId="2789" priority="13705">
      <formula>IF(RIGHT(TEXT(Y804,"0.#"),1)=".",FALSE,TRUE)</formula>
    </cfRule>
    <cfRule type="expression" dxfId="2788" priority="13706">
      <formula>IF(RIGHT(TEXT(Y804,"0.#"),1)=".",TRUE,FALSE)</formula>
    </cfRule>
  </conditionalFormatting>
  <conditionalFormatting sqref="AU821 AU808 AU795">
    <cfRule type="expression" dxfId="2787" priority="13701">
      <formula>IF(RIGHT(TEXT(AU795,"0.#"),1)=".",FALSE,TRUE)</formula>
    </cfRule>
    <cfRule type="expression" dxfId="2786" priority="13702">
      <formula>IF(RIGHT(TEXT(AU795,"0.#"),1)=".",TRUE,FALSE)</formula>
    </cfRule>
  </conditionalFormatting>
  <conditionalFormatting sqref="AU830 AU817 AU804">
    <cfRule type="expression" dxfId="2785" priority="13699">
      <formula>IF(RIGHT(TEXT(AU804,"0.#"),1)=".",FALSE,TRUE)</formula>
    </cfRule>
    <cfRule type="expression" dxfId="2784" priority="13700">
      <formula>IF(RIGHT(TEXT(AU804,"0.#"),1)=".",TRUE,FALSE)</formula>
    </cfRule>
  </conditionalFormatting>
  <conditionalFormatting sqref="AU822:AU829 AU820 AU809:AU816 AU807 AU796:AU803">
    <cfRule type="expression" dxfId="2783" priority="13697">
      <formula>IF(RIGHT(TEXT(AU796,"0.#"),1)=".",FALSE,TRUE)</formula>
    </cfRule>
    <cfRule type="expression" dxfId="2782" priority="13698">
      <formula>IF(RIGHT(TEXT(AU796,"0.#"),1)=".",TRUE,FALSE)</formula>
    </cfRule>
  </conditionalFormatting>
  <conditionalFormatting sqref="AM87">
    <cfRule type="expression" dxfId="2781" priority="13351">
      <formula>IF(RIGHT(TEXT(AM87,"0.#"),1)=".",FALSE,TRUE)</formula>
    </cfRule>
    <cfRule type="expression" dxfId="2780" priority="13352">
      <formula>IF(RIGHT(TEXT(AM87,"0.#"),1)=".",TRUE,FALSE)</formula>
    </cfRule>
  </conditionalFormatting>
  <conditionalFormatting sqref="AE55">
    <cfRule type="expression" dxfId="2779" priority="13419">
      <formula>IF(RIGHT(TEXT(AE55,"0.#"),1)=".",FALSE,TRUE)</formula>
    </cfRule>
    <cfRule type="expression" dxfId="2778" priority="13420">
      <formula>IF(RIGHT(TEXT(AE55,"0.#"),1)=".",TRUE,FALSE)</formula>
    </cfRule>
  </conditionalFormatting>
  <conditionalFormatting sqref="AI55">
    <cfRule type="expression" dxfId="2777" priority="13417">
      <formula>IF(RIGHT(TEXT(AI55,"0.#"),1)=".",FALSE,TRUE)</formula>
    </cfRule>
    <cfRule type="expression" dxfId="2776" priority="13418">
      <formula>IF(RIGHT(TEXT(AI55,"0.#"),1)=".",TRUE,FALSE)</formula>
    </cfRule>
  </conditionalFormatting>
  <conditionalFormatting sqref="AM34">
    <cfRule type="expression" dxfId="2775" priority="13497">
      <formula>IF(RIGHT(TEXT(AM34,"0.#"),1)=".",FALSE,TRUE)</formula>
    </cfRule>
    <cfRule type="expression" dxfId="2774" priority="13498">
      <formula>IF(RIGHT(TEXT(AM34,"0.#"),1)=".",TRUE,FALSE)</formula>
    </cfRule>
  </conditionalFormatting>
  <conditionalFormatting sqref="AE33">
    <cfRule type="expression" dxfId="2773" priority="13511">
      <formula>IF(RIGHT(TEXT(AE33,"0.#"),1)=".",FALSE,TRUE)</formula>
    </cfRule>
    <cfRule type="expression" dxfId="2772" priority="13512">
      <formula>IF(RIGHT(TEXT(AE33,"0.#"),1)=".",TRUE,FALSE)</formula>
    </cfRule>
  </conditionalFormatting>
  <conditionalFormatting sqref="AE34">
    <cfRule type="expression" dxfId="2771" priority="13509">
      <formula>IF(RIGHT(TEXT(AE34,"0.#"),1)=".",FALSE,TRUE)</formula>
    </cfRule>
    <cfRule type="expression" dxfId="2770" priority="13510">
      <formula>IF(RIGHT(TEXT(AE34,"0.#"),1)=".",TRUE,FALSE)</formula>
    </cfRule>
  </conditionalFormatting>
  <conditionalFormatting sqref="AI34">
    <cfRule type="expression" dxfId="2769" priority="13507">
      <formula>IF(RIGHT(TEXT(AI34,"0.#"),1)=".",FALSE,TRUE)</formula>
    </cfRule>
    <cfRule type="expression" dxfId="2768" priority="13508">
      <formula>IF(RIGHT(TEXT(AI34,"0.#"),1)=".",TRUE,FALSE)</formula>
    </cfRule>
  </conditionalFormatting>
  <conditionalFormatting sqref="AI33">
    <cfRule type="expression" dxfId="2767" priority="13505">
      <formula>IF(RIGHT(TEXT(AI33,"0.#"),1)=".",FALSE,TRUE)</formula>
    </cfRule>
    <cfRule type="expression" dxfId="2766" priority="13506">
      <formula>IF(RIGHT(TEXT(AI33,"0.#"),1)=".",TRUE,FALSE)</formula>
    </cfRule>
  </conditionalFormatting>
  <conditionalFormatting sqref="AI32">
    <cfRule type="expression" dxfId="2765" priority="13503">
      <formula>IF(RIGHT(TEXT(AI32,"0.#"),1)=".",FALSE,TRUE)</formula>
    </cfRule>
    <cfRule type="expression" dxfId="2764" priority="13504">
      <formula>IF(RIGHT(TEXT(AI32,"0.#"),1)=".",TRUE,FALSE)</formula>
    </cfRule>
  </conditionalFormatting>
  <conditionalFormatting sqref="AM32">
    <cfRule type="expression" dxfId="2763" priority="13501">
      <formula>IF(RIGHT(TEXT(AM32,"0.#"),1)=".",FALSE,TRUE)</formula>
    </cfRule>
    <cfRule type="expression" dxfId="2762" priority="13502">
      <formula>IF(RIGHT(TEXT(AM32,"0.#"),1)=".",TRUE,FALSE)</formula>
    </cfRule>
  </conditionalFormatting>
  <conditionalFormatting sqref="AM33">
    <cfRule type="expression" dxfId="2761" priority="13499">
      <formula>IF(RIGHT(TEXT(AM33,"0.#"),1)=".",FALSE,TRUE)</formula>
    </cfRule>
    <cfRule type="expression" dxfId="2760" priority="13500">
      <formula>IF(RIGHT(TEXT(AM33,"0.#"),1)=".",TRUE,FALSE)</formula>
    </cfRule>
  </conditionalFormatting>
  <conditionalFormatting sqref="AQ32:AQ34">
    <cfRule type="expression" dxfId="2759" priority="13491">
      <formula>IF(RIGHT(TEXT(AQ32,"0.#"),1)=".",FALSE,TRUE)</formula>
    </cfRule>
    <cfRule type="expression" dxfId="2758" priority="13492">
      <formula>IF(RIGHT(TEXT(AQ32,"0.#"),1)=".",TRUE,FALSE)</formula>
    </cfRule>
  </conditionalFormatting>
  <conditionalFormatting sqref="AU32:AU34">
    <cfRule type="expression" dxfId="2757" priority="13489">
      <formula>IF(RIGHT(TEXT(AU32,"0.#"),1)=".",FALSE,TRUE)</formula>
    </cfRule>
    <cfRule type="expression" dxfId="2756" priority="13490">
      <formula>IF(RIGHT(TEXT(AU32,"0.#"),1)=".",TRUE,FALSE)</formula>
    </cfRule>
  </conditionalFormatting>
  <conditionalFormatting sqref="AE53">
    <cfRule type="expression" dxfId="2755" priority="13423">
      <formula>IF(RIGHT(TEXT(AE53,"0.#"),1)=".",FALSE,TRUE)</formula>
    </cfRule>
    <cfRule type="expression" dxfId="2754" priority="13424">
      <formula>IF(RIGHT(TEXT(AE53,"0.#"),1)=".",TRUE,FALSE)</formula>
    </cfRule>
  </conditionalFormatting>
  <conditionalFormatting sqref="AE54">
    <cfRule type="expression" dxfId="2753" priority="13421">
      <formula>IF(RIGHT(TEXT(AE54,"0.#"),1)=".",FALSE,TRUE)</formula>
    </cfRule>
    <cfRule type="expression" dxfId="2752" priority="13422">
      <formula>IF(RIGHT(TEXT(AE54,"0.#"),1)=".",TRUE,FALSE)</formula>
    </cfRule>
  </conditionalFormatting>
  <conditionalFormatting sqref="AI54">
    <cfRule type="expression" dxfId="2751" priority="13415">
      <formula>IF(RIGHT(TEXT(AI54,"0.#"),1)=".",FALSE,TRUE)</formula>
    </cfRule>
    <cfRule type="expression" dxfId="2750" priority="13416">
      <formula>IF(RIGHT(TEXT(AI54,"0.#"),1)=".",TRUE,FALSE)</formula>
    </cfRule>
  </conditionalFormatting>
  <conditionalFormatting sqref="AI53">
    <cfRule type="expression" dxfId="2749" priority="13413">
      <formula>IF(RIGHT(TEXT(AI53,"0.#"),1)=".",FALSE,TRUE)</formula>
    </cfRule>
    <cfRule type="expression" dxfId="2748" priority="13414">
      <formula>IF(RIGHT(TEXT(AI53,"0.#"),1)=".",TRUE,FALSE)</formula>
    </cfRule>
  </conditionalFormatting>
  <conditionalFormatting sqref="AM53">
    <cfRule type="expression" dxfId="2747" priority="13411">
      <formula>IF(RIGHT(TEXT(AM53,"0.#"),1)=".",FALSE,TRUE)</formula>
    </cfRule>
    <cfRule type="expression" dxfId="2746" priority="13412">
      <formula>IF(RIGHT(TEXT(AM53,"0.#"),1)=".",TRUE,FALSE)</formula>
    </cfRule>
  </conditionalFormatting>
  <conditionalFormatting sqref="AM54">
    <cfRule type="expression" dxfId="2745" priority="13409">
      <formula>IF(RIGHT(TEXT(AM54,"0.#"),1)=".",FALSE,TRUE)</formula>
    </cfRule>
    <cfRule type="expression" dxfId="2744" priority="13410">
      <formula>IF(RIGHT(TEXT(AM54,"0.#"),1)=".",TRUE,FALSE)</formula>
    </cfRule>
  </conditionalFormatting>
  <conditionalFormatting sqref="AM55">
    <cfRule type="expression" dxfId="2743" priority="13407">
      <formula>IF(RIGHT(TEXT(AM55,"0.#"),1)=".",FALSE,TRUE)</formula>
    </cfRule>
    <cfRule type="expression" dxfId="2742" priority="13408">
      <formula>IF(RIGHT(TEXT(AM55,"0.#"),1)=".",TRUE,FALSE)</formula>
    </cfRule>
  </conditionalFormatting>
  <conditionalFormatting sqref="AE60">
    <cfRule type="expression" dxfId="2741" priority="13393">
      <formula>IF(RIGHT(TEXT(AE60,"0.#"),1)=".",FALSE,TRUE)</formula>
    </cfRule>
    <cfRule type="expression" dxfId="2740" priority="13394">
      <formula>IF(RIGHT(TEXT(AE60,"0.#"),1)=".",TRUE,FALSE)</formula>
    </cfRule>
  </conditionalFormatting>
  <conditionalFormatting sqref="AE61">
    <cfRule type="expression" dxfId="2739" priority="13391">
      <formula>IF(RIGHT(TEXT(AE61,"0.#"),1)=".",FALSE,TRUE)</formula>
    </cfRule>
    <cfRule type="expression" dxfId="2738" priority="13392">
      <formula>IF(RIGHT(TEXT(AE61,"0.#"),1)=".",TRUE,FALSE)</formula>
    </cfRule>
  </conditionalFormatting>
  <conditionalFormatting sqref="AE62">
    <cfRule type="expression" dxfId="2737" priority="13389">
      <formula>IF(RIGHT(TEXT(AE62,"0.#"),1)=".",FALSE,TRUE)</formula>
    </cfRule>
    <cfRule type="expression" dxfId="2736" priority="13390">
      <formula>IF(RIGHT(TEXT(AE62,"0.#"),1)=".",TRUE,FALSE)</formula>
    </cfRule>
  </conditionalFormatting>
  <conditionalFormatting sqref="AI62">
    <cfRule type="expression" dxfId="2735" priority="13387">
      <formula>IF(RIGHT(TEXT(AI62,"0.#"),1)=".",FALSE,TRUE)</formula>
    </cfRule>
    <cfRule type="expression" dxfId="2734" priority="13388">
      <formula>IF(RIGHT(TEXT(AI62,"0.#"),1)=".",TRUE,FALSE)</formula>
    </cfRule>
  </conditionalFormatting>
  <conditionalFormatting sqref="AI61">
    <cfRule type="expression" dxfId="2733" priority="13385">
      <formula>IF(RIGHT(TEXT(AI61,"0.#"),1)=".",FALSE,TRUE)</formula>
    </cfRule>
    <cfRule type="expression" dxfId="2732" priority="13386">
      <formula>IF(RIGHT(TEXT(AI61,"0.#"),1)=".",TRUE,FALSE)</formula>
    </cfRule>
  </conditionalFormatting>
  <conditionalFormatting sqref="AI60">
    <cfRule type="expression" dxfId="2731" priority="13383">
      <formula>IF(RIGHT(TEXT(AI60,"0.#"),1)=".",FALSE,TRUE)</formula>
    </cfRule>
    <cfRule type="expression" dxfId="2730" priority="13384">
      <formula>IF(RIGHT(TEXT(AI60,"0.#"),1)=".",TRUE,FALSE)</formula>
    </cfRule>
  </conditionalFormatting>
  <conditionalFormatting sqref="AM60">
    <cfRule type="expression" dxfId="2729" priority="13381">
      <formula>IF(RIGHT(TEXT(AM60,"0.#"),1)=".",FALSE,TRUE)</formula>
    </cfRule>
    <cfRule type="expression" dxfId="2728" priority="13382">
      <formula>IF(RIGHT(TEXT(AM60,"0.#"),1)=".",TRUE,FALSE)</formula>
    </cfRule>
  </conditionalFormatting>
  <conditionalFormatting sqref="AM61">
    <cfRule type="expression" dxfId="2727" priority="13379">
      <formula>IF(RIGHT(TEXT(AM61,"0.#"),1)=".",FALSE,TRUE)</formula>
    </cfRule>
    <cfRule type="expression" dxfId="2726" priority="13380">
      <formula>IF(RIGHT(TEXT(AM61,"0.#"),1)=".",TRUE,FALSE)</formula>
    </cfRule>
  </conditionalFormatting>
  <conditionalFormatting sqref="AM62">
    <cfRule type="expression" dxfId="2725" priority="13377">
      <formula>IF(RIGHT(TEXT(AM62,"0.#"),1)=".",FALSE,TRUE)</formula>
    </cfRule>
    <cfRule type="expression" dxfId="2724" priority="13378">
      <formula>IF(RIGHT(TEXT(AM62,"0.#"),1)=".",TRUE,FALSE)</formula>
    </cfRule>
  </conditionalFormatting>
  <conditionalFormatting sqref="AE87">
    <cfRule type="expression" dxfId="2723" priority="13363">
      <formula>IF(RIGHT(TEXT(AE87,"0.#"),1)=".",FALSE,TRUE)</formula>
    </cfRule>
    <cfRule type="expression" dxfId="2722" priority="13364">
      <formula>IF(RIGHT(TEXT(AE87,"0.#"),1)=".",TRUE,FALSE)</formula>
    </cfRule>
  </conditionalFormatting>
  <conditionalFormatting sqref="AE88">
    <cfRule type="expression" dxfId="2721" priority="13361">
      <formula>IF(RIGHT(TEXT(AE88,"0.#"),1)=".",FALSE,TRUE)</formula>
    </cfRule>
    <cfRule type="expression" dxfId="2720" priority="13362">
      <formula>IF(RIGHT(TEXT(AE88,"0.#"),1)=".",TRUE,FALSE)</formula>
    </cfRule>
  </conditionalFormatting>
  <conditionalFormatting sqref="AE89">
    <cfRule type="expression" dxfId="2719" priority="13359">
      <formula>IF(RIGHT(TEXT(AE89,"0.#"),1)=".",FALSE,TRUE)</formula>
    </cfRule>
    <cfRule type="expression" dxfId="2718" priority="13360">
      <formula>IF(RIGHT(TEXT(AE89,"0.#"),1)=".",TRUE,FALSE)</formula>
    </cfRule>
  </conditionalFormatting>
  <conditionalFormatting sqref="AI89">
    <cfRule type="expression" dxfId="2717" priority="13357">
      <formula>IF(RIGHT(TEXT(AI89,"0.#"),1)=".",FALSE,TRUE)</formula>
    </cfRule>
    <cfRule type="expression" dxfId="2716" priority="13358">
      <formula>IF(RIGHT(TEXT(AI89,"0.#"),1)=".",TRUE,FALSE)</formula>
    </cfRule>
  </conditionalFormatting>
  <conditionalFormatting sqref="AI88">
    <cfRule type="expression" dxfId="2715" priority="13355">
      <formula>IF(RIGHT(TEXT(AI88,"0.#"),1)=".",FALSE,TRUE)</formula>
    </cfRule>
    <cfRule type="expression" dxfId="2714" priority="13356">
      <formula>IF(RIGHT(TEXT(AI88,"0.#"),1)=".",TRUE,FALSE)</formula>
    </cfRule>
  </conditionalFormatting>
  <conditionalFormatting sqref="AI87">
    <cfRule type="expression" dxfId="2713" priority="13353">
      <formula>IF(RIGHT(TEXT(AI87,"0.#"),1)=".",FALSE,TRUE)</formula>
    </cfRule>
    <cfRule type="expression" dxfId="2712" priority="13354">
      <formula>IF(RIGHT(TEXT(AI87,"0.#"),1)=".",TRUE,FALSE)</formula>
    </cfRule>
  </conditionalFormatting>
  <conditionalFormatting sqref="AM88">
    <cfRule type="expression" dxfId="2711" priority="13349">
      <formula>IF(RIGHT(TEXT(AM88,"0.#"),1)=".",FALSE,TRUE)</formula>
    </cfRule>
    <cfRule type="expression" dxfId="2710" priority="13350">
      <formula>IF(RIGHT(TEXT(AM88,"0.#"),1)=".",TRUE,FALSE)</formula>
    </cfRule>
  </conditionalFormatting>
  <conditionalFormatting sqref="AM89">
    <cfRule type="expression" dxfId="2709" priority="13347">
      <formula>IF(RIGHT(TEXT(AM89,"0.#"),1)=".",FALSE,TRUE)</formula>
    </cfRule>
    <cfRule type="expression" dxfId="2708" priority="13348">
      <formula>IF(RIGHT(TEXT(AM89,"0.#"),1)=".",TRUE,FALSE)</formula>
    </cfRule>
  </conditionalFormatting>
  <conditionalFormatting sqref="AE92">
    <cfRule type="expression" dxfId="2707" priority="13333">
      <formula>IF(RIGHT(TEXT(AE92,"0.#"),1)=".",FALSE,TRUE)</formula>
    </cfRule>
    <cfRule type="expression" dxfId="2706" priority="13334">
      <formula>IF(RIGHT(TEXT(AE92,"0.#"),1)=".",TRUE,FALSE)</formula>
    </cfRule>
  </conditionalFormatting>
  <conditionalFormatting sqref="AE93">
    <cfRule type="expression" dxfId="2705" priority="13331">
      <formula>IF(RIGHT(TEXT(AE93,"0.#"),1)=".",FALSE,TRUE)</formula>
    </cfRule>
    <cfRule type="expression" dxfId="2704" priority="13332">
      <formula>IF(RIGHT(TEXT(AE93,"0.#"),1)=".",TRUE,FALSE)</formula>
    </cfRule>
  </conditionalFormatting>
  <conditionalFormatting sqref="AE94">
    <cfRule type="expression" dxfId="2703" priority="13329">
      <formula>IF(RIGHT(TEXT(AE94,"0.#"),1)=".",FALSE,TRUE)</formula>
    </cfRule>
    <cfRule type="expression" dxfId="2702" priority="13330">
      <formula>IF(RIGHT(TEXT(AE94,"0.#"),1)=".",TRUE,FALSE)</formula>
    </cfRule>
  </conditionalFormatting>
  <conditionalFormatting sqref="AI94">
    <cfRule type="expression" dxfId="2701" priority="13327">
      <formula>IF(RIGHT(TEXT(AI94,"0.#"),1)=".",FALSE,TRUE)</formula>
    </cfRule>
    <cfRule type="expression" dxfId="2700" priority="13328">
      <formula>IF(RIGHT(TEXT(AI94,"0.#"),1)=".",TRUE,FALSE)</formula>
    </cfRule>
  </conditionalFormatting>
  <conditionalFormatting sqref="AI93">
    <cfRule type="expression" dxfId="2699" priority="13325">
      <formula>IF(RIGHT(TEXT(AI93,"0.#"),1)=".",FALSE,TRUE)</formula>
    </cfRule>
    <cfRule type="expression" dxfId="2698" priority="13326">
      <formula>IF(RIGHT(TEXT(AI93,"0.#"),1)=".",TRUE,FALSE)</formula>
    </cfRule>
  </conditionalFormatting>
  <conditionalFormatting sqref="AI92">
    <cfRule type="expression" dxfId="2697" priority="13323">
      <formula>IF(RIGHT(TEXT(AI92,"0.#"),1)=".",FALSE,TRUE)</formula>
    </cfRule>
    <cfRule type="expression" dxfId="2696" priority="13324">
      <formula>IF(RIGHT(TEXT(AI92,"0.#"),1)=".",TRUE,FALSE)</formula>
    </cfRule>
  </conditionalFormatting>
  <conditionalFormatting sqref="AM92">
    <cfRule type="expression" dxfId="2695" priority="13321">
      <formula>IF(RIGHT(TEXT(AM92,"0.#"),1)=".",FALSE,TRUE)</formula>
    </cfRule>
    <cfRule type="expression" dxfId="2694" priority="13322">
      <formula>IF(RIGHT(TEXT(AM92,"0.#"),1)=".",TRUE,FALSE)</formula>
    </cfRule>
  </conditionalFormatting>
  <conditionalFormatting sqref="AM93">
    <cfRule type="expression" dxfId="2693" priority="13319">
      <formula>IF(RIGHT(TEXT(AM93,"0.#"),1)=".",FALSE,TRUE)</formula>
    </cfRule>
    <cfRule type="expression" dxfId="2692" priority="13320">
      <formula>IF(RIGHT(TEXT(AM93,"0.#"),1)=".",TRUE,FALSE)</formula>
    </cfRule>
  </conditionalFormatting>
  <conditionalFormatting sqref="AM94">
    <cfRule type="expression" dxfId="2691" priority="13317">
      <formula>IF(RIGHT(TEXT(AM94,"0.#"),1)=".",FALSE,TRUE)</formula>
    </cfRule>
    <cfRule type="expression" dxfId="2690" priority="13318">
      <formula>IF(RIGHT(TEXT(AM94,"0.#"),1)=".",TRUE,FALSE)</formula>
    </cfRule>
  </conditionalFormatting>
  <conditionalFormatting sqref="AE97">
    <cfRule type="expression" dxfId="2689" priority="13303">
      <formula>IF(RIGHT(TEXT(AE97,"0.#"),1)=".",FALSE,TRUE)</formula>
    </cfRule>
    <cfRule type="expression" dxfId="2688" priority="13304">
      <formula>IF(RIGHT(TEXT(AE97,"0.#"),1)=".",TRUE,FALSE)</formula>
    </cfRule>
  </conditionalFormatting>
  <conditionalFormatting sqref="AE98">
    <cfRule type="expression" dxfId="2687" priority="13301">
      <formula>IF(RIGHT(TEXT(AE98,"0.#"),1)=".",FALSE,TRUE)</formula>
    </cfRule>
    <cfRule type="expression" dxfId="2686" priority="13302">
      <formula>IF(RIGHT(TEXT(AE98,"0.#"),1)=".",TRUE,FALSE)</formula>
    </cfRule>
  </conditionalFormatting>
  <conditionalFormatting sqref="AE99">
    <cfRule type="expression" dxfId="2685" priority="13299">
      <formula>IF(RIGHT(TEXT(AE99,"0.#"),1)=".",FALSE,TRUE)</formula>
    </cfRule>
    <cfRule type="expression" dxfId="2684" priority="13300">
      <formula>IF(RIGHT(TEXT(AE99,"0.#"),1)=".",TRUE,FALSE)</formula>
    </cfRule>
  </conditionalFormatting>
  <conditionalFormatting sqref="AI99">
    <cfRule type="expression" dxfId="2683" priority="13297">
      <formula>IF(RIGHT(TEXT(AI99,"0.#"),1)=".",FALSE,TRUE)</formula>
    </cfRule>
    <cfRule type="expression" dxfId="2682" priority="13298">
      <formula>IF(RIGHT(TEXT(AI99,"0.#"),1)=".",TRUE,FALSE)</formula>
    </cfRule>
  </conditionalFormatting>
  <conditionalFormatting sqref="AI98">
    <cfRule type="expression" dxfId="2681" priority="13295">
      <formula>IF(RIGHT(TEXT(AI98,"0.#"),1)=".",FALSE,TRUE)</formula>
    </cfRule>
    <cfRule type="expression" dxfId="2680" priority="13296">
      <formula>IF(RIGHT(TEXT(AI98,"0.#"),1)=".",TRUE,FALSE)</formula>
    </cfRule>
  </conditionalFormatting>
  <conditionalFormatting sqref="AI97">
    <cfRule type="expression" dxfId="2679" priority="13293">
      <formula>IF(RIGHT(TEXT(AI97,"0.#"),1)=".",FALSE,TRUE)</formula>
    </cfRule>
    <cfRule type="expression" dxfId="2678" priority="13294">
      <formula>IF(RIGHT(TEXT(AI97,"0.#"),1)=".",TRUE,FALSE)</formula>
    </cfRule>
  </conditionalFormatting>
  <conditionalFormatting sqref="AM97">
    <cfRule type="expression" dxfId="2677" priority="13291">
      <formula>IF(RIGHT(TEXT(AM97,"0.#"),1)=".",FALSE,TRUE)</formula>
    </cfRule>
    <cfRule type="expression" dxfId="2676" priority="13292">
      <formula>IF(RIGHT(TEXT(AM97,"0.#"),1)=".",TRUE,FALSE)</formula>
    </cfRule>
  </conditionalFormatting>
  <conditionalFormatting sqref="AM98">
    <cfRule type="expression" dxfId="2675" priority="13289">
      <formula>IF(RIGHT(TEXT(AM98,"0.#"),1)=".",FALSE,TRUE)</formula>
    </cfRule>
    <cfRule type="expression" dxfId="2674" priority="13290">
      <formula>IF(RIGHT(TEXT(AM98,"0.#"),1)=".",TRUE,FALSE)</formula>
    </cfRule>
  </conditionalFormatting>
  <conditionalFormatting sqref="AM99">
    <cfRule type="expression" dxfId="2673" priority="13287">
      <formula>IF(RIGHT(TEXT(AM99,"0.#"),1)=".",FALSE,TRUE)</formula>
    </cfRule>
    <cfRule type="expression" dxfId="2672" priority="13288">
      <formula>IF(RIGHT(TEXT(AM99,"0.#"),1)=".",TRUE,FALSE)</formula>
    </cfRule>
  </conditionalFormatting>
  <conditionalFormatting sqref="AI101">
    <cfRule type="expression" dxfId="2671" priority="13273">
      <formula>IF(RIGHT(TEXT(AI101,"0.#"),1)=".",FALSE,TRUE)</formula>
    </cfRule>
    <cfRule type="expression" dxfId="2670" priority="13274">
      <formula>IF(RIGHT(TEXT(AI101,"0.#"),1)=".",TRUE,FALSE)</formula>
    </cfRule>
  </conditionalFormatting>
  <conditionalFormatting sqref="AM101">
    <cfRule type="expression" dxfId="2669" priority="13271">
      <formula>IF(RIGHT(TEXT(AM101,"0.#"),1)=".",FALSE,TRUE)</formula>
    </cfRule>
    <cfRule type="expression" dxfId="2668" priority="13272">
      <formula>IF(RIGHT(TEXT(AM101,"0.#"),1)=".",TRUE,FALSE)</formula>
    </cfRule>
  </conditionalFormatting>
  <conditionalFormatting sqref="AE102">
    <cfRule type="expression" dxfId="2667" priority="13269">
      <formula>IF(RIGHT(TEXT(AE102,"0.#"),1)=".",FALSE,TRUE)</formula>
    </cfRule>
    <cfRule type="expression" dxfId="2666" priority="13270">
      <formula>IF(RIGHT(TEXT(AE102,"0.#"),1)=".",TRUE,FALSE)</formula>
    </cfRule>
  </conditionalFormatting>
  <conditionalFormatting sqref="AI102">
    <cfRule type="expression" dxfId="2665" priority="13267">
      <formula>IF(RIGHT(TEXT(AI102,"0.#"),1)=".",FALSE,TRUE)</formula>
    </cfRule>
    <cfRule type="expression" dxfId="2664" priority="13268">
      <formula>IF(RIGHT(TEXT(AI102,"0.#"),1)=".",TRUE,FALSE)</formula>
    </cfRule>
  </conditionalFormatting>
  <conditionalFormatting sqref="AM102">
    <cfRule type="expression" dxfId="2663" priority="13265">
      <formula>IF(RIGHT(TEXT(AM102,"0.#"),1)=".",FALSE,TRUE)</formula>
    </cfRule>
    <cfRule type="expression" dxfId="2662" priority="13266">
      <formula>IF(RIGHT(TEXT(AM102,"0.#"),1)=".",TRUE,FALSE)</formula>
    </cfRule>
  </conditionalFormatting>
  <conditionalFormatting sqref="AQ102">
    <cfRule type="expression" dxfId="2661" priority="13263">
      <formula>IF(RIGHT(TEXT(AQ102,"0.#"),1)=".",FALSE,TRUE)</formula>
    </cfRule>
    <cfRule type="expression" dxfId="2660" priority="13264">
      <formula>IF(RIGHT(TEXT(AQ102,"0.#"),1)=".",TRUE,FALSE)</formula>
    </cfRule>
  </conditionalFormatting>
  <conditionalFormatting sqref="AE104">
    <cfRule type="expression" dxfId="2659" priority="13261">
      <formula>IF(RIGHT(TEXT(AE104,"0.#"),1)=".",FALSE,TRUE)</formula>
    </cfRule>
    <cfRule type="expression" dxfId="2658" priority="13262">
      <formula>IF(RIGHT(TEXT(AE104,"0.#"),1)=".",TRUE,FALSE)</formula>
    </cfRule>
  </conditionalFormatting>
  <conditionalFormatting sqref="AI104">
    <cfRule type="expression" dxfId="2657" priority="13259">
      <formula>IF(RIGHT(TEXT(AI104,"0.#"),1)=".",FALSE,TRUE)</formula>
    </cfRule>
    <cfRule type="expression" dxfId="2656" priority="13260">
      <formula>IF(RIGHT(TEXT(AI104,"0.#"),1)=".",TRUE,FALSE)</formula>
    </cfRule>
  </conditionalFormatting>
  <conditionalFormatting sqref="AM104">
    <cfRule type="expression" dxfId="2655" priority="13257">
      <formula>IF(RIGHT(TEXT(AM104,"0.#"),1)=".",FALSE,TRUE)</formula>
    </cfRule>
    <cfRule type="expression" dxfId="2654" priority="13258">
      <formula>IF(RIGHT(TEXT(AM104,"0.#"),1)=".",TRUE,FALSE)</formula>
    </cfRule>
  </conditionalFormatting>
  <conditionalFormatting sqref="AE105">
    <cfRule type="expression" dxfId="2653" priority="13255">
      <formula>IF(RIGHT(TEXT(AE105,"0.#"),1)=".",FALSE,TRUE)</formula>
    </cfRule>
    <cfRule type="expression" dxfId="2652" priority="13256">
      <formula>IF(RIGHT(TEXT(AE105,"0.#"),1)=".",TRUE,FALSE)</formula>
    </cfRule>
  </conditionalFormatting>
  <conditionalFormatting sqref="AI105">
    <cfRule type="expression" dxfId="2651" priority="13253">
      <formula>IF(RIGHT(TEXT(AI105,"0.#"),1)=".",FALSE,TRUE)</formula>
    </cfRule>
    <cfRule type="expression" dxfId="2650" priority="13254">
      <formula>IF(RIGHT(TEXT(AI105,"0.#"),1)=".",TRUE,FALSE)</formula>
    </cfRule>
  </conditionalFormatting>
  <conditionalFormatting sqref="AM105">
    <cfRule type="expression" dxfId="2649" priority="13251">
      <formula>IF(RIGHT(TEXT(AM105,"0.#"),1)=".",FALSE,TRUE)</formula>
    </cfRule>
    <cfRule type="expression" dxfId="2648" priority="13252">
      <formula>IF(RIGHT(TEXT(AM105,"0.#"),1)=".",TRUE,FALSE)</formula>
    </cfRule>
  </conditionalFormatting>
  <conditionalFormatting sqref="AE107">
    <cfRule type="expression" dxfId="2647" priority="13247">
      <formula>IF(RIGHT(TEXT(AE107,"0.#"),1)=".",FALSE,TRUE)</formula>
    </cfRule>
    <cfRule type="expression" dxfId="2646" priority="13248">
      <formula>IF(RIGHT(TEXT(AE107,"0.#"),1)=".",TRUE,FALSE)</formula>
    </cfRule>
  </conditionalFormatting>
  <conditionalFormatting sqref="AI107">
    <cfRule type="expression" dxfId="2645" priority="13245">
      <formula>IF(RIGHT(TEXT(AI107,"0.#"),1)=".",FALSE,TRUE)</formula>
    </cfRule>
    <cfRule type="expression" dxfId="2644" priority="13246">
      <formula>IF(RIGHT(TEXT(AI107,"0.#"),1)=".",TRUE,FALSE)</formula>
    </cfRule>
  </conditionalFormatting>
  <conditionalFormatting sqref="AM107">
    <cfRule type="expression" dxfId="2643" priority="13243">
      <formula>IF(RIGHT(TEXT(AM107,"0.#"),1)=".",FALSE,TRUE)</formula>
    </cfRule>
    <cfRule type="expression" dxfId="2642" priority="13244">
      <formula>IF(RIGHT(TEXT(AM107,"0.#"),1)=".",TRUE,FALSE)</formula>
    </cfRule>
  </conditionalFormatting>
  <conditionalFormatting sqref="AE108">
    <cfRule type="expression" dxfId="2641" priority="13241">
      <formula>IF(RIGHT(TEXT(AE108,"0.#"),1)=".",FALSE,TRUE)</formula>
    </cfRule>
    <cfRule type="expression" dxfId="2640" priority="13242">
      <formula>IF(RIGHT(TEXT(AE108,"0.#"),1)=".",TRUE,FALSE)</formula>
    </cfRule>
  </conditionalFormatting>
  <conditionalFormatting sqref="AI108">
    <cfRule type="expression" dxfId="2639" priority="13239">
      <formula>IF(RIGHT(TEXT(AI108,"0.#"),1)=".",FALSE,TRUE)</formula>
    </cfRule>
    <cfRule type="expression" dxfId="2638" priority="13240">
      <formula>IF(RIGHT(TEXT(AI108,"0.#"),1)=".",TRUE,FALSE)</formula>
    </cfRule>
  </conditionalFormatting>
  <conditionalFormatting sqref="AM108">
    <cfRule type="expression" dxfId="2637" priority="13237">
      <formula>IF(RIGHT(TEXT(AM108,"0.#"),1)=".",FALSE,TRUE)</formula>
    </cfRule>
    <cfRule type="expression" dxfId="2636" priority="13238">
      <formula>IF(RIGHT(TEXT(AM108,"0.#"),1)=".",TRUE,FALSE)</formula>
    </cfRule>
  </conditionalFormatting>
  <conditionalFormatting sqref="AE110">
    <cfRule type="expression" dxfId="2635" priority="13233">
      <formula>IF(RIGHT(TEXT(AE110,"0.#"),1)=".",FALSE,TRUE)</formula>
    </cfRule>
    <cfRule type="expression" dxfId="2634" priority="13234">
      <formula>IF(RIGHT(TEXT(AE110,"0.#"),1)=".",TRUE,FALSE)</formula>
    </cfRule>
  </conditionalFormatting>
  <conditionalFormatting sqref="AI110">
    <cfRule type="expression" dxfId="2633" priority="13231">
      <formula>IF(RIGHT(TEXT(AI110,"0.#"),1)=".",FALSE,TRUE)</formula>
    </cfRule>
    <cfRule type="expression" dxfId="2632" priority="13232">
      <formula>IF(RIGHT(TEXT(AI110,"0.#"),1)=".",TRUE,FALSE)</formula>
    </cfRule>
  </conditionalFormatting>
  <conditionalFormatting sqref="AM110">
    <cfRule type="expression" dxfId="2631" priority="13229">
      <formula>IF(RIGHT(TEXT(AM110,"0.#"),1)=".",FALSE,TRUE)</formula>
    </cfRule>
    <cfRule type="expression" dxfId="2630" priority="13230">
      <formula>IF(RIGHT(TEXT(AM110,"0.#"),1)=".",TRUE,FALSE)</formula>
    </cfRule>
  </conditionalFormatting>
  <conditionalFormatting sqref="AE111">
    <cfRule type="expression" dxfId="2629" priority="13227">
      <formula>IF(RIGHT(TEXT(AE111,"0.#"),1)=".",FALSE,TRUE)</formula>
    </cfRule>
    <cfRule type="expression" dxfId="2628" priority="13228">
      <formula>IF(RIGHT(TEXT(AE111,"0.#"),1)=".",TRUE,FALSE)</formula>
    </cfRule>
  </conditionalFormatting>
  <conditionalFormatting sqref="AI111">
    <cfRule type="expression" dxfId="2627" priority="13225">
      <formula>IF(RIGHT(TEXT(AI111,"0.#"),1)=".",FALSE,TRUE)</formula>
    </cfRule>
    <cfRule type="expression" dxfId="2626" priority="13226">
      <formula>IF(RIGHT(TEXT(AI111,"0.#"),1)=".",TRUE,FALSE)</formula>
    </cfRule>
  </conditionalFormatting>
  <conditionalFormatting sqref="AM111">
    <cfRule type="expression" dxfId="2625" priority="13223">
      <formula>IF(RIGHT(TEXT(AM111,"0.#"),1)=".",FALSE,TRUE)</formula>
    </cfRule>
    <cfRule type="expression" dxfId="2624" priority="13224">
      <formula>IF(RIGHT(TEXT(AM111,"0.#"),1)=".",TRUE,FALSE)</formula>
    </cfRule>
  </conditionalFormatting>
  <conditionalFormatting sqref="AE113">
    <cfRule type="expression" dxfId="2623" priority="13219">
      <formula>IF(RIGHT(TEXT(AE113,"0.#"),1)=".",FALSE,TRUE)</formula>
    </cfRule>
    <cfRule type="expression" dxfId="2622" priority="13220">
      <formula>IF(RIGHT(TEXT(AE113,"0.#"),1)=".",TRUE,FALSE)</formula>
    </cfRule>
  </conditionalFormatting>
  <conditionalFormatting sqref="AI113">
    <cfRule type="expression" dxfId="2621" priority="13217">
      <formula>IF(RIGHT(TEXT(AI113,"0.#"),1)=".",FALSE,TRUE)</formula>
    </cfRule>
    <cfRule type="expression" dxfId="2620" priority="13218">
      <formula>IF(RIGHT(TEXT(AI113,"0.#"),1)=".",TRUE,FALSE)</formula>
    </cfRule>
  </conditionalFormatting>
  <conditionalFormatting sqref="AM113">
    <cfRule type="expression" dxfId="2619" priority="13215">
      <formula>IF(RIGHT(TEXT(AM113,"0.#"),1)=".",FALSE,TRUE)</formula>
    </cfRule>
    <cfRule type="expression" dxfId="2618" priority="13216">
      <formula>IF(RIGHT(TEXT(AM113,"0.#"),1)=".",TRUE,FALSE)</formula>
    </cfRule>
  </conditionalFormatting>
  <conditionalFormatting sqref="AE114">
    <cfRule type="expression" dxfId="2617" priority="13213">
      <formula>IF(RIGHT(TEXT(AE114,"0.#"),1)=".",FALSE,TRUE)</formula>
    </cfRule>
    <cfRule type="expression" dxfId="2616" priority="13214">
      <formula>IF(RIGHT(TEXT(AE114,"0.#"),1)=".",TRUE,FALSE)</formula>
    </cfRule>
  </conditionalFormatting>
  <conditionalFormatting sqref="AI114">
    <cfRule type="expression" dxfId="2615" priority="13211">
      <formula>IF(RIGHT(TEXT(AI114,"0.#"),1)=".",FALSE,TRUE)</formula>
    </cfRule>
    <cfRule type="expression" dxfId="2614" priority="13212">
      <formula>IF(RIGHT(TEXT(AI114,"0.#"),1)=".",TRUE,FALSE)</formula>
    </cfRule>
  </conditionalFormatting>
  <conditionalFormatting sqref="AM114">
    <cfRule type="expression" dxfId="2613" priority="13209">
      <formula>IF(RIGHT(TEXT(AM114,"0.#"),1)=".",FALSE,TRUE)</formula>
    </cfRule>
    <cfRule type="expression" dxfId="2612" priority="13210">
      <formula>IF(RIGHT(TEXT(AM114,"0.#"),1)=".",TRUE,FALSE)</formula>
    </cfRule>
  </conditionalFormatting>
  <conditionalFormatting sqref="AE116 AQ116">
    <cfRule type="expression" dxfId="2611" priority="13205">
      <formula>IF(RIGHT(TEXT(AE116,"0.#"),1)=".",FALSE,TRUE)</formula>
    </cfRule>
    <cfRule type="expression" dxfId="2610" priority="13206">
      <formula>IF(RIGHT(TEXT(AE116,"0.#"),1)=".",TRUE,FALSE)</formula>
    </cfRule>
  </conditionalFormatting>
  <conditionalFormatting sqref="AI116">
    <cfRule type="expression" dxfId="2609" priority="13203">
      <formula>IF(RIGHT(TEXT(AI116,"0.#"),1)=".",FALSE,TRUE)</formula>
    </cfRule>
    <cfRule type="expression" dxfId="2608" priority="13204">
      <formula>IF(RIGHT(TEXT(AI116,"0.#"),1)=".",TRUE,FALSE)</formula>
    </cfRule>
  </conditionalFormatting>
  <conditionalFormatting sqref="AM116">
    <cfRule type="expression" dxfId="2607" priority="13201">
      <formula>IF(RIGHT(TEXT(AM116,"0.#"),1)=".",FALSE,TRUE)</formula>
    </cfRule>
    <cfRule type="expression" dxfId="2606" priority="13202">
      <formula>IF(RIGHT(TEXT(AM116,"0.#"),1)=".",TRUE,FALSE)</formula>
    </cfRule>
  </conditionalFormatting>
  <conditionalFormatting sqref="AE117 AM117">
    <cfRule type="expression" dxfId="2605" priority="13199">
      <formula>IF(RIGHT(TEXT(AE117,"0.#"),1)=".",FALSE,TRUE)</formula>
    </cfRule>
    <cfRule type="expression" dxfId="2604" priority="13200">
      <formula>IF(RIGHT(TEXT(AE117,"0.#"),1)=".",TRUE,FALSE)</formula>
    </cfRule>
  </conditionalFormatting>
  <conditionalFormatting sqref="AI117">
    <cfRule type="expression" dxfId="2603" priority="13197">
      <formula>IF(RIGHT(TEXT(AI117,"0.#"),1)=".",FALSE,TRUE)</formula>
    </cfRule>
    <cfRule type="expression" dxfId="2602" priority="13198">
      <formula>IF(RIGHT(TEXT(AI117,"0.#"),1)=".",TRUE,FALSE)</formula>
    </cfRule>
  </conditionalFormatting>
  <conditionalFormatting sqref="AQ117">
    <cfRule type="expression" dxfId="2601" priority="13193">
      <formula>IF(RIGHT(TEXT(AQ117,"0.#"),1)=".",FALSE,TRUE)</formula>
    </cfRule>
    <cfRule type="expression" dxfId="2600" priority="13194">
      <formula>IF(RIGHT(TEXT(AQ117,"0.#"),1)=".",TRUE,FALSE)</formula>
    </cfRule>
  </conditionalFormatting>
  <conditionalFormatting sqref="AE119 AQ119">
    <cfRule type="expression" dxfId="2599" priority="13191">
      <formula>IF(RIGHT(TEXT(AE119,"0.#"),1)=".",FALSE,TRUE)</formula>
    </cfRule>
    <cfRule type="expression" dxfId="2598" priority="13192">
      <formula>IF(RIGHT(TEXT(AE119,"0.#"),1)=".",TRUE,FALSE)</formula>
    </cfRule>
  </conditionalFormatting>
  <conditionalFormatting sqref="AI119">
    <cfRule type="expression" dxfId="2597" priority="13189">
      <formula>IF(RIGHT(TEXT(AI119,"0.#"),1)=".",FALSE,TRUE)</formula>
    </cfRule>
    <cfRule type="expression" dxfId="2596" priority="13190">
      <formula>IF(RIGHT(TEXT(AI119,"0.#"),1)=".",TRUE,FALSE)</formula>
    </cfRule>
  </conditionalFormatting>
  <conditionalFormatting sqref="AM119">
    <cfRule type="expression" dxfId="2595" priority="13187">
      <formula>IF(RIGHT(TEXT(AM119,"0.#"),1)=".",FALSE,TRUE)</formula>
    </cfRule>
    <cfRule type="expression" dxfId="2594" priority="13188">
      <formula>IF(RIGHT(TEXT(AM119,"0.#"),1)=".",TRUE,FALSE)</formula>
    </cfRule>
  </conditionalFormatting>
  <conditionalFormatting sqref="AQ120">
    <cfRule type="expression" dxfId="2593" priority="13179">
      <formula>IF(RIGHT(TEXT(AQ120,"0.#"),1)=".",FALSE,TRUE)</formula>
    </cfRule>
    <cfRule type="expression" dxfId="2592" priority="13180">
      <formula>IF(RIGHT(TEXT(AQ120,"0.#"),1)=".",TRUE,FALSE)</formula>
    </cfRule>
  </conditionalFormatting>
  <conditionalFormatting sqref="AE122 AQ122">
    <cfRule type="expression" dxfId="2591" priority="13177">
      <formula>IF(RIGHT(TEXT(AE122,"0.#"),1)=".",FALSE,TRUE)</formula>
    </cfRule>
    <cfRule type="expression" dxfId="2590" priority="13178">
      <formula>IF(RIGHT(TEXT(AE122,"0.#"),1)=".",TRUE,FALSE)</formula>
    </cfRule>
  </conditionalFormatting>
  <conditionalFormatting sqref="AI122">
    <cfRule type="expression" dxfId="2589" priority="13175">
      <formula>IF(RIGHT(TEXT(AI122,"0.#"),1)=".",FALSE,TRUE)</formula>
    </cfRule>
    <cfRule type="expression" dxfId="2588" priority="13176">
      <formula>IF(RIGHT(TEXT(AI122,"0.#"),1)=".",TRUE,FALSE)</formula>
    </cfRule>
  </conditionalFormatting>
  <conditionalFormatting sqref="AM122">
    <cfRule type="expression" dxfId="2587" priority="13173">
      <formula>IF(RIGHT(TEXT(AM122,"0.#"),1)=".",FALSE,TRUE)</formula>
    </cfRule>
    <cfRule type="expression" dxfId="2586" priority="13174">
      <formula>IF(RIGHT(TEXT(AM122,"0.#"),1)=".",TRUE,FALSE)</formula>
    </cfRule>
  </conditionalFormatting>
  <conditionalFormatting sqref="AQ123">
    <cfRule type="expression" dxfId="2585" priority="13165">
      <formula>IF(RIGHT(TEXT(AQ123,"0.#"),1)=".",FALSE,TRUE)</formula>
    </cfRule>
    <cfRule type="expression" dxfId="2584" priority="13166">
      <formula>IF(RIGHT(TEXT(AQ123,"0.#"),1)=".",TRUE,FALSE)</formula>
    </cfRule>
  </conditionalFormatting>
  <conditionalFormatting sqref="AE125 AQ125">
    <cfRule type="expression" dxfId="2583" priority="13163">
      <formula>IF(RIGHT(TEXT(AE125,"0.#"),1)=".",FALSE,TRUE)</formula>
    </cfRule>
    <cfRule type="expression" dxfId="2582" priority="13164">
      <formula>IF(RIGHT(TEXT(AE125,"0.#"),1)=".",TRUE,FALSE)</formula>
    </cfRule>
  </conditionalFormatting>
  <conditionalFormatting sqref="AI125">
    <cfRule type="expression" dxfId="2581" priority="13161">
      <formula>IF(RIGHT(TEXT(AI125,"0.#"),1)=".",FALSE,TRUE)</formula>
    </cfRule>
    <cfRule type="expression" dxfId="2580" priority="13162">
      <formula>IF(RIGHT(TEXT(AI125,"0.#"),1)=".",TRUE,FALSE)</formula>
    </cfRule>
  </conditionalFormatting>
  <conditionalFormatting sqref="AM125">
    <cfRule type="expression" dxfId="2579" priority="13159">
      <formula>IF(RIGHT(TEXT(AM125,"0.#"),1)=".",FALSE,TRUE)</formula>
    </cfRule>
    <cfRule type="expression" dxfId="2578" priority="13160">
      <formula>IF(RIGHT(TEXT(AM125,"0.#"),1)=".",TRUE,FALSE)</formula>
    </cfRule>
  </conditionalFormatting>
  <conditionalFormatting sqref="AQ126">
    <cfRule type="expression" dxfId="2577" priority="13151">
      <formula>IF(RIGHT(TEXT(AQ126,"0.#"),1)=".",FALSE,TRUE)</formula>
    </cfRule>
    <cfRule type="expression" dxfId="2576" priority="13152">
      <formula>IF(RIGHT(TEXT(AQ126,"0.#"),1)=".",TRUE,FALSE)</formula>
    </cfRule>
  </conditionalFormatting>
  <conditionalFormatting sqref="AE128 AQ128">
    <cfRule type="expression" dxfId="2575" priority="13149">
      <formula>IF(RIGHT(TEXT(AE128,"0.#"),1)=".",FALSE,TRUE)</formula>
    </cfRule>
    <cfRule type="expression" dxfId="2574" priority="13150">
      <formula>IF(RIGHT(TEXT(AE128,"0.#"),1)=".",TRUE,FALSE)</formula>
    </cfRule>
  </conditionalFormatting>
  <conditionalFormatting sqref="AI128">
    <cfRule type="expression" dxfId="2573" priority="13147">
      <formula>IF(RIGHT(TEXT(AI128,"0.#"),1)=".",FALSE,TRUE)</formula>
    </cfRule>
    <cfRule type="expression" dxfId="2572" priority="13148">
      <formula>IF(RIGHT(TEXT(AI128,"0.#"),1)=".",TRUE,FALSE)</formula>
    </cfRule>
  </conditionalFormatting>
  <conditionalFormatting sqref="AM128">
    <cfRule type="expression" dxfId="2571" priority="13145">
      <formula>IF(RIGHT(TEXT(AM128,"0.#"),1)=".",FALSE,TRUE)</formula>
    </cfRule>
    <cfRule type="expression" dxfId="2570" priority="13146">
      <formula>IF(RIGHT(TEXT(AM128,"0.#"),1)=".",TRUE,FALSE)</formula>
    </cfRule>
  </conditionalFormatting>
  <conditionalFormatting sqref="AQ129">
    <cfRule type="expression" dxfId="2569" priority="13137">
      <formula>IF(RIGHT(TEXT(AQ129,"0.#"),1)=".",FALSE,TRUE)</formula>
    </cfRule>
    <cfRule type="expression" dxfId="2568" priority="13138">
      <formula>IF(RIGHT(TEXT(AQ129,"0.#"),1)=".",TRUE,FALSE)</formula>
    </cfRule>
  </conditionalFormatting>
  <conditionalFormatting sqref="AE75">
    <cfRule type="expression" dxfId="2567" priority="13135">
      <formula>IF(RIGHT(TEXT(AE75,"0.#"),1)=".",FALSE,TRUE)</formula>
    </cfRule>
    <cfRule type="expression" dxfId="2566" priority="13136">
      <formula>IF(RIGHT(TEXT(AE75,"0.#"),1)=".",TRUE,FALSE)</formula>
    </cfRule>
  </conditionalFormatting>
  <conditionalFormatting sqref="AE76">
    <cfRule type="expression" dxfId="2565" priority="13133">
      <formula>IF(RIGHT(TEXT(AE76,"0.#"),1)=".",FALSE,TRUE)</formula>
    </cfRule>
    <cfRule type="expression" dxfId="2564" priority="13134">
      <formula>IF(RIGHT(TEXT(AE76,"0.#"),1)=".",TRUE,FALSE)</formula>
    </cfRule>
  </conditionalFormatting>
  <conditionalFormatting sqref="AE77">
    <cfRule type="expression" dxfId="2563" priority="13131">
      <formula>IF(RIGHT(TEXT(AE77,"0.#"),1)=".",FALSE,TRUE)</formula>
    </cfRule>
    <cfRule type="expression" dxfId="2562" priority="13132">
      <formula>IF(RIGHT(TEXT(AE77,"0.#"),1)=".",TRUE,FALSE)</formula>
    </cfRule>
  </conditionalFormatting>
  <conditionalFormatting sqref="AI77">
    <cfRule type="expression" dxfId="2561" priority="13129">
      <formula>IF(RIGHT(TEXT(AI77,"0.#"),1)=".",FALSE,TRUE)</formula>
    </cfRule>
    <cfRule type="expression" dxfId="2560" priority="13130">
      <formula>IF(RIGHT(TEXT(AI77,"0.#"),1)=".",TRUE,FALSE)</formula>
    </cfRule>
  </conditionalFormatting>
  <conditionalFormatting sqref="AI76">
    <cfRule type="expression" dxfId="2559" priority="13127">
      <formula>IF(RIGHT(TEXT(AI76,"0.#"),1)=".",FALSE,TRUE)</formula>
    </cfRule>
    <cfRule type="expression" dxfId="2558" priority="13128">
      <formula>IF(RIGHT(TEXT(AI76,"0.#"),1)=".",TRUE,FALSE)</formula>
    </cfRule>
  </conditionalFormatting>
  <conditionalFormatting sqref="AI75">
    <cfRule type="expression" dxfId="2557" priority="13125">
      <formula>IF(RIGHT(TEXT(AI75,"0.#"),1)=".",FALSE,TRUE)</formula>
    </cfRule>
    <cfRule type="expression" dxfId="2556" priority="13126">
      <formula>IF(RIGHT(TEXT(AI75,"0.#"),1)=".",TRUE,FALSE)</formula>
    </cfRule>
  </conditionalFormatting>
  <conditionalFormatting sqref="AM75">
    <cfRule type="expression" dxfId="2555" priority="13123">
      <formula>IF(RIGHT(TEXT(AM75,"0.#"),1)=".",FALSE,TRUE)</formula>
    </cfRule>
    <cfRule type="expression" dxfId="2554" priority="13124">
      <formula>IF(RIGHT(TEXT(AM75,"0.#"),1)=".",TRUE,FALSE)</formula>
    </cfRule>
  </conditionalFormatting>
  <conditionalFormatting sqref="AM76">
    <cfRule type="expression" dxfId="2553" priority="13121">
      <formula>IF(RIGHT(TEXT(AM76,"0.#"),1)=".",FALSE,TRUE)</formula>
    </cfRule>
    <cfRule type="expression" dxfId="2552" priority="13122">
      <formula>IF(RIGHT(TEXT(AM76,"0.#"),1)=".",TRUE,FALSE)</formula>
    </cfRule>
  </conditionalFormatting>
  <conditionalFormatting sqref="AM77">
    <cfRule type="expression" dxfId="2551" priority="13119">
      <formula>IF(RIGHT(TEXT(AM77,"0.#"),1)=".",FALSE,TRUE)</formula>
    </cfRule>
    <cfRule type="expression" dxfId="2550" priority="13120">
      <formula>IF(RIGHT(TEXT(AM77,"0.#"),1)=".",TRUE,FALSE)</formula>
    </cfRule>
  </conditionalFormatting>
  <conditionalFormatting sqref="AE134:AE135 AI134:AI135 AM134:AM135 AQ134:AQ135 AU134:AU135">
    <cfRule type="expression" dxfId="2549" priority="13105">
      <formula>IF(RIGHT(TEXT(AE134,"0.#"),1)=".",FALSE,TRUE)</formula>
    </cfRule>
    <cfRule type="expression" dxfId="2548" priority="13106">
      <formula>IF(RIGHT(TEXT(AE134,"0.#"),1)=".",TRUE,FALSE)</formula>
    </cfRule>
  </conditionalFormatting>
  <conditionalFormatting sqref="AE433">
    <cfRule type="expression" dxfId="2547" priority="13075">
      <formula>IF(RIGHT(TEXT(AE433,"0.#"),1)=".",FALSE,TRUE)</formula>
    </cfRule>
    <cfRule type="expression" dxfId="2546" priority="13076">
      <formula>IF(RIGHT(TEXT(AE433,"0.#"),1)=".",TRUE,FALSE)</formula>
    </cfRule>
  </conditionalFormatting>
  <conditionalFormatting sqref="AM435">
    <cfRule type="expression" dxfId="2545" priority="13059">
      <formula>IF(RIGHT(TEXT(AM435,"0.#"),1)=".",FALSE,TRUE)</formula>
    </cfRule>
    <cfRule type="expression" dxfId="2544" priority="13060">
      <formula>IF(RIGHT(TEXT(AM435,"0.#"),1)=".",TRUE,FALSE)</formula>
    </cfRule>
  </conditionalFormatting>
  <conditionalFormatting sqref="AE434">
    <cfRule type="expression" dxfId="2543" priority="13073">
      <formula>IF(RIGHT(TEXT(AE434,"0.#"),1)=".",FALSE,TRUE)</formula>
    </cfRule>
    <cfRule type="expression" dxfId="2542" priority="13074">
      <formula>IF(RIGHT(TEXT(AE434,"0.#"),1)=".",TRUE,FALSE)</formula>
    </cfRule>
  </conditionalFormatting>
  <conditionalFormatting sqref="AE435">
    <cfRule type="expression" dxfId="2541" priority="13071">
      <formula>IF(RIGHT(TEXT(AE435,"0.#"),1)=".",FALSE,TRUE)</formula>
    </cfRule>
    <cfRule type="expression" dxfId="2540" priority="13072">
      <formula>IF(RIGHT(TEXT(AE435,"0.#"),1)=".",TRUE,FALSE)</formula>
    </cfRule>
  </conditionalFormatting>
  <conditionalFormatting sqref="AM433">
    <cfRule type="expression" dxfId="2539" priority="13063">
      <formula>IF(RIGHT(TEXT(AM433,"0.#"),1)=".",FALSE,TRUE)</formula>
    </cfRule>
    <cfRule type="expression" dxfId="2538" priority="13064">
      <formula>IF(RIGHT(TEXT(AM433,"0.#"),1)=".",TRUE,FALSE)</formula>
    </cfRule>
  </conditionalFormatting>
  <conditionalFormatting sqref="AM434">
    <cfRule type="expression" dxfId="2537" priority="13061">
      <formula>IF(RIGHT(TEXT(AM434,"0.#"),1)=".",FALSE,TRUE)</formula>
    </cfRule>
    <cfRule type="expression" dxfId="2536" priority="13062">
      <formula>IF(RIGHT(TEXT(AM434,"0.#"),1)=".",TRUE,FALSE)</formula>
    </cfRule>
  </conditionalFormatting>
  <conditionalFormatting sqref="AU433">
    <cfRule type="expression" dxfId="2535" priority="13051">
      <formula>IF(RIGHT(TEXT(AU433,"0.#"),1)=".",FALSE,TRUE)</formula>
    </cfRule>
    <cfRule type="expression" dxfId="2534" priority="13052">
      <formula>IF(RIGHT(TEXT(AU433,"0.#"),1)=".",TRUE,FALSE)</formula>
    </cfRule>
  </conditionalFormatting>
  <conditionalFormatting sqref="AU434">
    <cfRule type="expression" dxfId="2533" priority="13049">
      <formula>IF(RIGHT(TEXT(AU434,"0.#"),1)=".",FALSE,TRUE)</formula>
    </cfRule>
    <cfRule type="expression" dxfId="2532" priority="13050">
      <formula>IF(RIGHT(TEXT(AU434,"0.#"),1)=".",TRUE,FALSE)</formula>
    </cfRule>
  </conditionalFormatting>
  <conditionalFormatting sqref="AU435">
    <cfRule type="expression" dxfId="2531" priority="13047">
      <formula>IF(RIGHT(TEXT(AU435,"0.#"),1)=".",FALSE,TRUE)</formula>
    </cfRule>
    <cfRule type="expression" dxfId="2530" priority="13048">
      <formula>IF(RIGHT(TEXT(AU435,"0.#"),1)=".",TRUE,FALSE)</formula>
    </cfRule>
  </conditionalFormatting>
  <conditionalFormatting sqref="AI435">
    <cfRule type="expression" dxfId="2529" priority="12981">
      <formula>IF(RIGHT(TEXT(AI435,"0.#"),1)=".",FALSE,TRUE)</formula>
    </cfRule>
    <cfRule type="expression" dxfId="2528" priority="12982">
      <formula>IF(RIGHT(TEXT(AI435,"0.#"),1)=".",TRUE,FALSE)</formula>
    </cfRule>
  </conditionalFormatting>
  <conditionalFormatting sqref="AI433">
    <cfRule type="expression" dxfId="2527" priority="12985">
      <formula>IF(RIGHT(TEXT(AI433,"0.#"),1)=".",FALSE,TRUE)</formula>
    </cfRule>
    <cfRule type="expression" dxfId="2526" priority="12986">
      <formula>IF(RIGHT(TEXT(AI433,"0.#"),1)=".",TRUE,FALSE)</formula>
    </cfRule>
  </conditionalFormatting>
  <conditionalFormatting sqref="AI434">
    <cfRule type="expression" dxfId="2525" priority="12983">
      <formula>IF(RIGHT(TEXT(AI434,"0.#"),1)=".",FALSE,TRUE)</formula>
    </cfRule>
    <cfRule type="expression" dxfId="2524" priority="12984">
      <formula>IF(RIGHT(TEXT(AI434,"0.#"),1)=".",TRUE,FALSE)</formula>
    </cfRule>
  </conditionalFormatting>
  <conditionalFormatting sqref="AQ434">
    <cfRule type="expression" dxfId="2523" priority="12967">
      <formula>IF(RIGHT(TEXT(AQ434,"0.#"),1)=".",FALSE,TRUE)</formula>
    </cfRule>
    <cfRule type="expression" dxfId="2522" priority="12968">
      <formula>IF(RIGHT(TEXT(AQ434,"0.#"),1)=".",TRUE,FALSE)</formula>
    </cfRule>
  </conditionalFormatting>
  <conditionalFormatting sqref="AQ435">
    <cfRule type="expression" dxfId="2521" priority="12953">
      <formula>IF(RIGHT(TEXT(AQ435,"0.#"),1)=".",FALSE,TRUE)</formula>
    </cfRule>
    <cfRule type="expression" dxfId="2520" priority="12954">
      <formula>IF(RIGHT(TEXT(AQ435,"0.#"),1)=".",TRUE,FALSE)</formula>
    </cfRule>
  </conditionalFormatting>
  <conditionalFormatting sqref="AQ433">
    <cfRule type="expression" dxfId="2519" priority="12951">
      <formula>IF(RIGHT(TEXT(AQ433,"0.#"),1)=".",FALSE,TRUE)</formula>
    </cfRule>
    <cfRule type="expression" dxfId="2518" priority="12952">
      <formula>IF(RIGHT(TEXT(AQ433,"0.#"),1)=".",TRUE,FALSE)</formula>
    </cfRule>
  </conditionalFormatting>
  <conditionalFormatting sqref="AL839:AO866">
    <cfRule type="expression" dxfId="2517" priority="6675">
      <formula>IF(AND(AL839&gt;=0, RIGHT(TEXT(AL839,"0.#"),1)&lt;&gt;"."),TRUE,FALSE)</formula>
    </cfRule>
    <cfRule type="expression" dxfId="2516" priority="6676">
      <formula>IF(AND(AL839&gt;=0, RIGHT(TEXT(AL839,"0.#"),1)="."),TRUE,FALSE)</formula>
    </cfRule>
    <cfRule type="expression" dxfId="2515" priority="6677">
      <formula>IF(AND(AL839&lt;0, RIGHT(TEXT(AL839,"0.#"),1)&lt;&gt;"."),TRUE,FALSE)</formula>
    </cfRule>
    <cfRule type="expression" dxfId="2514" priority="6678">
      <formula>IF(AND(AL839&lt;0, RIGHT(TEXT(AL839,"0.#"),1)="."),TRUE,FALSE)</formula>
    </cfRule>
  </conditionalFormatting>
  <conditionalFormatting sqref="AQ53:AQ55">
    <cfRule type="expression" dxfId="2513" priority="4697">
      <formula>IF(RIGHT(TEXT(AQ53,"0.#"),1)=".",FALSE,TRUE)</formula>
    </cfRule>
    <cfRule type="expression" dxfId="2512" priority="4698">
      <formula>IF(RIGHT(TEXT(AQ53,"0.#"),1)=".",TRUE,FALSE)</formula>
    </cfRule>
  </conditionalFormatting>
  <conditionalFormatting sqref="AU53:AU55">
    <cfRule type="expression" dxfId="2511" priority="4695">
      <formula>IF(RIGHT(TEXT(AU53,"0.#"),1)=".",FALSE,TRUE)</formula>
    </cfRule>
    <cfRule type="expression" dxfId="2510" priority="4696">
      <formula>IF(RIGHT(TEXT(AU53,"0.#"),1)=".",TRUE,FALSE)</formula>
    </cfRule>
  </conditionalFormatting>
  <conditionalFormatting sqref="AQ60:AQ62">
    <cfRule type="expression" dxfId="2509" priority="4693">
      <formula>IF(RIGHT(TEXT(AQ60,"0.#"),1)=".",FALSE,TRUE)</formula>
    </cfRule>
    <cfRule type="expression" dxfId="2508" priority="4694">
      <formula>IF(RIGHT(TEXT(AQ60,"0.#"),1)=".",TRUE,FALSE)</formula>
    </cfRule>
  </conditionalFormatting>
  <conditionalFormatting sqref="AU60:AU62">
    <cfRule type="expression" dxfId="2507" priority="4691">
      <formula>IF(RIGHT(TEXT(AU60,"0.#"),1)=".",FALSE,TRUE)</formula>
    </cfRule>
    <cfRule type="expression" dxfId="2506" priority="4692">
      <formula>IF(RIGHT(TEXT(AU60,"0.#"),1)=".",TRUE,FALSE)</formula>
    </cfRule>
  </conditionalFormatting>
  <conditionalFormatting sqref="AQ75:AQ77">
    <cfRule type="expression" dxfId="2505" priority="4689">
      <formula>IF(RIGHT(TEXT(AQ75,"0.#"),1)=".",FALSE,TRUE)</formula>
    </cfRule>
    <cfRule type="expression" dxfId="2504" priority="4690">
      <formula>IF(RIGHT(TEXT(AQ75,"0.#"),1)=".",TRUE,FALSE)</formula>
    </cfRule>
  </conditionalFormatting>
  <conditionalFormatting sqref="AU75:AU77">
    <cfRule type="expression" dxfId="2503" priority="4687">
      <formula>IF(RIGHT(TEXT(AU75,"0.#"),1)=".",FALSE,TRUE)</formula>
    </cfRule>
    <cfRule type="expression" dxfId="2502" priority="4688">
      <formula>IF(RIGHT(TEXT(AU75,"0.#"),1)=".",TRUE,FALSE)</formula>
    </cfRule>
  </conditionalFormatting>
  <conditionalFormatting sqref="AQ87:AQ89">
    <cfRule type="expression" dxfId="2501" priority="4685">
      <formula>IF(RIGHT(TEXT(AQ87,"0.#"),1)=".",FALSE,TRUE)</formula>
    </cfRule>
    <cfRule type="expression" dxfId="2500" priority="4686">
      <formula>IF(RIGHT(TEXT(AQ87,"0.#"),1)=".",TRUE,FALSE)</formula>
    </cfRule>
  </conditionalFormatting>
  <conditionalFormatting sqref="AU87:AU89">
    <cfRule type="expression" dxfId="2499" priority="4683">
      <formula>IF(RIGHT(TEXT(AU87,"0.#"),1)=".",FALSE,TRUE)</formula>
    </cfRule>
    <cfRule type="expression" dxfId="2498" priority="4684">
      <formula>IF(RIGHT(TEXT(AU87,"0.#"),1)=".",TRUE,FALSE)</formula>
    </cfRule>
  </conditionalFormatting>
  <conditionalFormatting sqref="AQ92:AQ94">
    <cfRule type="expression" dxfId="2497" priority="4681">
      <formula>IF(RIGHT(TEXT(AQ92,"0.#"),1)=".",FALSE,TRUE)</formula>
    </cfRule>
    <cfRule type="expression" dxfId="2496" priority="4682">
      <formula>IF(RIGHT(TEXT(AQ92,"0.#"),1)=".",TRUE,FALSE)</formula>
    </cfRule>
  </conditionalFormatting>
  <conditionalFormatting sqref="AU92:AU94">
    <cfRule type="expression" dxfId="2495" priority="4679">
      <formula>IF(RIGHT(TEXT(AU92,"0.#"),1)=".",FALSE,TRUE)</formula>
    </cfRule>
    <cfRule type="expression" dxfId="2494" priority="4680">
      <formula>IF(RIGHT(TEXT(AU92,"0.#"),1)=".",TRUE,FALSE)</formula>
    </cfRule>
  </conditionalFormatting>
  <conditionalFormatting sqref="AQ97:AQ99">
    <cfRule type="expression" dxfId="2493" priority="4677">
      <formula>IF(RIGHT(TEXT(AQ97,"0.#"),1)=".",FALSE,TRUE)</formula>
    </cfRule>
    <cfRule type="expression" dxfId="2492" priority="4678">
      <formula>IF(RIGHT(TEXT(AQ97,"0.#"),1)=".",TRUE,FALSE)</formula>
    </cfRule>
  </conditionalFormatting>
  <conditionalFormatting sqref="AU97:AU99">
    <cfRule type="expression" dxfId="2491" priority="4675">
      <formula>IF(RIGHT(TEXT(AU97,"0.#"),1)=".",FALSE,TRUE)</formula>
    </cfRule>
    <cfRule type="expression" dxfId="2490" priority="4676">
      <formula>IF(RIGHT(TEXT(AU97,"0.#"),1)=".",TRUE,FALSE)</formula>
    </cfRule>
  </conditionalFormatting>
  <conditionalFormatting sqref="AE458">
    <cfRule type="expression" dxfId="2489" priority="4369">
      <formula>IF(RIGHT(TEXT(AE458,"0.#"),1)=".",FALSE,TRUE)</formula>
    </cfRule>
    <cfRule type="expression" dxfId="2488" priority="4370">
      <formula>IF(RIGHT(TEXT(AE458,"0.#"),1)=".",TRUE,FALSE)</formula>
    </cfRule>
  </conditionalFormatting>
  <conditionalFormatting sqref="AM460">
    <cfRule type="expression" dxfId="2487" priority="4359">
      <formula>IF(RIGHT(TEXT(AM460,"0.#"),1)=".",FALSE,TRUE)</formula>
    </cfRule>
    <cfRule type="expression" dxfId="2486" priority="4360">
      <formula>IF(RIGHT(TEXT(AM460,"0.#"),1)=".",TRUE,FALSE)</formula>
    </cfRule>
  </conditionalFormatting>
  <conditionalFormatting sqref="AE459">
    <cfRule type="expression" dxfId="2485" priority="4367">
      <formula>IF(RIGHT(TEXT(AE459,"0.#"),1)=".",FALSE,TRUE)</formula>
    </cfRule>
    <cfRule type="expression" dxfId="2484" priority="4368">
      <formula>IF(RIGHT(TEXT(AE459,"0.#"),1)=".",TRUE,FALSE)</formula>
    </cfRule>
  </conditionalFormatting>
  <conditionalFormatting sqref="AE460">
    <cfRule type="expression" dxfId="2483" priority="4365">
      <formula>IF(RIGHT(TEXT(AE460,"0.#"),1)=".",FALSE,TRUE)</formula>
    </cfRule>
    <cfRule type="expression" dxfId="2482" priority="4366">
      <formula>IF(RIGHT(TEXT(AE460,"0.#"),1)=".",TRUE,FALSE)</formula>
    </cfRule>
  </conditionalFormatting>
  <conditionalFormatting sqref="AM458">
    <cfRule type="expression" dxfId="2481" priority="4363">
      <formula>IF(RIGHT(TEXT(AM458,"0.#"),1)=".",FALSE,TRUE)</formula>
    </cfRule>
    <cfRule type="expression" dxfId="2480" priority="4364">
      <formula>IF(RIGHT(TEXT(AM458,"0.#"),1)=".",TRUE,FALSE)</formula>
    </cfRule>
  </conditionalFormatting>
  <conditionalFormatting sqref="AM459">
    <cfRule type="expression" dxfId="2479" priority="4361">
      <formula>IF(RIGHT(TEXT(AM459,"0.#"),1)=".",FALSE,TRUE)</formula>
    </cfRule>
    <cfRule type="expression" dxfId="2478" priority="4362">
      <formula>IF(RIGHT(TEXT(AM459,"0.#"),1)=".",TRUE,FALSE)</formula>
    </cfRule>
  </conditionalFormatting>
  <conditionalFormatting sqref="AU458">
    <cfRule type="expression" dxfId="2477" priority="4357">
      <formula>IF(RIGHT(TEXT(AU458,"0.#"),1)=".",FALSE,TRUE)</formula>
    </cfRule>
    <cfRule type="expression" dxfId="2476" priority="4358">
      <formula>IF(RIGHT(TEXT(AU458,"0.#"),1)=".",TRUE,FALSE)</formula>
    </cfRule>
  </conditionalFormatting>
  <conditionalFormatting sqref="AU459">
    <cfRule type="expression" dxfId="2475" priority="4355">
      <formula>IF(RIGHT(TEXT(AU459,"0.#"),1)=".",FALSE,TRUE)</formula>
    </cfRule>
    <cfRule type="expression" dxfId="2474" priority="4356">
      <formula>IF(RIGHT(TEXT(AU459,"0.#"),1)=".",TRUE,FALSE)</formula>
    </cfRule>
  </conditionalFormatting>
  <conditionalFormatting sqref="AU460">
    <cfRule type="expression" dxfId="2473" priority="4353">
      <formula>IF(RIGHT(TEXT(AU460,"0.#"),1)=".",FALSE,TRUE)</formula>
    </cfRule>
    <cfRule type="expression" dxfId="2472" priority="4354">
      <formula>IF(RIGHT(TEXT(AU460,"0.#"),1)=".",TRUE,FALSE)</formula>
    </cfRule>
  </conditionalFormatting>
  <conditionalFormatting sqref="AI460">
    <cfRule type="expression" dxfId="2471" priority="4347">
      <formula>IF(RIGHT(TEXT(AI460,"0.#"),1)=".",FALSE,TRUE)</formula>
    </cfRule>
    <cfRule type="expression" dxfId="2470" priority="4348">
      <formula>IF(RIGHT(TEXT(AI460,"0.#"),1)=".",TRUE,FALSE)</formula>
    </cfRule>
  </conditionalFormatting>
  <conditionalFormatting sqref="AI458">
    <cfRule type="expression" dxfId="2469" priority="4351">
      <formula>IF(RIGHT(TEXT(AI458,"0.#"),1)=".",FALSE,TRUE)</formula>
    </cfRule>
    <cfRule type="expression" dxfId="2468" priority="4352">
      <formula>IF(RIGHT(TEXT(AI458,"0.#"),1)=".",TRUE,FALSE)</formula>
    </cfRule>
  </conditionalFormatting>
  <conditionalFormatting sqref="AI459">
    <cfRule type="expression" dxfId="2467" priority="4349">
      <formula>IF(RIGHT(TEXT(AI459,"0.#"),1)=".",FALSE,TRUE)</formula>
    </cfRule>
    <cfRule type="expression" dxfId="2466" priority="4350">
      <formula>IF(RIGHT(TEXT(AI459,"0.#"),1)=".",TRUE,FALSE)</formula>
    </cfRule>
  </conditionalFormatting>
  <conditionalFormatting sqref="AQ459">
    <cfRule type="expression" dxfId="2465" priority="4345">
      <formula>IF(RIGHT(TEXT(AQ459,"0.#"),1)=".",FALSE,TRUE)</formula>
    </cfRule>
    <cfRule type="expression" dxfId="2464" priority="4346">
      <formula>IF(RIGHT(TEXT(AQ459,"0.#"),1)=".",TRUE,FALSE)</formula>
    </cfRule>
  </conditionalFormatting>
  <conditionalFormatting sqref="AQ460">
    <cfRule type="expression" dxfId="2463" priority="4343">
      <formula>IF(RIGHT(TEXT(AQ460,"0.#"),1)=".",FALSE,TRUE)</formula>
    </cfRule>
    <cfRule type="expression" dxfId="2462" priority="4344">
      <formula>IF(RIGHT(TEXT(AQ460,"0.#"),1)=".",TRUE,FALSE)</formula>
    </cfRule>
  </conditionalFormatting>
  <conditionalFormatting sqref="AQ458">
    <cfRule type="expression" dxfId="2461" priority="4341">
      <formula>IF(RIGHT(TEXT(AQ458,"0.#"),1)=".",FALSE,TRUE)</formula>
    </cfRule>
    <cfRule type="expression" dxfId="2460" priority="4342">
      <formula>IF(RIGHT(TEXT(AQ458,"0.#"),1)=".",TRUE,FALSE)</formula>
    </cfRule>
  </conditionalFormatting>
  <conditionalFormatting sqref="AE120 AM120">
    <cfRule type="expression" dxfId="2459" priority="3019">
      <formula>IF(RIGHT(TEXT(AE120,"0.#"),1)=".",FALSE,TRUE)</formula>
    </cfRule>
    <cfRule type="expression" dxfId="2458" priority="3020">
      <formula>IF(RIGHT(TEXT(AE120,"0.#"),1)=".",TRUE,FALSE)</formula>
    </cfRule>
  </conditionalFormatting>
  <conditionalFormatting sqref="AI126">
    <cfRule type="expression" dxfId="2457" priority="3009">
      <formula>IF(RIGHT(TEXT(AI126,"0.#"),1)=".",FALSE,TRUE)</formula>
    </cfRule>
    <cfRule type="expression" dxfId="2456" priority="3010">
      <formula>IF(RIGHT(TEXT(AI126,"0.#"),1)=".",TRUE,FALSE)</formula>
    </cfRule>
  </conditionalFormatting>
  <conditionalFormatting sqref="AI120">
    <cfRule type="expression" dxfId="2455" priority="3017">
      <formula>IF(RIGHT(TEXT(AI120,"0.#"),1)=".",FALSE,TRUE)</formula>
    </cfRule>
    <cfRule type="expression" dxfId="2454" priority="3018">
      <formula>IF(RIGHT(TEXT(AI120,"0.#"),1)=".",TRUE,FALSE)</formula>
    </cfRule>
  </conditionalFormatting>
  <conditionalFormatting sqref="AE123 AM123">
    <cfRule type="expression" dxfId="2453" priority="3015">
      <formula>IF(RIGHT(TEXT(AE123,"0.#"),1)=".",FALSE,TRUE)</formula>
    </cfRule>
    <cfRule type="expression" dxfId="2452" priority="3016">
      <formula>IF(RIGHT(TEXT(AE123,"0.#"),1)=".",TRUE,FALSE)</formula>
    </cfRule>
  </conditionalFormatting>
  <conditionalFormatting sqref="AI123">
    <cfRule type="expression" dxfId="2451" priority="3013">
      <formula>IF(RIGHT(TEXT(AI123,"0.#"),1)=".",FALSE,TRUE)</formula>
    </cfRule>
    <cfRule type="expression" dxfId="2450" priority="3014">
      <formula>IF(RIGHT(TEXT(AI123,"0.#"),1)=".",TRUE,FALSE)</formula>
    </cfRule>
  </conditionalFormatting>
  <conditionalFormatting sqref="AE126 AM126">
    <cfRule type="expression" dxfId="2449" priority="3011">
      <formula>IF(RIGHT(TEXT(AE126,"0.#"),1)=".",FALSE,TRUE)</formula>
    </cfRule>
    <cfRule type="expression" dxfId="2448" priority="3012">
      <formula>IF(RIGHT(TEXT(AE126,"0.#"),1)=".",TRUE,FALSE)</formula>
    </cfRule>
  </conditionalFormatting>
  <conditionalFormatting sqref="AE129 AM129">
    <cfRule type="expression" dxfId="2447" priority="3007">
      <formula>IF(RIGHT(TEXT(AE129,"0.#"),1)=".",FALSE,TRUE)</formula>
    </cfRule>
    <cfRule type="expression" dxfId="2446" priority="3008">
      <formula>IF(RIGHT(TEXT(AE129,"0.#"),1)=".",TRUE,FALSE)</formula>
    </cfRule>
  </conditionalFormatting>
  <conditionalFormatting sqref="AI129">
    <cfRule type="expression" dxfId="2445" priority="3005">
      <formula>IF(RIGHT(TEXT(AI129,"0.#"),1)=".",FALSE,TRUE)</formula>
    </cfRule>
    <cfRule type="expression" dxfId="2444" priority="3006">
      <formula>IF(RIGHT(TEXT(AI129,"0.#"),1)=".",TRUE,FALSE)</formula>
    </cfRule>
  </conditionalFormatting>
  <conditionalFormatting sqref="Y839:Y866">
    <cfRule type="expression" dxfId="2443" priority="3003">
      <formula>IF(RIGHT(TEXT(Y839,"0.#"),1)=".",FALSE,TRUE)</formula>
    </cfRule>
    <cfRule type="expression" dxfId="2442" priority="3004">
      <formula>IF(RIGHT(TEXT(Y839,"0.#"),1)=".",TRUE,FALSE)</formula>
    </cfRule>
  </conditionalFormatting>
  <conditionalFormatting sqref="AU518">
    <cfRule type="expression" dxfId="2441" priority="1513">
      <formula>IF(RIGHT(TEXT(AU518,"0.#"),1)=".",FALSE,TRUE)</formula>
    </cfRule>
    <cfRule type="expression" dxfId="2440" priority="1514">
      <formula>IF(RIGHT(TEXT(AU518,"0.#"),1)=".",TRUE,FALSE)</formula>
    </cfRule>
  </conditionalFormatting>
  <conditionalFormatting sqref="AQ551">
    <cfRule type="expression" dxfId="2439" priority="1289">
      <formula>IF(RIGHT(TEXT(AQ551,"0.#"),1)=".",FALSE,TRUE)</formula>
    </cfRule>
    <cfRule type="expression" dxfId="2438" priority="1290">
      <formula>IF(RIGHT(TEXT(AQ551,"0.#"),1)=".",TRUE,FALSE)</formula>
    </cfRule>
  </conditionalFormatting>
  <conditionalFormatting sqref="AE556">
    <cfRule type="expression" dxfId="2437" priority="1287">
      <formula>IF(RIGHT(TEXT(AE556,"0.#"),1)=".",FALSE,TRUE)</formula>
    </cfRule>
    <cfRule type="expression" dxfId="2436" priority="1288">
      <formula>IF(RIGHT(TEXT(AE556,"0.#"),1)=".",TRUE,FALSE)</formula>
    </cfRule>
  </conditionalFormatting>
  <conditionalFormatting sqref="AE557">
    <cfRule type="expression" dxfId="2435" priority="1285">
      <formula>IF(RIGHT(TEXT(AE557,"0.#"),1)=".",FALSE,TRUE)</formula>
    </cfRule>
    <cfRule type="expression" dxfId="2434" priority="1286">
      <formula>IF(RIGHT(TEXT(AE557,"0.#"),1)=".",TRUE,FALSE)</formula>
    </cfRule>
  </conditionalFormatting>
  <conditionalFormatting sqref="AE558">
    <cfRule type="expression" dxfId="2433" priority="1283">
      <formula>IF(RIGHT(TEXT(AE558,"0.#"),1)=".",FALSE,TRUE)</formula>
    </cfRule>
    <cfRule type="expression" dxfId="2432" priority="1284">
      <formula>IF(RIGHT(TEXT(AE558,"0.#"),1)=".",TRUE,FALSE)</formula>
    </cfRule>
  </conditionalFormatting>
  <conditionalFormatting sqref="AU556">
    <cfRule type="expression" dxfId="2431" priority="1275">
      <formula>IF(RIGHT(TEXT(AU556,"0.#"),1)=".",FALSE,TRUE)</formula>
    </cfRule>
    <cfRule type="expression" dxfId="2430" priority="1276">
      <formula>IF(RIGHT(TEXT(AU556,"0.#"),1)=".",TRUE,FALSE)</formula>
    </cfRule>
  </conditionalFormatting>
  <conditionalFormatting sqref="AU557">
    <cfRule type="expression" dxfId="2429" priority="1273">
      <formula>IF(RIGHT(TEXT(AU557,"0.#"),1)=".",FALSE,TRUE)</formula>
    </cfRule>
    <cfRule type="expression" dxfId="2428" priority="1274">
      <formula>IF(RIGHT(TEXT(AU557,"0.#"),1)=".",TRUE,FALSE)</formula>
    </cfRule>
  </conditionalFormatting>
  <conditionalFormatting sqref="AU558">
    <cfRule type="expression" dxfId="2427" priority="1271">
      <formula>IF(RIGHT(TEXT(AU558,"0.#"),1)=".",FALSE,TRUE)</formula>
    </cfRule>
    <cfRule type="expression" dxfId="2426" priority="1272">
      <formula>IF(RIGHT(TEXT(AU558,"0.#"),1)=".",TRUE,FALSE)</formula>
    </cfRule>
  </conditionalFormatting>
  <conditionalFormatting sqref="AQ557">
    <cfRule type="expression" dxfId="2425" priority="1263">
      <formula>IF(RIGHT(TEXT(AQ557,"0.#"),1)=".",FALSE,TRUE)</formula>
    </cfRule>
    <cfRule type="expression" dxfId="2424" priority="1264">
      <formula>IF(RIGHT(TEXT(AQ557,"0.#"),1)=".",TRUE,FALSE)</formula>
    </cfRule>
  </conditionalFormatting>
  <conditionalFormatting sqref="AQ558">
    <cfRule type="expression" dxfId="2423" priority="1261">
      <formula>IF(RIGHT(TEXT(AQ558,"0.#"),1)=".",FALSE,TRUE)</formula>
    </cfRule>
    <cfRule type="expression" dxfId="2422" priority="1262">
      <formula>IF(RIGHT(TEXT(AQ558,"0.#"),1)=".",TRUE,FALSE)</formula>
    </cfRule>
  </conditionalFormatting>
  <conditionalFormatting sqref="AQ556">
    <cfRule type="expression" dxfId="2421" priority="1259">
      <formula>IF(RIGHT(TEXT(AQ556,"0.#"),1)=".",FALSE,TRUE)</formula>
    </cfRule>
    <cfRule type="expression" dxfId="2420" priority="1260">
      <formula>IF(RIGHT(TEXT(AQ556,"0.#"),1)=".",TRUE,FALSE)</formula>
    </cfRule>
  </conditionalFormatting>
  <conditionalFormatting sqref="AE561">
    <cfRule type="expression" dxfId="2419" priority="1257">
      <formula>IF(RIGHT(TEXT(AE561,"0.#"),1)=".",FALSE,TRUE)</formula>
    </cfRule>
    <cfRule type="expression" dxfId="2418" priority="1258">
      <formula>IF(RIGHT(TEXT(AE561,"0.#"),1)=".",TRUE,FALSE)</formula>
    </cfRule>
  </conditionalFormatting>
  <conditionalFormatting sqref="AE562">
    <cfRule type="expression" dxfId="2417" priority="1255">
      <formula>IF(RIGHT(TEXT(AE562,"0.#"),1)=".",FALSE,TRUE)</formula>
    </cfRule>
    <cfRule type="expression" dxfId="2416" priority="1256">
      <formula>IF(RIGHT(TEXT(AE562,"0.#"),1)=".",TRUE,FALSE)</formula>
    </cfRule>
  </conditionalFormatting>
  <conditionalFormatting sqref="AE563">
    <cfRule type="expression" dxfId="2415" priority="1253">
      <formula>IF(RIGHT(TEXT(AE563,"0.#"),1)=".",FALSE,TRUE)</formula>
    </cfRule>
    <cfRule type="expression" dxfId="2414" priority="1254">
      <formula>IF(RIGHT(TEXT(AE563,"0.#"),1)=".",TRUE,FALSE)</formula>
    </cfRule>
  </conditionalFormatting>
  <conditionalFormatting sqref="AL1102:AO1131">
    <cfRule type="expression" dxfId="2413" priority="2909">
      <formula>IF(AND(AL1102&gt;=0, RIGHT(TEXT(AL1102,"0.#"),1)&lt;&gt;"."),TRUE,FALSE)</formula>
    </cfRule>
    <cfRule type="expression" dxfId="2412" priority="2910">
      <formula>IF(AND(AL1102&gt;=0, RIGHT(TEXT(AL1102,"0.#"),1)="."),TRUE,FALSE)</formula>
    </cfRule>
    <cfRule type="expression" dxfId="2411" priority="2911">
      <formula>IF(AND(AL1102&lt;0, RIGHT(TEXT(AL1102,"0.#"),1)&lt;&gt;"."),TRUE,FALSE)</formula>
    </cfRule>
    <cfRule type="expression" dxfId="2410" priority="2912">
      <formula>IF(AND(AL1102&lt;0, RIGHT(TEXT(AL1102,"0.#"),1)="."),TRUE,FALSE)</formula>
    </cfRule>
  </conditionalFormatting>
  <conditionalFormatting sqref="Y1102:Y1131">
    <cfRule type="expression" dxfId="2409" priority="2907">
      <formula>IF(RIGHT(TEXT(Y1102,"0.#"),1)=".",FALSE,TRUE)</formula>
    </cfRule>
    <cfRule type="expression" dxfId="2408" priority="2908">
      <formula>IF(RIGHT(TEXT(Y1102,"0.#"),1)=".",TRUE,FALSE)</formula>
    </cfRule>
  </conditionalFormatting>
  <conditionalFormatting sqref="AQ553">
    <cfRule type="expression" dxfId="2407" priority="1291">
      <formula>IF(RIGHT(TEXT(AQ553,"0.#"),1)=".",FALSE,TRUE)</formula>
    </cfRule>
    <cfRule type="expression" dxfId="2406" priority="1292">
      <formula>IF(RIGHT(TEXT(AQ553,"0.#"),1)=".",TRUE,FALSE)</formula>
    </cfRule>
  </conditionalFormatting>
  <conditionalFormatting sqref="AU552">
    <cfRule type="expression" dxfId="2405" priority="1303">
      <formula>IF(RIGHT(TEXT(AU552,"0.#"),1)=".",FALSE,TRUE)</formula>
    </cfRule>
    <cfRule type="expression" dxfId="2404" priority="1304">
      <formula>IF(RIGHT(TEXT(AU552,"0.#"),1)=".",TRUE,FALSE)</formula>
    </cfRule>
  </conditionalFormatting>
  <conditionalFormatting sqref="AE552">
    <cfRule type="expression" dxfId="2403" priority="1315">
      <formula>IF(RIGHT(TEXT(AE552,"0.#"),1)=".",FALSE,TRUE)</formula>
    </cfRule>
    <cfRule type="expression" dxfId="2402" priority="1316">
      <formula>IF(RIGHT(TEXT(AE552,"0.#"),1)=".",TRUE,FALSE)</formula>
    </cfRule>
  </conditionalFormatting>
  <conditionalFormatting sqref="AQ548">
    <cfRule type="expression" dxfId="2401" priority="1321">
      <formula>IF(RIGHT(TEXT(AQ548,"0.#"),1)=".",FALSE,TRUE)</formula>
    </cfRule>
    <cfRule type="expression" dxfId="2400" priority="1322">
      <formula>IF(RIGHT(TEXT(AQ548,"0.#"),1)=".",TRUE,FALSE)</formula>
    </cfRule>
  </conditionalFormatting>
  <conditionalFormatting sqref="AE492">
    <cfRule type="expression" dxfId="2399" priority="1647">
      <formula>IF(RIGHT(TEXT(AE492,"0.#"),1)=".",FALSE,TRUE)</formula>
    </cfRule>
    <cfRule type="expression" dxfId="2398" priority="1648">
      <formula>IF(RIGHT(TEXT(AE492,"0.#"),1)=".",TRUE,FALSE)</formula>
    </cfRule>
  </conditionalFormatting>
  <conditionalFormatting sqref="AE493">
    <cfRule type="expression" dxfId="2397" priority="1645">
      <formula>IF(RIGHT(TEXT(AE493,"0.#"),1)=".",FALSE,TRUE)</formula>
    </cfRule>
    <cfRule type="expression" dxfId="2396" priority="1646">
      <formula>IF(RIGHT(TEXT(AE493,"0.#"),1)=".",TRUE,FALSE)</formula>
    </cfRule>
  </conditionalFormatting>
  <conditionalFormatting sqref="AE494">
    <cfRule type="expression" dxfId="2395" priority="1643">
      <formula>IF(RIGHT(TEXT(AE494,"0.#"),1)=".",FALSE,TRUE)</formula>
    </cfRule>
    <cfRule type="expression" dxfId="2394" priority="1644">
      <formula>IF(RIGHT(TEXT(AE494,"0.#"),1)=".",TRUE,FALSE)</formula>
    </cfRule>
  </conditionalFormatting>
  <conditionalFormatting sqref="AQ493">
    <cfRule type="expression" dxfId="2393" priority="1623">
      <formula>IF(RIGHT(TEXT(AQ493,"0.#"),1)=".",FALSE,TRUE)</formula>
    </cfRule>
    <cfRule type="expression" dxfId="2392" priority="1624">
      <formula>IF(RIGHT(TEXT(AQ493,"0.#"),1)=".",TRUE,FALSE)</formula>
    </cfRule>
  </conditionalFormatting>
  <conditionalFormatting sqref="AQ494">
    <cfRule type="expression" dxfId="2391" priority="1621">
      <formula>IF(RIGHT(TEXT(AQ494,"0.#"),1)=".",FALSE,TRUE)</formula>
    </cfRule>
    <cfRule type="expression" dxfId="2390" priority="1622">
      <formula>IF(RIGHT(TEXT(AQ494,"0.#"),1)=".",TRUE,FALSE)</formula>
    </cfRule>
  </conditionalFormatting>
  <conditionalFormatting sqref="AQ492">
    <cfRule type="expression" dxfId="2389" priority="1619">
      <formula>IF(RIGHT(TEXT(AQ492,"0.#"),1)=".",FALSE,TRUE)</formula>
    </cfRule>
    <cfRule type="expression" dxfId="2388" priority="1620">
      <formula>IF(RIGHT(TEXT(AQ492,"0.#"),1)=".",TRUE,FALSE)</formula>
    </cfRule>
  </conditionalFormatting>
  <conditionalFormatting sqref="AU494">
    <cfRule type="expression" dxfId="2387" priority="1631">
      <formula>IF(RIGHT(TEXT(AU494,"0.#"),1)=".",FALSE,TRUE)</formula>
    </cfRule>
    <cfRule type="expression" dxfId="2386" priority="1632">
      <formula>IF(RIGHT(TEXT(AU494,"0.#"),1)=".",TRUE,FALSE)</formula>
    </cfRule>
  </conditionalFormatting>
  <conditionalFormatting sqref="AU492">
    <cfRule type="expression" dxfId="2385" priority="1635">
      <formula>IF(RIGHT(TEXT(AU492,"0.#"),1)=".",FALSE,TRUE)</formula>
    </cfRule>
    <cfRule type="expression" dxfId="2384" priority="1636">
      <formula>IF(RIGHT(TEXT(AU492,"0.#"),1)=".",TRUE,FALSE)</formula>
    </cfRule>
  </conditionalFormatting>
  <conditionalFormatting sqref="AU493">
    <cfRule type="expression" dxfId="2383" priority="1633">
      <formula>IF(RIGHT(TEXT(AU493,"0.#"),1)=".",FALSE,TRUE)</formula>
    </cfRule>
    <cfRule type="expression" dxfId="2382" priority="1634">
      <formula>IF(RIGHT(TEXT(AU493,"0.#"),1)=".",TRUE,FALSE)</formula>
    </cfRule>
  </conditionalFormatting>
  <conditionalFormatting sqref="AU583">
    <cfRule type="expression" dxfId="2381" priority="1151">
      <formula>IF(RIGHT(TEXT(AU583,"0.#"),1)=".",FALSE,TRUE)</formula>
    </cfRule>
    <cfRule type="expression" dxfId="2380" priority="1152">
      <formula>IF(RIGHT(TEXT(AU583,"0.#"),1)=".",TRUE,FALSE)</formula>
    </cfRule>
  </conditionalFormatting>
  <conditionalFormatting sqref="AU582">
    <cfRule type="expression" dxfId="2379" priority="1153">
      <formula>IF(RIGHT(TEXT(AU582,"0.#"),1)=".",FALSE,TRUE)</formula>
    </cfRule>
    <cfRule type="expression" dxfId="2378" priority="1154">
      <formula>IF(RIGHT(TEXT(AU582,"0.#"),1)=".",TRUE,FALSE)</formula>
    </cfRule>
  </conditionalFormatting>
  <conditionalFormatting sqref="AE499">
    <cfRule type="expression" dxfId="2377" priority="1613">
      <formula>IF(RIGHT(TEXT(AE499,"0.#"),1)=".",FALSE,TRUE)</formula>
    </cfRule>
    <cfRule type="expression" dxfId="2376" priority="1614">
      <formula>IF(RIGHT(TEXT(AE499,"0.#"),1)=".",TRUE,FALSE)</formula>
    </cfRule>
  </conditionalFormatting>
  <conditionalFormatting sqref="AE497">
    <cfRule type="expression" dxfId="2375" priority="1617">
      <formula>IF(RIGHT(TEXT(AE497,"0.#"),1)=".",FALSE,TRUE)</formula>
    </cfRule>
    <cfRule type="expression" dxfId="2374" priority="1618">
      <formula>IF(RIGHT(TEXT(AE497,"0.#"),1)=".",TRUE,FALSE)</formula>
    </cfRule>
  </conditionalFormatting>
  <conditionalFormatting sqref="AE498">
    <cfRule type="expression" dxfId="2373" priority="1615">
      <formula>IF(RIGHT(TEXT(AE498,"0.#"),1)=".",FALSE,TRUE)</formula>
    </cfRule>
    <cfRule type="expression" dxfId="2372" priority="1616">
      <formula>IF(RIGHT(TEXT(AE498,"0.#"),1)=".",TRUE,FALSE)</formula>
    </cfRule>
  </conditionalFormatting>
  <conditionalFormatting sqref="AU499">
    <cfRule type="expression" dxfId="2371" priority="1601">
      <formula>IF(RIGHT(TEXT(AU499,"0.#"),1)=".",FALSE,TRUE)</formula>
    </cfRule>
    <cfRule type="expression" dxfId="2370" priority="1602">
      <formula>IF(RIGHT(TEXT(AU499,"0.#"),1)=".",TRUE,FALSE)</formula>
    </cfRule>
  </conditionalFormatting>
  <conditionalFormatting sqref="AU497">
    <cfRule type="expression" dxfId="2369" priority="1605">
      <formula>IF(RIGHT(TEXT(AU497,"0.#"),1)=".",FALSE,TRUE)</formula>
    </cfRule>
    <cfRule type="expression" dxfId="2368" priority="1606">
      <formula>IF(RIGHT(TEXT(AU497,"0.#"),1)=".",TRUE,FALSE)</formula>
    </cfRule>
  </conditionalFormatting>
  <conditionalFormatting sqref="AU498">
    <cfRule type="expression" dxfId="2367" priority="1603">
      <formula>IF(RIGHT(TEXT(AU498,"0.#"),1)=".",FALSE,TRUE)</formula>
    </cfRule>
    <cfRule type="expression" dxfId="2366" priority="1604">
      <formula>IF(RIGHT(TEXT(AU498,"0.#"),1)=".",TRUE,FALSE)</formula>
    </cfRule>
  </conditionalFormatting>
  <conditionalFormatting sqref="AQ497">
    <cfRule type="expression" dxfId="2365" priority="1589">
      <formula>IF(RIGHT(TEXT(AQ497,"0.#"),1)=".",FALSE,TRUE)</formula>
    </cfRule>
    <cfRule type="expression" dxfId="2364" priority="1590">
      <formula>IF(RIGHT(TEXT(AQ497,"0.#"),1)=".",TRUE,FALSE)</formula>
    </cfRule>
  </conditionalFormatting>
  <conditionalFormatting sqref="AQ498">
    <cfRule type="expression" dxfId="2363" priority="1593">
      <formula>IF(RIGHT(TEXT(AQ498,"0.#"),1)=".",FALSE,TRUE)</formula>
    </cfRule>
    <cfRule type="expression" dxfId="2362" priority="1594">
      <formula>IF(RIGHT(TEXT(AQ498,"0.#"),1)=".",TRUE,FALSE)</formula>
    </cfRule>
  </conditionalFormatting>
  <conditionalFormatting sqref="AQ499">
    <cfRule type="expression" dxfId="2361" priority="1591">
      <formula>IF(RIGHT(TEXT(AQ499,"0.#"),1)=".",FALSE,TRUE)</formula>
    </cfRule>
    <cfRule type="expression" dxfId="2360" priority="1592">
      <formula>IF(RIGHT(TEXT(AQ499,"0.#"),1)=".",TRUE,FALSE)</formula>
    </cfRule>
  </conditionalFormatting>
  <conditionalFormatting sqref="AE504">
    <cfRule type="expression" dxfId="2359" priority="1583">
      <formula>IF(RIGHT(TEXT(AE504,"0.#"),1)=".",FALSE,TRUE)</formula>
    </cfRule>
    <cfRule type="expression" dxfId="2358" priority="1584">
      <formula>IF(RIGHT(TEXT(AE504,"0.#"),1)=".",TRUE,FALSE)</formula>
    </cfRule>
  </conditionalFormatting>
  <conditionalFormatting sqref="AE502">
    <cfRule type="expression" dxfId="2357" priority="1587">
      <formula>IF(RIGHT(TEXT(AE502,"0.#"),1)=".",FALSE,TRUE)</formula>
    </cfRule>
    <cfRule type="expression" dxfId="2356" priority="1588">
      <formula>IF(RIGHT(TEXT(AE502,"0.#"),1)=".",TRUE,FALSE)</formula>
    </cfRule>
  </conditionalFormatting>
  <conditionalFormatting sqref="AE503">
    <cfRule type="expression" dxfId="2355" priority="1585">
      <formula>IF(RIGHT(TEXT(AE503,"0.#"),1)=".",FALSE,TRUE)</formula>
    </cfRule>
    <cfRule type="expression" dxfId="2354" priority="1586">
      <formula>IF(RIGHT(TEXT(AE503,"0.#"),1)=".",TRUE,FALSE)</formula>
    </cfRule>
  </conditionalFormatting>
  <conditionalFormatting sqref="AU504">
    <cfRule type="expression" dxfId="2353" priority="1571">
      <formula>IF(RIGHT(TEXT(AU504,"0.#"),1)=".",FALSE,TRUE)</formula>
    </cfRule>
    <cfRule type="expression" dxfId="2352" priority="1572">
      <formula>IF(RIGHT(TEXT(AU504,"0.#"),1)=".",TRUE,FALSE)</formula>
    </cfRule>
  </conditionalFormatting>
  <conditionalFormatting sqref="AU502">
    <cfRule type="expression" dxfId="2351" priority="1575">
      <formula>IF(RIGHT(TEXT(AU502,"0.#"),1)=".",FALSE,TRUE)</formula>
    </cfRule>
    <cfRule type="expression" dxfId="2350" priority="1576">
      <formula>IF(RIGHT(TEXT(AU502,"0.#"),1)=".",TRUE,FALSE)</formula>
    </cfRule>
  </conditionalFormatting>
  <conditionalFormatting sqref="AU503">
    <cfRule type="expression" dxfId="2349" priority="1573">
      <formula>IF(RIGHT(TEXT(AU503,"0.#"),1)=".",FALSE,TRUE)</formula>
    </cfRule>
    <cfRule type="expression" dxfId="2348" priority="1574">
      <formula>IF(RIGHT(TEXT(AU503,"0.#"),1)=".",TRUE,FALSE)</formula>
    </cfRule>
  </conditionalFormatting>
  <conditionalFormatting sqref="AQ502">
    <cfRule type="expression" dxfId="2347" priority="1559">
      <formula>IF(RIGHT(TEXT(AQ502,"0.#"),1)=".",FALSE,TRUE)</formula>
    </cfRule>
    <cfRule type="expression" dxfId="2346" priority="1560">
      <formula>IF(RIGHT(TEXT(AQ502,"0.#"),1)=".",TRUE,FALSE)</formula>
    </cfRule>
  </conditionalFormatting>
  <conditionalFormatting sqref="AQ503">
    <cfRule type="expression" dxfId="2345" priority="1563">
      <formula>IF(RIGHT(TEXT(AQ503,"0.#"),1)=".",FALSE,TRUE)</formula>
    </cfRule>
    <cfRule type="expression" dxfId="2344" priority="1564">
      <formula>IF(RIGHT(TEXT(AQ503,"0.#"),1)=".",TRUE,FALSE)</formula>
    </cfRule>
  </conditionalFormatting>
  <conditionalFormatting sqref="AQ504">
    <cfRule type="expression" dxfId="2343" priority="1561">
      <formula>IF(RIGHT(TEXT(AQ504,"0.#"),1)=".",FALSE,TRUE)</formula>
    </cfRule>
    <cfRule type="expression" dxfId="2342" priority="1562">
      <formula>IF(RIGHT(TEXT(AQ504,"0.#"),1)=".",TRUE,FALSE)</formula>
    </cfRule>
  </conditionalFormatting>
  <conditionalFormatting sqref="AE509">
    <cfRule type="expression" dxfId="2341" priority="1553">
      <formula>IF(RIGHT(TEXT(AE509,"0.#"),1)=".",FALSE,TRUE)</formula>
    </cfRule>
    <cfRule type="expression" dxfId="2340" priority="1554">
      <formula>IF(RIGHT(TEXT(AE509,"0.#"),1)=".",TRUE,FALSE)</formula>
    </cfRule>
  </conditionalFormatting>
  <conditionalFormatting sqref="AE507">
    <cfRule type="expression" dxfId="2339" priority="1557">
      <formula>IF(RIGHT(TEXT(AE507,"0.#"),1)=".",FALSE,TRUE)</formula>
    </cfRule>
    <cfRule type="expression" dxfId="2338" priority="1558">
      <formula>IF(RIGHT(TEXT(AE507,"0.#"),1)=".",TRUE,FALSE)</formula>
    </cfRule>
  </conditionalFormatting>
  <conditionalFormatting sqref="AE508">
    <cfRule type="expression" dxfId="2337" priority="1555">
      <formula>IF(RIGHT(TEXT(AE508,"0.#"),1)=".",FALSE,TRUE)</formula>
    </cfRule>
    <cfRule type="expression" dxfId="2336" priority="1556">
      <formula>IF(RIGHT(TEXT(AE508,"0.#"),1)=".",TRUE,FALSE)</formula>
    </cfRule>
  </conditionalFormatting>
  <conditionalFormatting sqref="AU509">
    <cfRule type="expression" dxfId="2335" priority="1541">
      <formula>IF(RIGHT(TEXT(AU509,"0.#"),1)=".",FALSE,TRUE)</formula>
    </cfRule>
    <cfRule type="expression" dxfId="2334" priority="1542">
      <formula>IF(RIGHT(TEXT(AU509,"0.#"),1)=".",TRUE,FALSE)</formula>
    </cfRule>
  </conditionalFormatting>
  <conditionalFormatting sqref="AU507">
    <cfRule type="expression" dxfId="2333" priority="1545">
      <formula>IF(RIGHT(TEXT(AU507,"0.#"),1)=".",FALSE,TRUE)</formula>
    </cfRule>
    <cfRule type="expression" dxfId="2332" priority="1546">
      <formula>IF(RIGHT(TEXT(AU507,"0.#"),1)=".",TRUE,FALSE)</formula>
    </cfRule>
  </conditionalFormatting>
  <conditionalFormatting sqref="AU508">
    <cfRule type="expression" dxfId="2331" priority="1543">
      <formula>IF(RIGHT(TEXT(AU508,"0.#"),1)=".",FALSE,TRUE)</formula>
    </cfRule>
    <cfRule type="expression" dxfId="2330" priority="1544">
      <formula>IF(RIGHT(TEXT(AU508,"0.#"),1)=".",TRUE,FALSE)</formula>
    </cfRule>
  </conditionalFormatting>
  <conditionalFormatting sqref="AQ507">
    <cfRule type="expression" dxfId="2329" priority="1529">
      <formula>IF(RIGHT(TEXT(AQ507,"0.#"),1)=".",FALSE,TRUE)</formula>
    </cfRule>
    <cfRule type="expression" dxfId="2328" priority="1530">
      <formula>IF(RIGHT(TEXT(AQ507,"0.#"),1)=".",TRUE,FALSE)</formula>
    </cfRule>
  </conditionalFormatting>
  <conditionalFormatting sqref="AQ508">
    <cfRule type="expression" dxfId="2327" priority="1533">
      <formula>IF(RIGHT(TEXT(AQ508,"0.#"),1)=".",FALSE,TRUE)</formula>
    </cfRule>
    <cfRule type="expression" dxfId="2326" priority="1534">
      <formula>IF(RIGHT(TEXT(AQ508,"0.#"),1)=".",TRUE,FALSE)</formula>
    </cfRule>
  </conditionalFormatting>
  <conditionalFormatting sqref="AQ509">
    <cfRule type="expression" dxfId="2325" priority="1531">
      <formula>IF(RIGHT(TEXT(AQ509,"0.#"),1)=".",FALSE,TRUE)</formula>
    </cfRule>
    <cfRule type="expression" dxfId="2324" priority="1532">
      <formula>IF(RIGHT(TEXT(AQ509,"0.#"),1)=".",TRUE,FALSE)</formula>
    </cfRule>
  </conditionalFormatting>
  <conditionalFormatting sqref="AE465">
    <cfRule type="expression" dxfId="2323" priority="1823">
      <formula>IF(RIGHT(TEXT(AE465,"0.#"),1)=".",FALSE,TRUE)</formula>
    </cfRule>
    <cfRule type="expression" dxfId="2322" priority="1824">
      <formula>IF(RIGHT(TEXT(AE465,"0.#"),1)=".",TRUE,FALSE)</formula>
    </cfRule>
  </conditionalFormatting>
  <conditionalFormatting sqref="AE463">
    <cfRule type="expression" dxfId="2321" priority="1827">
      <formula>IF(RIGHT(TEXT(AE463,"0.#"),1)=".",FALSE,TRUE)</formula>
    </cfRule>
    <cfRule type="expression" dxfId="2320" priority="1828">
      <formula>IF(RIGHT(TEXT(AE463,"0.#"),1)=".",TRUE,FALSE)</formula>
    </cfRule>
  </conditionalFormatting>
  <conditionalFormatting sqref="AE464">
    <cfRule type="expression" dxfId="2319" priority="1825">
      <formula>IF(RIGHT(TEXT(AE464,"0.#"),1)=".",FALSE,TRUE)</formula>
    </cfRule>
    <cfRule type="expression" dxfId="2318" priority="1826">
      <formula>IF(RIGHT(TEXT(AE464,"0.#"),1)=".",TRUE,FALSE)</formula>
    </cfRule>
  </conditionalFormatting>
  <conditionalFormatting sqref="AM465">
    <cfRule type="expression" dxfId="2317" priority="1817">
      <formula>IF(RIGHT(TEXT(AM465,"0.#"),1)=".",FALSE,TRUE)</formula>
    </cfRule>
    <cfRule type="expression" dxfId="2316" priority="1818">
      <formula>IF(RIGHT(TEXT(AM465,"0.#"),1)=".",TRUE,FALSE)</formula>
    </cfRule>
  </conditionalFormatting>
  <conditionalFormatting sqref="AM463">
    <cfRule type="expression" dxfId="2315" priority="1821">
      <formula>IF(RIGHT(TEXT(AM463,"0.#"),1)=".",FALSE,TRUE)</formula>
    </cfRule>
    <cfRule type="expression" dxfId="2314" priority="1822">
      <formula>IF(RIGHT(TEXT(AM463,"0.#"),1)=".",TRUE,FALSE)</formula>
    </cfRule>
  </conditionalFormatting>
  <conditionalFormatting sqref="AM464">
    <cfRule type="expression" dxfId="2313" priority="1819">
      <formula>IF(RIGHT(TEXT(AM464,"0.#"),1)=".",FALSE,TRUE)</formula>
    </cfRule>
    <cfRule type="expression" dxfId="2312" priority="1820">
      <formula>IF(RIGHT(TEXT(AM464,"0.#"),1)=".",TRUE,FALSE)</formula>
    </cfRule>
  </conditionalFormatting>
  <conditionalFormatting sqref="AU465">
    <cfRule type="expression" dxfId="2311" priority="1811">
      <formula>IF(RIGHT(TEXT(AU465,"0.#"),1)=".",FALSE,TRUE)</formula>
    </cfRule>
    <cfRule type="expression" dxfId="2310" priority="1812">
      <formula>IF(RIGHT(TEXT(AU465,"0.#"),1)=".",TRUE,FALSE)</formula>
    </cfRule>
  </conditionalFormatting>
  <conditionalFormatting sqref="AU463">
    <cfRule type="expression" dxfId="2309" priority="1815">
      <formula>IF(RIGHT(TEXT(AU463,"0.#"),1)=".",FALSE,TRUE)</formula>
    </cfRule>
    <cfRule type="expression" dxfId="2308" priority="1816">
      <formula>IF(RIGHT(TEXT(AU463,"0.#"),1)=".",TRUE,FALSE)</formula>
    </cfRule>
  </conditionalFormatting>
  <conditionalFormatting sqref="AU464">
    <cfRule type="expression" dxfId="2307" priority="1813">
      <formula>IF(RIGHT(TEXT(AU464,"0.#"),1)=".",FALSE,TRUE)</formula>
    </cfRule>
    <cfRule type="expression" dxfId="2306" priority="1814">
      <formula>IF(RIGHT(TEXT(AU464,"0.#"),1)=".",TRUE,FALSE)</formula>
    </cfRule>
  </conditionalFormatting>
  <conditionalFormatting sqref="AI465">
    <cfRule type="expression" dxfId="2305" priority="1805">
      <formula>IF(RIGHT(TEXT(AI465,"0.#"),1)=".",FALSE,TRUE)</formula>
    </cfRule>
    <cfRule type="expression" dxfId="2304" priority="1806">
      <formula>IF(RIGHT(TEXT(AI465,"0.#"),1)=".",TRUE,FALSE)</formula>
    </cfRule>
  </conditionalFormatting>
  <conditionalFormatting sqref="AI463">
    <cfRule type="expression" dxfId="2303" priority="1809">
      <formula>IF(RIGHT(TEXT(AI463,"0.#"),1)=".",FALSE,TRUE)</formula>
    </cfRule>
    <cfRule type="expression" dxfId="2302" priority="1810">
      <formula>IF(RIGHT(TEXT(AI463,"0.#"),1)=".",TRUE,FALSE)</formula>
    </cfRule>
  </conditionalFormatting>
  <conditionalFormatting sqref="AI464">
    <cfRule type="expression" dxfId="2301" priority="1807">
      <formula>IF(RIGHT(TEXT(AI464,"0.#"),1)=".",FALSE,TRUE)</formula>
    </cfRule>
    <cfRule type="expression" dxfId="2300" priority="1808">
      <formula>IF(RIGHT(TEXT(AI464,"0.#"),1)=".",TRUE,FALSE)</formula>
    </cfRule>
  </conditionalFormatting>
  <conditionalFormatting sqref="AQ463">
    <cfRule type="expression" dxfId="2299" priority="1799">
      <formula>IF(RIGHT(TEXT(AQ463,"0.#"),1)=".",FALSE,TRUE)</formula>
    </cfRule>
    <cfRule type="expression" dxfId="2298" priority="1800">
      <formula>IF(RIGHT(TEXT(AQ463,"0.#"),1)=".",TRUE,FALSE)</formula>
    </cfRule>
  </conditionalFormatting>
  <conditionalFormatting sqref="AQ464">
    <cfRule type="expression" dxfId="2297" priority="1803">
      <formula>IF(RIGHT(TEXT(AQ464,"0.#"),1)=".",FALSE,TRUE)</formula>
    </cfRule>
    <cfRule type="expression" dxfId="2296" priority="1804">
      <formula>IF(RIGHT(TEXT(AQ464,"0.#"),1)=".",TRUE,FALSE)</formula>
    </cfRule>
  </conditionalFormatting>
  <conditionalFormatting sqref="AQ465">
    <cfRule type="expression" dxfId="2295" priority="1801">
      <formula>IF(RIGHT(TEXT(AQ465,"0.#"),1)=".",FALSE,TRUE)</formula>
    </cfRule>
    <cfRule type="expression" dxfId="2294" priority="1802">
      <formula>IF(RIGHT(TEXT(AQ465,"0.#"),1)=".",TRUE,FALSE)</formula>
    </cfRule>
  </conditionalFormatting>
  <conditionalFormatting sqref="AE470">
    <cfRule type="expression" dxfId="2293" priority="1793">
      <formula>IF(RIGHT(TEXT(AE470,"0.#"),1)=".",FALSE,TRUE)</formula>
    </cfRule>
    <cfRule type="expression" dxfId="2292" priority="1794">
      <formula>IF(RIGHT(TEXT(AE470,"0.#"),1)=".",TRUE,FALSE)</formula>
    </cfRule>
  </conditionalFormatting>
  <conditionalFormatting sqref="AE468">
    <cfRule type="expression" dxfId="2291" priority="1797">
      <formula>IF(RIGHT(TEXT(AE468,"0.#"),1)=".",FALSE,TRUE)</formula>
    </cfRule>
    <cfRule type="expression" dxfId="2290" priority="1798">
      <formula>IF(RIGHT(TEXT(AE468,"0.#"),1)=".",TRUE,FALSE)</formula>
    </cfRule>
  </conditionalFormatting>
  <conditionalFormatting sqref="AE469">
    <cfRule type="expression" dxfId="2289" priority="1795">
      <formula>IF(RIGHT(TEXT(AE469,"0.#"),1)=".",FALSE,TRUE)</formula>
    </cfRule>
    <cfRule type="expression" dxfId="2288" priority="1796">
      <formula>IF(RIGHT(TEXT(AE469,"0.#"),1)=".",TRUE,FALSE)</formula>
    </cfRule>
  </conditionalFormatting>
  <conditionalFormatting sqref="AM470">
    <cfRule type="expression" dxfId="2287" priority="1787">
      <formula>IF(RIGHT(TEXT(AM470,"0.#"),1)=".",FALSE,TRUE)</formula>
    </cfRule>
    <cfRule type="expression" dxfId="2286" priority="1788">
      <formula>IF(RIGHT(TEXT(AM470,"0.#"),1)=".",TRUE,FALSE)</formula>
    </cfRule>
  </conditionalFormatting>
  <conditionalFormatting sqref="AM468">
    <cfRule type="expression" dxfId="2285" priority="1791">
      <formula>IF(RIGHT(TEXT(AM468,"0.#"),1)=".",FALSE,TRUE)</formula>
    </cfRule>
    <cfRule type="expression" dxfId="2284" priority="1792">
      <formula>IF(RIGHT(TEXT(AM468,"0.#"),1)=".",TRUE,FALSE)</formula>
    </cfRule>
  </conditionalFormatting>
  <conditionalFormatting sqref="AM469">
    <cfRule type="expression" dxfId="2283" priority="1789">
      <formula>IF(RIGHT(TEXT(AM469,"0.#"),1)=".",FALSE,TRUE)</formula>
    </cfRule>
    <cfRule type="expression" dxfId="2282" priority="1790">
      <formula>IF(RIGHT(TEXT(AM469,"0.#"),1)=".",TRUE,FALSE)</formula>
    </cfRule>
  </conditionalFormatting>
  <conditionalFormatting sqref="AU470">
    <cfRule type="expression" dxfId="2281" priority="1781">
      <formula>IF(RIGHT(TEXT(AU470,"0.#"),1)=".",FALSE,TRUE)</formula>
    </cfRule>
    <cfRule type="expression" dxfId="2280" priority="1782">
      <formula>IF(RIGHT(TEXT(AU470,"0.#"),1)=".",TRUE,FALSE)</formula>
    </cfRule>
  </conditionalFormatting>
  <conditionalFormatting sqref="AU468">
    <cfRule type="expression" dxfId="2279" priority="1785">
      <formula>IF(RIGHT(TEXT(AU468,"0.#"),1)=".",FALSE,TRUE)</formula>
    </cfRule>
    <cfRule type="expression" dxfId="2278" priority="1786">
      <formula>IF(RIGHT(TEXT(AU468,"0.#"),1)=".",TRUE,FALSE)</formula>
    </cfRule>
  </conditionalFormatting>
  <conditionalFormatting sqref="AU469">
    <cfRule type="expression" dxfId="2277" priority="1783">
      <formula>IF(RIGHT(TEXT(AU469,"0.#"),1)=".",FALSE,TRUE)</formula>
    </cfRule>
    <cfRule type="expression" dxfId="2276" priority="1784">
      <formula>IF(RIGHT(TEXT(AU469,"0.#"),1)=".",TRUE,FALSE)</formula>
    </cfRule>
  </conditionalFormatting>
  <conditionalFormatting sqref="AI470">
    <cfRule type="expression" dxfId="2275" priority="1775">
      <formula>IF(RIGHT(TEXT(AI470,"0.#"),1)=".",FALSE,TRUE)</formula>
    </cfRule>
    <cfRule type="expression" dxfId="2274" priority="1776">
      <formula>IF(RIGHT(TEXT(AI470,"0.#"),1)=".",TRUE,FALSE)</formula>
    </cfRule>
  </conditionalFormatting>
  <conditionalFormatting sqref="AI468">
    <cfRule type="expression" dxfId="2273" priority="1779">
      <formula>IF(RIGHT(TEXT(AI468,"0.#"),1)=".",FALSE,TRUE)</formula>
    </cfRule>
    <cfRule type="expression" dxfId="2272" priority="1780">
      <formula>IF(RIGHT(TEXT(AI468,"0.#"),1)=".",TRUE,FALSE)</formula>
    </cfRule>
  </conditionalFormatting>
  <conditionalFormatting sqref="AI469">
    <cfRule type="expression" dxfId="2271" priority="1777">
      <formula>IF(RIGHT(TEXT(AI469,"0.#"),1)=".",FALSE,TRUE)</formula>
    </cfRule>
    <cfRule type="expression" dxfId="2270" priority="1778">
      <formula>IF(RIGHT(TEXT(AI469,"0.#"),1)=".",TRUE,FALSE)</formula>
    </cfRule>
  </conditionalFormatting>
  <conditionalFormatting sqref="AQ468">
    <cfRule type="expression" dxfId="2269" priority="1769">
      <formula>IF(RIGHT(TEXT(AQ468,"0.#"),1)=".",FALSE,TRUE)</formula>
    </cfRule>
    <cfRule type="expression" dxfId="2268" priority="1770">
      <formula>IF(RIGHT(TEXT(AQ468,"0.#"),1)=".",TRUE,FALSE)</formula>
    </cfRule>
  </conditionalFormatting>
  <conditionalFormatting sqref="AQ469">
    <cfRule type="expression" dxfId="2267" priority="1773">
      <formula>IF(RIGHT(TEXT(AQ469,"0.#"),1)=".",FALSE,TRUE)</formula>
    </cfRule>
    <cfRule type="expression" dxfId="2266" priority="1774">
      <formula>IF(RIGHT(TEXT(AQ469,"0.#"),1)=".",TRUE,FALSE)</formula>
    </cfRule>
  </conditionalFormatting>
  <conditionalFormatting sqref="AQ470">
    <cfRule type="expression" dxfId="2265" priority="1771">
      <formula>IF(RIGHT(TEXT(AQ470,"0.#"),1)=".",FALSE,TRUE)</formula>
    </cfRule>
    <cfRule type="expression" dxfId="2264" priority="1772">
      <formula>IF(RIGHT(TEXT(AQ470,"0.#"),1)=".",TRUE,FALSE)</formula>
    </cfRule>
  </conditionalFormatting>
  <conditionalFormatting sqref="AE475">
    <cfRule type="expression" dxfId="2263" priority="1763">
      <formula>IF(RIGHT(TEXT(AE475,"0.#"),1)=".",FALSE,TRUE)</formula>
    </cfRule>
    <cfRule type="expression" dxfId="2262" priority="1764">
      <formula>IF(RIGHT(TEXT(AE475,"0.#"),1)=".",TRUE,FALSE)</formula>
    </cfRule>
  </conditionalFormatting>
  <conditionalFormatting sqref="AE473">
    <cfRule type="expression" dxfId="2261" priority="1767">
      <formula>IF(RIGHT(TEXT(AE473,"0.#"),1)=".",FALSE,TRUE)</formula>
    </cfRule>
    <cfRule type="expression" dxfId="2260" priority="1768">
      <formula>IF(RIGHT(TEXT(AE473,"0.#"),1)=".",TRUE,FALSE)</formula>
    </cfRule>
  </conditionalFormatting>
  <conditionalFormatting sqref="AE474">
    <cfRule type="expression" dxfId="2259" priority="1765">
      <formula>IF(RIGHT(TEXT(AE474,"0.#"),1)=".",FALSE,TRUE)</formula>
    </cfRule>
    <cfRule type="expression" dxfId="2258" priority="1766">
      <formula>IF(RIGHT(TEXT(AE474,"0.#"),1)=".",TRUE,FALSE)</formula>
    </cfRule>
  </conditionalFormatting>
  <conditionalFormatting sqref="AM475">
    <cfRule type="expression" dxfId="2257" priority="1757">
      <formula>IF(RIGHT(TEXT(AM475,"0.#"),1)=".",FALSE,TRUE)</formula>
    </cfRule>
    <cfRule type="expression" dxfId="2256" priority="1758">
      <formula>IF(RIGHT(TEXT(AM475,"0.#"),1)=".",TRUE,FALSE)</formula>
    </cfRule>
  </conditionalFormatting>
  <conditionalFormatting sqref="AM473">
    <cfRule type="expression" dxfId="2255" priority="1761">
      <formula>IF(RIGHT(TEXT(AM473,"0.#"),1)=".",FALSE,TRUE)</formula>
    </cfRule>
    <cfRule type="expression" dxfId="2254" priority="1762">
      <formula>IF(RIGHT(TEXT(AM473,"0.#"),1)=".",TRUE,FALSE)</formula>
    </cfRule>
  </conditionalFormatting>
  <conditionalFormatting sqref="AM474">
    <cfRule type="expression" dxfId="2253" priority="1759">
      <formula>IF(RIGHT(TEXT(AM474,"0.#"),1)=".",FALSE,TRUE)</formula>
    </cfRule>
    <cfRule type="expression" dxfId="2252" priority="1760">
      <formula>IF(RIGHT(TEXT(AM474,"0.#"),1)=".",TRUE,FALSE)</formula>
    </cfRule>
  </conditionalFormatting>
  <conditionalFormatting sqref="AU475">
    <cfRule type="expression" dxfId="2251" priority="1751">
      <formula>IF(RIGHT(TEXT(AU475,"0.#"),1)=".",FALSE,TRUE)</formula>
    </cfRule>
    <cfRule type="expression" dxfId="2250" priority="1752">
      <formula>IF(RIGHT(TEXT(AU475,"0.#"),1)=".",TRUE,FALSE)</formula>
    </cfRule>
  </conditionalFormatting>
  <conditionalFormatting sqref="AU473">
    <cfRule type="expression" dxfId="2249" priority="1755">
      <formula>IF(RIGHT(TEXT(AU473,"0.#"),1)=".",FALSE,TRUE)</formula>
    </cfRule>
    <cfRule type="expression" dxfId="2248" priority="1756">
      <formula>IF(RIGHT(TEXT(AU473,"0.#"),1)=".",TRUE,FALSE)</formula>
    </cfRule>
  </conditionalFormatting>
  <conditionalFormatting sqref="AU474">
    <cfRule type="expression" dxfId="2247" priority="1753">
      <formula>IF(RIGHT(TEXT(AU474,"0.#"),1)=".",FALSE,TRUE)</formula>
    </cfRule>
    <cfRule type="expression" dxfId="2246" priority="1754">
      <formula>IF(RIGHT(TEXT(AU474,"0.#"),1)=".",TRUE,FALSE)</formula>
    </cfRule>
  </conditionalFormatting>
  <conditionalFormatting sqref="AI475">
    <cfRule type="expression" dxfId="2245" priority="1745">
      <formula>IF(RIGHT(TEXT(AI475,"0.#"),1)=".",FALSE,TRUE)</formula>
    </cfRule>
    <cfRule type="expression" dxfId="2244" priority="1746">
      <formula>IF(RIGHT(TEXT(AI475,"0.#"),1)=".",TRUE,FALSE)</formula>
    </cfRule>
  </conditionalFormatting>
  <conditionalFormatting sqref="AI473">
    <cfRule type="expression" dxfId="2243" priority="1749">
      <formula>IF(RIGHT(TEXT(AI473,"0.#"),1)=".",FALSE,TRUE)</formula>
    </cfRule>
    <cfRule type="expression" dxfId="2242" priority="1750">
      <formula>IF(RIGHT(TEXT(AI473,"0.#"),1)=".",TRUE,FALSE)</formula>
    </cfRule>
  </conditionalFormatting>
  <conditionalFormatting sqref="AI474">
    <cfRule type="expression" dxfId="2241" priority="1747">
      <formula>IF(RIGHT(TEXT(AI474,"0.#"),1)=".",FALSE,TRUE)</formula>
    </cfRule>
    <cfRule type="expression" dxfId="2240" priority="1748">
      <formula>IF(RIGHT(TEXT(AI474,"0.#"),1)=".",TRUE,FALSE)</formula>
    </cfRule>
  </conditionalFormatting>
  <conditionalFormatting sqref="AQ473">
    <cfRule type="expression" dxfId="2239" priority="1739">
      <formula>IF(RIGHT(TEXT(AQ473,"0.#"),1)=".",FALSE,TRUE)</formula>
    </cfRule>
    <cfRule type="expression" dxfId="2238" priority="1740">
      <formula>IF(RIGHT(TEXT(AQ473,"0.#"),1)=".",TRUE,FALSE)</formula>
    </cfRule>
  </conditionalFormatting>
  <conditionalFormatting sqref="AQ474">
    <cfRule type="expression" dxfId="2237" priority="1743">
      <formula>IF(RIGHT(TEXT(AQ474,"0.#"),1)=".",FALSE,TRUE)</formula>
    </cfRule>
    <cfRule type="expression" dxfId="2236" priority="1744">
      <formula>IF(RIGHT(TEXT(AQ474,"0.#"),1)=".",TRUE,FALSE)</formula>
    </cfRule>
  </conditionalFormatting>
  <conditionalFormatting sqref="AQ475">
    <cfRule type="expression" dxfId="2235" priority="1741">
      <formula>IF(RIGHT(TEXT(AQ475,"0.#"),1)=".",FALSE,TRUE)</formula>
    </cfRule>
    <cfRule type="expression" dxfId="2234" priority="1742">
      <formula>IF(RIGHT(TEXT(AQ475,"0.#"),1)=".",TRUE,FALSE)</formula>
    </cfRule>
  </conditionalFormatting>
  <conditionalFormatting sqref="AE480">
    <cfRule type="expression" dxfId="2233" priority="1733">
      <formula>IF(RIGHT(TEXT(AE480,"0.#"),1)=".",FALSE,TRUE)</formula>
    </cfRule>
    <cfRule type="expression" dxfId="2232" priority="1734">
      <formula>IF(RIGHT(TEXT(AE480,"0.#"),1)=".",TRUE,FALSE)</formula>
    </cfRule>
  </conditionalFormatting>
  <conditionalFormatting sqref="AE478">
    <cfRule type="expression" dxfId="2231" priority="1737">
      <formula>IF(RIGHT(TEXT(AE478,"0.#"),1)=".",FALSE,TRUE)</formula>
    </cfRule>
    <cfRule type="expression" dxfId="2230" priority="1738">
      <formula>IF(RIGHT(TEXT(AE478,"0.#"),1)=".",TRUE,FALSE)</formula>
    </cfRule>
  </conditionalFormatting>
  <conditionalFormatting sqref="AE479">
    <cfRule type="expression" dxfId="2229" priority="1735">
      <formula>IF(RIGHT(TEXT(AE479,"0.#"),1)=".",FALSE,TRUE)</formula>
    </cfRule>
    <cfRule type="expression" dxfId="2228" priority="1736">
      <formula>IF(RIGHT(TEXT(AE479,"0.#"),1)=".",TRUE,FALSE)</formula>
    </cfRule>
  </conditionalFormatting>
  <conditionalFormatting sqref="AM480">
    <cfRule type="expression" dxfId="2227" priority="1727">
      <formula>IF(RIGHT(TEXT(AM480,"0.#"),1)=".",FALSE,TRUE)</formula>
    </cfRule>
    <cfRule type="expression" dxfId="2226" priority="1728">
      <formula>IF(RIGHT(TEXT(AM480,"0.#"),1)=".",TRUE,FALSE)</formula>
    </cfRule>
  </conditionalFormatting>
  <conditionalFormatting sqref="AM478">
    <cfRule type="expression" dxfId="2225" priority="1731">
      <formula>IF(RIGHT(TEXT(AM478,"0.#"),1)=".",FALSE,TRUE)</formula>
    </cfRule>
    <cfRule type="expression" dxfId="2224" priority="1732">
      <formula>IF(RIGHT(TEXT(AM478,"0.#"),1)=".",TRUE,FALSE)</formula>
    </cfRule>
  </conditionalFormatting>
  <conditionalFormatting sqref="AM479">
    <cfRule type="expression" dxfId="2223" priority="1729">
      <formula>IF(RIGHT(TEXT(AM479,"0.#"),1)=".",FALSE,TRUE)</formula>
    </cfRule>
    <cfRule type="expression" dxfId="2222" priority="1730">
      <formula>IF(RIGHT(TEXT(AM479,"0.#"),1)=".",TRUE,FALSE)</formula>
    </cfRule>
  </conditionalFormatting>
  <conditionalFormatting sqref="AU480">
    <cfRule type="expression" dxfId="2221" priority="1721">
      <formula>IF(RIGHT(TEXT(AU480,"0.#"),1)=".",FALSE,TRUE)</formula>
    </cfRule>
    <cfRule type="expression" dxfId="2220" priority="1722">
      <formula>IF(RIGHT(TEXT(AU480,"0.#"),1)=".",TRUE,FALSE)</formula>
    </cfRule>
  </conditionalFormatting>
  <conditionalFormatting sqref="AU478">
    <cfRule type="expression" dxfId="2219" priority="1725">
      <formula>IF(RIGHT(TEXT(AU478,"0.#"),1)=".",FALSE,TRUE)</formula>
    </cfRule>
    <cfRule type="expression" dxfId="2218" priority="1726">
      <formula>IF(RIGHT(TEXT(AU478,"0.#"),1)=".",TRUE,FALSE)</formula>
    </cfRule>
  </conditionalFormatting>
  <conditionalFormatting sqref="AU479">
    <cfRule type="expression" dxfId="2217" priority="1723">
      <formula>IF(RIGHT(TEXT(AU479,"0.#"),1)=".",FALSE,TRUE)</formula>
    </cfRule>
    <cfRule type="expression" dxfId="2216" priority="1724">
      <formula>IF(RIGHT(TEXT(AU479,"0.#"),1)=".",TRUE,FALSE)</formula>
    </cfRule>
  </conditionalFormatting>
  <conditionalFormatting sqref="AI480">
    <cfRule type="expression" dxfId="2215" priority="1715">
      <formula>IF(RIGHT(TEXT(AI480,"0.#"),1)=".",FALSE,TRUE)</formula>
    </cfRule>
    <cfRule type="expression" dxfId="2214" priority="1716">
      <formula>IF(RIGHT(TEXT(AI480,"0.#"),1)=".",TRUE,FALSE)</formula>
    </cfRule>
  </conditionalFormatting>
  <conditionalFormatting sqref="AI478">
    <cfRule type="expression" dxfId="2213" priority="1719">
      <formula>IF(RIGHT(TEXT(AI478,"0.#"),1)=".",FALSE,TRUE)</formula>
    </cfRule>
    <cfRule type="expression" dxfId="2212" priority="1720">
      <formula>IF(RIGHT(TEXT(AI478,"0.#"),1)=".",TRUE,FALSE)</formula>
    </cfRule>
  </conditionalFormatting>
  <conditionalFormatting sqref="AI479">
    <cfRule type="expression" dxfId="2211" priority="1717">
      <formula>IF(RIGHT(TEXT(AI479,"0.#"),1)=".",FALSE,TRUE)</formula>
    </cfRule>
    <cfRule type="expression" dxfId="2210" priority="1718">
      <formula>IF(RIGHT(TEXT(AI479,"0.#"),1)=".",TRUE,FALSE)</formula>
    </cfRule>
  </conditionalFormatting>
  <conditionalFormatting sqref="AQ478">
    <cfRule type="expression" dxfId="2209" priority="1709">
      <formula>IF(RIGHT(TEXT(AQ478,"0.#"),1)=".",FALSE,TRUE)</formula>
    </cfRule>
    <cfRule type="expression" dxfId="2208" priority="1710">
      <formula>IF(RIGHT(TEXT(AQ478,"0.#"),1)=".",TRUE,FALSE)</formula>
    </cfRule>
  </conditionalFormatting>
  <conditionalFormatting sqref="AQ479">
    <cfRule type="expression" dxfId="2207" priority="1713">
      <formula>IF(RIGHT(TEXT(AQ479,"0.#"),1)=".",FALSE,TRUE)</formula>
    </cfRule>
    <cfRule type="expression" dxfId="2206" priority="1714">
      <formula>IF(RIGHT(TEXT(AQ479,"0.#"),1)=".",TRUE,FALSE)</formula>
    </cfRule>
  </conditionalFormatting>
  <conditionalFormatting sqref="AQ480">
    <cfRule type="expression" dxfId="2205" priority="1711">
      <formula>IF(RIGHT(TEXT(AQ480,"0.#"),1)=".",FALSE,TRUE)</formula>
    </cfRule>
    <cfRule type="expression" dxfId="2204" priority="1712">
      <formula>IF(RIGHT(TEXT(AQ480,"0.#"),1)=".",TRUE,FALSE)</formula>
    </cfRule>
  </conditionalFormatting>
  <conditionalFormatting sqref="AM47">
    <cfRule type="expression" dxfId="2203" priority="2003">
      <formula>IF(RIGHT(TEXT(AM47,"0.#"),1)=".",FALSE,TRUE)</formula>
    </cfRule>
    <cfRule type="expression" dxfId="2202" priority="2004">
      <formula>IF(RIGHT(TEXT(AM47,"0.#"),1)=".",TRUE,FALSE)</formula>
    </cfRule>
  </conditionalFormatting>
  <conditionalFormatting sqref="AI46">
    <cfRule type="expression" dxfId="2201" priority="2007">
      <formula>IF(RIGHT(TEXT(AI46,"0.#"),1)=".",FALSE,TRUE)</formula>
    </cfRule>
    <cfRule type="expression" dxfId="2200" priority="2008">
      <formula>IF(RIGHT(TEXT(AI46,"0.#"),1)=".",TRUE,FALSE)</formula>
    </cfRule>
  </conditionalFormatting>
  <conditionalFormatting sqref="AM46">
    <cfRule type="expression" dxfId="2199" priority="2005">
      <formula>IF(RIGHT(TEXT(AM46,"0.#"),1)=".",FALSE,TRUE)</formula>
    </cfRule>
    <cfRule type="expression" dxfId="2198" priority="2006">
      <formula>IF(RIGHT(TEXT(AM46,"0.#"),1)=".",TRUE,FALSE)</formula>
    </cfRule>
  </conditionalFormatting>
  <conditionalFormatting sqref="AU46:AU48">
    <cfRule type="expression" dxfId="2197" priority="1997">
      <formula>IF(RIGHT(TEXT(AU46,"0.#"),1)=".",FALSE,TRUE)</formula>
    </cfRule>
    <cfRule type="expression" dxfId="2196" priority="1998">
      <formula>IF(RIGHT(TEXT(AU46,"0.#"),1)=".",TRUE,FALSE)</formula>
    </cfRule>
  </conditionalFormatting>
  <conditionalFormatting sqref="AM48">
    <cfRule type="expression" dxfId="2195" priority="2001">
      <formula>IF(RIGHT(TEXT(AM48,"0.#"),1)=".",FALSE,TRUE)</formula>
    </cfRule>
    <cfRule type="expression" dxfId="2194" priority="2002">
      <formula>IF(RIGHT(TEXT(AM48,"0.#"),1)=".",TRUE,FALSE)</formula>
    </cfRule>
  </conditionalFormatting>
  <conditionalFormatting sqref="AQ46:AQ48">
    <cfRule type="expression" dxfId="2193" priority="1999">
      <formula>IF(RIGHT(TEXT(AQ46,"0.#"),1)=".",FALSE,TRUE)</formula>
    </cfRule>
    <cfRule type="expression" dxfId="2192" priority="2000">
      <formula>IF(RIGHT(TEXT(AQ46,"0.#"),1)=".",TRUE,FALSE)</formula>
    </cfRule>
  </conditionalFormatting>
  <conditionalFormatting sqref="AE146:AE147 AI146:AI147 AM146:AM147 AQ146:AQ147 AU146:AU147">
    <cfRule type="expression" dxfId="2191" priority="1991">
      <formula>IF(RIGHT(TEXT(AE146,"0.#"),1)=".",FALSE,TRUE)</formula>
    </cfRule>
    <cfRule type="expression" dxfId="2190" priority="1992">
      <formula>IF(RIGHT(TEXT(AE146,"0.#"),1)=".",TRUE,FALSE)</formula>
    </cfRule>
  </conditionalFormatting>
  <conditionalFormatting sqref="AE138:AE139 AI138:AI139 AM138:AM139 AQ138:AQ139 AU138:AU139">
    <cfRule type="expression" dxfId="2189" priority="1995">
      <formula>IF(RIGHT(TEXT(AE138,"0.#"),1)=".",FALSE,TRUE)</formula>
    </cfRule>
    <cfRule type="expression" dxfId="2188" priority="1996">
      <formula>IF(RIGHT(TEXT(AE138,"0.#"),1)=".",TRUE,FALSE)</formula>
    </cfRule>
  </conditionalFormatting>
  <conditionalFormatting sqref="AE142:AE143 AI142:AI143 AM142:AM143 AQ142:AQ143 AU142:AU143">
    <cfRule type="expression" dxfId="2187" priority="1993">
      <formula>IF(RIGHT(TEXT(AE142,"0.#"),1)=".",FALSE,TRUE)</formula>
    </cfRule>
    <cfRule type="expression" dxfId="2186" priority="1994">
      <formula>IF(RIGHT(TEXT(AE142,"0.#"),1)=".",TRUE,FALSE)</formula>
    </cfRule>
  </conditionalFormatting>
  <conditionalFormatting sqref="AE198:AE199 AI198:AI199 AM198:AM199 AQ198:AQ199 AU198:AU199">
    <cfRule type="expression" dxfId="2185" priority="1985">
      <formula>IF(RIGHT(TEXT(AE198,"0.#"),1)=".",FALSE,TRUE)</formula>
    </cfRule>
    <cfRule type="expression" dxfId="2184" priority="1986">
      <formula>IF(RIGHT(TEXT(AE198,"0.#"),1)=".",TRUE,FALSE)</formula>
    </cfRule>
  </conditionalFormatting>
  <conditionalFormatting sqref="AE150:AE151 AI150:AI151 AM150:AM151 AQ150:AQ151 AU150:AU151">
    <cfRule type="expression" dxfId="2183" priority="1989">
      <formula>IF(RIGHT(TEXT(AE150,"0.#"),1)=".",FALSE,TRUE)</formula>
    </cfRule>
    <cfRule type="expression" dxfId="2182" priority="1990">
      <formula>IF(RIGHT(TEXT(AE150,"0.#"),1)=".",TRUE,FALSE)</formula>
    </cfRule>
  </conditionalFormatting>
  <conditionalFormatting sqref="AE194:AE195 AI194:AI195 AM194:AM195 AQ194:AQ195 AU194:AU195">
    <cfRule type="expression" dxfId="2181" priority="1987">
      <formula>IF(RIGHT(TEXT(AE194,"0.#"),1)=".",FALSE,TRUE)</formula>
    </cfRule>
    <cfRule type="expression" dxfId="2180" priority="1988">
      <formula>IF(RIGHT(TEXT(AE194,"0.#"),1)=".",TRUE,FALSE)</formula>
    </cfRule>
  </conditionalFormatting>
  <conditionalFormatting sqref="AE210:AE211 AI210:AI211 AM210:AM211 AQ210:AQ211 AU210:AU211">
    <cfRule type="expression" dxfId="2179" priority="1979">
      <formula>IF(RIGHT(TEXT(AE210,"0.#"),1)=".",FALSE,TRUE)</formula>
    </cfRule>
    <cfRule type="expression" dxfId="2178" priority="1980">
      <formula>IF(RIGHT(TEXT(AE210,"0.#"),1)=".",TRUE,FALSE)</formula>
    </cfRule>
  </conditionalFormatting>
  <conditionalFormatting sqref="AE202:AE203 AI202:AI203 AM202:AM203 AQ202:AQ203 AU202:AU203">
    <cfRule type="expression" dxfId="2177" priority="1983">
      <formula>IF(RIGHT(TEXT(AE202,"0.#"),1)=".",FALSE,TRUE)</formula>
    </cfRule>
    <cfRule type="expression" dxfId="2176" priority="1984">
      <formula>IF(RIGHT(TEXT(AE202,"0.#"),1)=".",TRUE,FALSE)</formula>
    </cfRule>
  </conditionalFormatting>
  <conditionalFormatting sqref="AE206:AE207 AI206:AI207 AM206:AM207 AQ206:AQ207 AU206:AU207">
    <cfRule type="expression" dxfId="2175" priority="1981">
      <formula>IF(RIGHT(TEXT(AE206,"0.#"),1)=".",FALSE,TRUE)</formula>
    </cfRule>
    <cfRule type="expression" dxfId="2174" priority="1982">
      <formula>IF(RIGHT(TEXT(AE206,"0.#"),1)=".",TRUE,FALSE)</formula>
    </cfRule>
  </conditionalFormatting>
  <conditionalFormatting sqref="AE262:AE263 AI262:AI263 AM262:AM263 AQ262:AQ263 AU262:AU263">
    <cfRule type="expression" dxfId="2173" priority="1973">
      <formula>IF(RIGHT(TEXT(AE262,"0.#"),1)=".",FALSE,TRUE)</formula>
    </cfRule>
    <cfRule type="expression" dxfId="2172" priority="1974">
      <formula>IF(RIGHT(TEXT(AE262,"0.#"),1)=".",TRUE,FALSE)</formula>
    </cfRule>
  </conditionalFormatting>
  <conditionalFormatting sqref="AE254:AE255 AI254:AI255 AM254:AM255 AQ254:AQ255 AU254:AU255">
    <cfRule type="expression" dxfId="2171" priority="1977">
      <formula>IF(RIGHT(TEXT(AE254,"0.#"),1)=".",FALSE,TRUE)</formula>
    </cfRule>
    <cfRule type="expression" dxfId="2170" priority="1978">
      <formula>IF(RIGHT(TEXT(AE254,"0.#"),1)=".",TRUE,FALSE)</formula>
    </cfRule>
  </conditionalFormatting>
  <conditionalFormatting sqref="AE258:AE259 AI258:AI259 AM258:AM259 AQ258:AQ259 AU258:AU259">
    <cfRule type="expression" dxfId="2169" priority="1975">
      <formula>IF(RIGHT(TEXT(AE258,"0.#"),1)=".",FALSE,TRUE)</formula>
    </cfRule>
    <cfRule type="expression" dxfId="2168" priority="1976">
      <formula>IF(RIGHT(TEXT(AE258,"0.#"),1)=".",TRUE,FALSE)</formula>
    </cfRule>
  </conditionalFormatting>
  <conditionalFormatting sqref="AE314:AE315 AI314:AI315 AM314:AM315 AQ314:AQ315 AU314:AU315">
    <cfRule type="expression" dxfId="2167" priority="1967">
      <formula>IF(RIGHT(TEXT(AE314,"0.#"),1)=".",FALSE,TRUE)</formula>
    </cfRule>
    <cfRule type="expression" dxfId="2166" priority="1968">
      <formula>IF(RIGHT(TEXT(AE314,"0.#"),1)=".",TRUE,FALSE)</formula>
    </cfRule>
  </conditionalFormatting>
  <conditionalFormatting sqref="AE266:AE267 AI266:AI267 AM266:AM267 AQ266:AQ267 AU266:AU267">
    <cfRule type="expression" dxfId="2165" priority="1971">
      <formula>IF(RIGHT(TEXT(AE266,"0.#"),1)=".",FALSE,TRUE)</formula>
    </cfRule>
    <cfRule type="expression" dxfId="2164" priority="1972">
      <formula>IF(RIGHT(TEXT(AE266,"0.#"),1)=".",TRUE,FALSE)</formula>
    </cfRule>
  </conditionalFormatting>
  <conditionalFormatting sqref="AE270:AE271 AI270:AI271 AM270:AM271 AQ270:AQ271 AU270:AU271">
    <cfRule type="expression" dxfId="2163" priority="1969">
      <formula>IF(RIGHT(TEXT(AE270,"0.#"),1)=".",FALSE,TRUE)</formula>
    </cfRule>
    <cfRule type="expression" dxfId="2162" priority="1970">
      <formula>IF(RIGHT(TEXT(AE270,"0.#"),1)=".",TRUE,FALSE)</formula>
    </cfRule>
  </conditionalFormatting>
  <conditionalFormatting sqref="AE326:AE327 AI326:AI327 AM326:AM327 AQ326:AQ327 AU326:AU327">
    <cfRule type="expression" dxfId="2161" priority="1961">
      <formula>IF(RIGHT(TEXT(AE326,"0.#"),1)=".",FALSE,TRUE)</formula>
    </cfRule>
    <cfRule type="expression" dxfId="2160" priority="1962">
      <formula>IF(RIGHT(TEXT(AE326,"0.#"),1)=".",TRUE,FALSE)</formula>
    </cfRule>
  </conditionalFormatting>
  <conditionalFormatting sqref="AE318:AE319 AI318:AI319 AM318:AM319 AQ318:AQ319 AU318:AU319">
    <cfRule type="expression" dxfId="2159" priority="1965">
      <formula>IF(RIGHT(TEXT(AE318,"0.#"),1)=".",FALSE,TRUE)</formula>
    </cfRule>
    <cfRule type="expression" dxfId="2158" priority="1966">
      <formula>IF(RIGHT(TEXT(AE318,"0.#"),1)=".",TRUE,FALSE)</formula>
    </cfRule>
  </conditionalFormatting>
  <conditionalFormatting sqref="AE322:AE323 AI322:AI323 AM322:AM323 AQ322:AQ323 AU322:AU323">
    <cfRule type="expression" dxfId="2157" priority="1963">
      <formula>IF(RIGHT(TEXT(AE322,"0.#"),1)=".",FALSE,TRUE)</formula>
    </cfRule>
    <cfRule type="expression" dxfId="2156" priority="1964">
      <formula>IF(RIGHT(TEXT(AE322,"0.#"),1)=".",TRUE,FALSE)</formula>
    </cfRule>
  </conditionalFormatting>
  <conditionalFormatting sqref="AE378:AE379 AI378:AI379 AM378:AM379 AQ378:AQ379 AU378:AU379">
    <cfRule type="expression" dxfId="2155" priority="1955">
      <formula>IF(RIGHT(TEXT(AE378,"0.#"),1)=".",FALSE,TRUE)</formula>
    </cfRule>
    <cfRule type="expression" dxfId="2154" priority="1956">
      <formula>IF(RIGHT(TEXT(AE378,"0.#"),1)=".",TRUE,FALSE)</formula>
    </cfRule>
  </conditionalFormatting>
  <conditionalFormatting sqref="AE330:AE331 AI330:AI331 AM330:AM331 AQ330:AQ331 AU330:AU331">
    <cfRule type="expression" dxfId="2153" priority="1959">
      <formula>IF(RIGHT(TEXT(AE330,"0.#"),1)=".",FALSE,TRUE)</formula>
    </cfRule>
    <cfRule type="expression" dxfId="2152" priority="1960">
      <formula>IF(RIGHT(TEXT(AE330,"0.#"),1)=".",TRUE,FALSE)</formula>
    </cfRule>
  </conditionalFormatting>
  <conditionalFormatting sqref="AE374:AE375 AI374:AI375 AM374:AM375 AQ374:AQ375 AU374:AU375">
    <cfRule type="expression" dxfId="2151" priority="1957">
      <formula>IF(RIGHT(TEXT(AE374,"0.#"),1)=".",FALSE,TRUE)</formula>
    </cfRule>
    <cfRule type="expression" dxfId="2150" priority="1958">
      <formula>IF(RIGHT(TEXT(AE374,"0.#"),1)=".",TRUE,FALSE)</formula>
    </cfRule>
  </conditionalFormatting>
  <conditionalFormatting sqref="AE390:AE391 AI390:AI391 AM390:AM391 AQ390:AQ391 AU390:AU391">
    <cfRule type="expression" dxfId="2149" priority="1949">
      <formula>IF(RIGHT(TEXT(AE390,"0.#"),1)=".",FALSE,TRUE)</formula>
    </cfRule>
    <cfRule type="expression" dxfId="2148" priority="1950">
      <formula>IF(RIGHT(TEXT(AE390,"0.#"),1)=".",TRUE,FALSE)</formula>
    </cfRule>
  </conditionalFormatting>
  <conditionalFormatting sqref="AE382:AE383 AI382:AI383 AM382:AM383 AQ382:AQ383 AU382:AU383">
    <cfRule type="expression" dxfId="2147" priority="1953">
      <formula>IF(RIGHT(TEXT(AE382,"0.#"),1)=".",FALSE,TRUE)</formula>
    </cfRule>
    <cfRule type="expression" dxfId="2146" priority="1954">
      <formula>IF(RIGHT(TEXT(AE382,"0.#"),1)=".",TRUE,FALSE)</formula>
    </cfRule>
  </conditionalFormatting>
  <conditionalFormatting sqref="AE386:AE387 AI386:AI387 AM386:AM387 AQ386:AQ387 AU386:AU387">
    <cfRule type="expression" dxfId="2145" priority="1951">
      <formula>IF(RIGHT(TEXT(AE386,"0.#"),1)=".",FALSE,TRUE)</formula>
    </cfRule>
    <cfRule type="expression" dxfId="2144" priority="1952">
      <formula>IF(RIGHT(TEXT(AE386,"0.#"),1)=".",TRUE,FALSE)</formula>
    </cfRule>
  </conditionalFormatting>
  <conditionalFormatting sqref="AE440">
    <cfRule type="expression" dxfId="2143" priority="1943">
      <formula>IF(RIGHT(TEXT(AE440,"0.#"),1)=".",FALSE,TRUE)</formula>
    </cfRule>
    <cfRule type="expression" dxfId="2142" priority="1944">
      <formula>IF(RIGHT(TEXT(AE440,"0.#"),1)=".",TRUE,FALSE)</formula>
    </cfRule>
  </conditionalFormatting>
  <conditionalFormatting sqref="AE438">
    <cfRule type="expression" dxfId="2141" priority="1947">
      <formula>IF(RIGHT(TEXT(AE438,"0.#"),1)=".",FALSE,TRUE)</formula>
    </cfRule>
    <cfRule type="expression" dxfId="2140" priority="1948">
      <formula>IF(RIGHT(TEXT(AE438,"0.#"),1)=".",TRUE,FALSE)</formula>
    </cfRule>
  </conditionalFormatting>
  <conditionalFormatting sqref="AE439">
    <cfRule type="expression" dxfId="2139" priority="1945">
      <formula>IF(RIGHT(TEXT(AE439,"0.#"),1)=".",FALSE,TRUE)</formula>
    </cfRule>
    <cfRule type="expression" dxfId="2138" priority="1946">
      <formula>IF(RIGHT(TEXT(AE439,"0.#"),1)=".",TRUE,FALSE)</formula>
    </cfRule>
  </conditionalFormatting>
  <conditionalFormatting sqref="AM440">
    <cfRule type="expression" dxfId="2137" priority="1937">
      <formula>IF(RIGHT(TEXT(AM440,"0.#"),1)=".",FALSE,TRUE)</formula>
    </cfRule>
    <cfRule type="expression" dxfId="2136" priority="1938">
      <formula>IF(RIGHT(TEXT(AM440,"0.#"),1)=".",TRUE,FALSE)</formula>
    </cfRule>
  </conditionalFormatting>
  <conditionalFormatting sqref="AM438">
    <cfRule type="expression" dxfId="2135" priority="1941">
      <formula>IF(RIGHT(TEXT(AM438,"0.#"),1)=".",FALSE,TRUE)</formula>
    </cfRule>
    <cfRule type="expression" dxfId="2134" priority="1942">
      <formula>IF(RIGHT(TEXT(AM438,"0.#"),1)=".",TRUE,FALSE)</formula>
    </cfRule>
  </conditionalFormatting>
  <conditionalFormatting sqref="AM439">
    <cfRule type="expression" dxfId="2133" priority="1939">
      <formula>IF(RIGHT(TEXT(AM439,"0.#"),1)=".",FALSE,TRUE)</formula>
    </cfRule>
    <cfRule type="expression" dxfId="2132" priority="1940">
      <formula>IF(RIGHT(TEXT(AM439,"0.#"),1)=".",TRUE,FALSE)</formula>
    </cfRule>
  </conditionalFormatting>
  <conditionalFormatting sqref="AU440">
    <cfRule type="expression" dxfId="2131" priority="1931">
      <formula>IF(RIGHT(TEXT(AU440,"0.#"),1)=".",FALSE,TRUE)</formula>
    </cfRule>
    <cfRule type="expression" dxfId="2130" priority="1932">
      <formula>IF(RIGHT(TEXT(AU440,"0.#"),1)=".",TRUE,FALSE)</formula>
    </cfRule>
  </conditionalFormatting>
  <conditionalFormatting sqref="AU438">
    <cfRule type="expression" dxfId="2129" priority="1935">
      <formula>IF(RIGHT(TEXT(AU438,"0.#"),1)=".",FALSE,TRUE)</formula>
    </cfRule>
    <cfRule type="expression" dxfId="2128" priority="1936">
      <formula>IF(RIGHT(TEXT(AU438,"0.#"),1)=".",TRUE,FALSE)</formula>
    </cfRule>
  </conditionalFormatting>
  <conditionalFormatting sqref="AU439">
    <cfRule type="expression" dxfId="2127" priority="1933">
      <formula>IF(RIGHT(TEXT(AU439,"0.#"),1)=".",FALSE,TRUE)</formula>
    </cfRule>
    <cfRule type="expression" dxfId="2126" priority="1934">
      <formula>IF(RIGHT(TEXT(AU439,"0.#"),1)=".",TRUE,FALSE)</formula>
    </cfRule>
  </conditionalFormatting>
  <conditionalFormatting sqref="AI440">
    <cfRule type="expression" dxfId="2125" priority="1925">
      <formula>IF(RIGHT(TEXT(AI440,"0.#"),1)=".",FALSE,TRUE)</formula>
    </cfRule>
    <cfRule type="expression" dxfId="2124" priority="1926">
      <formula>IF(RIGHT(TEXT(AI440,"0.#"),1)=".",TRUE,FALSE)</formula>
    </cfRule>
  </conditionalFormatting>
  <conditionalFormatting sqref="AI438">
    <cfRule type="expression" dxfId="2123" priority="1929">
      <formula>IF(RIGHT(TEXT(AI438,"0.#"),1)=".",FALSE,TRUE)</formula>
    </cfRule>
    <cfRule type="expression" dxfId="2122" priority="1930">
      <formula>IF(RIGHT(TEXT(AI438,"0.#"),1)=".",TRUE,FALSE)</formula>
    </cfRule>
  </conditionalFormatting>
  <conditionalFormatting sqref="AI439">
    <cfRule type="expression" dxfId="2121" priority="1927">
      <formula>IF(RIGHT(TEXT(AI439,"0.#"),1)=".",FALSE,TRUE)</formula>
    </cfRule>
    <cfRule type="expression" dxfId="2120" priority="1928">
      <formula>IF(RIGHT(TEXT(AI439,"0.#"),1)=".",TRUE,FALSE)</formula>
    </cfRule>
  </conditionalFormatting>
  <conditionalFormatting sqref="AQ438">
    <cfRule type="expression" dxfId="2119" priority="1919">
      <formula>IF(RIGHT(TEXT(AQ438,"0.#"),1)=".",FALSE,TRUE)</formula>
    </cfRule>
    <cfRule type="expression" dxfId="2118" priority="1920">
      <formula>IF(RIGHT(TEXT(AQ438,"0.#"),1)=".",TRUE,FALSE)</formula>
    </cfRule>
  </conditionalFormatting>
  <conditionalFormatting sqref="AQ439">
    <cfRule type="expression" dxfId="2117" priority="1923">
      <formula>IF(RIGHT(TEXT(AQ439,"0.#"),1)=".",FALSE,TRUE)</formula>
    </cfRule>
    <cfRule type="expression" dxfId="2116" priority="1924">
      <formula>IF(RIGHT(TEXT(AQ439,"0.#"),1)=".",TRUE,FALSE)</formula>
    </cfRule>
  </conditionalFormatting>
  <conditionalFormatting sqref="AQ440">
    <cfRule type="expression" dxfId="2115" priority="1921">
      <formula>IF(RIGHT(TEXT(AQ440,"0.#"),1)=".",FALSE,TRUE)</formula>
    </cfRule>
    <cfRule type="expression" dxfId="2114" priority="1922">
      <formula>IF(RIGHT(TEXT(AQ440,"0.#"),1)=".",TRUE,FALSE)</formula>
    </cfRule>
  </conditionalFormatting>
  <conditionalFormatting sqref="AE445">
    <cfRule type="expression" dxfId="2113" priority="1913">
      <formula>IF(RIGHT(TEXT(AE445,"0.#"),1)=".",FALSE,TRUE)</formula>
    </cfRule>
    <cfRule type="expression" dxfId="2112" priority="1914">
      <formula>IF(RIGHT(TEXT(AE445,"0.#"),1)=".",TRUE,FALSE)</formula>
    </cfRule>
  </conditionalFormatting>
  <conditionalFormatting sqref="AE443">
    <cfRule type="expression" dxfId="2111" priority="1917">
      <formula>IF(RIGHT(TEXT(AE443,"0.#"),1)=".",FALSE,TRUE)</formula>
    </cfRule>
    <cfRule type="expression" dxfId="2110" priority="1918">
      <formula>IF(RIGHT(TEXT(AE443,"0.#"),1)=".",TRUE,FALSE)</formula>
    </cfRule>
  </conditionalFormatting>
  <conditionalFormatting sqref="AE444">
    <cfRule type="expression" dxfId="2109" priority="1915">
      <formula>IF(RIGHT(TEXT(AE444,"0.#"),1)=".",FALSE,TRUE)</formula>
    </cfRule>
    <cfRule type="expression" dxfId="2108" priority="1916">
      <formula>IF(RIGHT(TEXT(AE444,"0.#"),1)=".",TRUE,FALSE)</formula>
    </cfRule>
  </conditionalFormatting>
  <conditionalFormatting sqref="AM445">
    <cfRule type="expression" dxfId="2107" priority="1907">
      <formula>IF(RIGHT(TEXT(AM445,"0.#"),1)=".",FALSE,TRUE)</formula>
    </cfRule>
    <cfRule type="expression" dxfId="2106" priority="1908">
      <formula>IF(RIGHT(TEXT(AM445,"0.#"),1)=".",TRUE,FALSE)</formula>
    </cfRule>
  </conditionalFormatting>
  <conditionalFormatting sqref="AM443">
    <cfRule type="expression" dxfId="2105" priority="1911">
      <formula>IF(RIGHT(TEXT(AM443,"0.#"),1)=".",FALSE,TRUE)</formula>
    </cfRule>
    <cfRule type="expression" dxfId="2104" priority="1912">
      <formula>IF(RIGHT(TEXT(AM443,"0.#"),1)=".",TRUE,FALSE)</formula>
    </cfRule>
  </conditionalFormatting>
  <conditionalFormatting sqref="AM444">
    <cfRule type="expression" dxfId="2103" priority="1909">
      <formula>IF(RIGHT(TEXT(AM444,"0.#"),1)=".",FALSE,TRUE)</formula>
    </cfRule>
    <cfRule type="expression" dxfId="2102" priority="1910">
      <formula>IF(RIGHT(TEXT(AM444,"0.#"),1)=".",TRUE,FALSE)</formula>
    </cfRule>
  </conditionalFormatting>
  <conditionalFormatting sqref="AU445">
    <cfRule type="expression" dxfId="2101" priority="1901">
      <formula>IF(RIGHT(TEXT(AU445,"0.#"),1)=".",FALSE,TRUE)</formula>
    </cfRule>
    <cfRule type="expression" dxfId="2100" priority="1902">
      <formula>IF(RIGHT(TEXT(AU445,"0.#"),1)=".",TRUE,FALSE)</formula>
    </cfRule>
  </conditionalFormatting>
  <conditionalFormatting sqref="AU443">
    <cfRule type="expression" dxfId="2099" priority="1905">
      <formula>IF(RIGHT(TEXT(AU443,"0.#"),1)=".",FALSE,TRUE)</formula>
    </cfRule>
    <cfRule type="expression" dxfId="2098" priority="1906">
      <formula>IF(RIGHT(TEXT(AU443,"0.#"),1)=".",TRUE,FALSE)</formula>
    </cfRule>
  </conditionalFormatting>
  <conditionalFormatting sqref="AU444">
    <cfRule type="expression" dxfId="2097" priority="1903">
      <formula>IF(RIGHT(TEXT(AU444,"0.#"),1)=".",FALSE,TRUE)</formula>
    </cfRule>
    <cfRule type="expression" dxfId="2096" priority="1904">
      <formula>IF(RIGHT(TEXT(AU444,"0.#"),1)=".",TRUE,FALSE)</formula>
    </cfRule>
  </conditionalFormatting>
  <conditionalFormatting sqref="AI445">
    <cfRule type="expression" dxfId="2095" priority="1895">
      <formula>IF(RIGHT(TEXT(AI445,"0.#"),1)=".",FALSE,TRUE)</formula>
    </cfRule>
    <cfRule type="expression" dxfId="2094" priority="1896">
      <formula>IF(RIGHT(TEXT(AI445,"0.#"),1)=".",TRUE,FALSE)</formula>
    </cfRule>
  </conditionalFormatting>
  <conditionalFormatting sqref="AI443">
    <cfRule type="expression" dxfId="2093" priority="1899">
      <formula>IF(RIGHT(TEXT(AI443,"0.#"),1)=".",FALSE,TRUE)</formula>
    </cfRule>
    <cfRule type="expression" dxfId="2092" priority="1900">
      <formula>IF(RIGHT(TEXT(AI443,"0.#"),1)=".",TRUE,FALSE)</formula>
    </cfRule>
  </conditionalFormatting>
  <conditionalFormatting sqref="AI444">
    <cfRule type="expression" dxfId="2091" priority="1897">
      <formula>IF(RIGHT(TEXT(AI444,"0.#"),1)=".",FALSE,TRUE)</formula>
    </cfRule>
    <cfRule type="expression" dxfId="2090" priority="1898">
      <formula>IF(RIGHT(TEXT(AI444,"0.#"),1)=".",TRUE,FALSE)</formula>
    </cfRule>
  </conditionalFormatting>
  <conditionalFormatting sqref="AQ443">
    <cfRule type="expression" dxfId="2089" priority="1889">
      <formula>IF(RIGHT(TEXT(AQ443,"0.#"),1)=".",FALSE,TRUE)</formula>
    </cfRule>
    <cfRule type="expression" dxfId="2088" priority="1890">
      <formula>IF(RIGHT(TEXT(AQ443,"0.#"),1)=".",TRUE,FALSE)</formula>
    </cfRule>
  </conditionalFormatting>
  <conditionalFormatting sqref="AQ444">
    <cfRule type="expression" dxfId="2087" priority="1893">
      <formula>IF(RIGHT(TEXT(AQ444,"0.#"),1)=".",FALSE,TRUE)</formula>
    </cfRule>
    <cfRule type="expression" dxfId="2086" priority="1894">
      <formula>IF(RIGHT(TEXT(AQ444,"0.#"),1)=".",TRUE,FALSE)</formula>
    </cfRule>
  </conditionalFormatting>
  <conditionalFormatting sqref="AQ445">
    <cfRule type="expression" dxfId="2085" priority="1891">
      <formula>IF(RIGHT(TEXT(AQ445,"0.#"),1)=".",FALSE,TRUE)</formula>
    </cfRule>
    <cfRule type="expression" dxfId="2084" priority="1892">
      <formula>IF(RIGHT(TEXT(AQ445,"0.#"),1)=".",TRUE,FALSE)</formula>
    </cfRule>
  </conditionalFormatting>
  <conditionalFormatting sqref="Y872:Y899">
    <cfRule type="expression" dxfId="2083" priority="2119">
      <formula>IF(RIGHT(TEXT(Y872,"0.#"),1)=".",FALSE,TRUE)</formula>
    </cfRule>
    <cfRule type="expression" dxfId="2082" priority="2120">
      <formula>IF(RIGHT(TEXT(Y872,"0.#"),1)=".",TRUE,FALSE)</formula>
    </cfRule>
  </conditionalFormatting>
  <conditionalFormatting sqref="Y905:Y932">
    <cfRule type="expression" dxfId="2081" priority="2107">
      <formula>IF(RIGHT(TEXT(Y905,"0.#"),1)=".",FALSE,TRUE)</formula>
    </cfRule>
    <cfRule type="expression" dxfId="2080" priority="2108">
      <formula>IF(RIGHT(TEXT(Y905,"0.#"),1)=".",TRUE,FALSE)</formula>
    </cfRule>
  </conditionalFormatting>
  <conditionalFormatting sqref="Y946:Y965">
    <cfRule type="expression" dxfId="2079" priority="2095">
      <formula>IF(RIGHT(TEXT(Y946,"0.#"),1)=".",FALSE,TRUE)</formula>
    </cfRule>
    <cfRule type="expression" dxfId="2078" priority="2096">
      <formula>IF(RIGHT(TEXT(Y946,"0.#"),1)=".",TRUE,FALSE)</formula>
    </cfRule>
  </conditionalFormatting>
  <conditionalFormatting sqref="Y979:Y998">
    <cfRule type="expression" dxfId="2077" priority="2083">
      <formula>IF(RIGHT(TEXT(Y979,"0.#"),1)=".",FALSE,TRUE)</formula>
    </cfRule>
    <cfRule type="expression" dxfId="2076" priority="2084">
      <formula>IF(RIGHT(TEXT(Y979,"0.#"),1)=".",TRUE,FALSE)</formula>
    </cfRule>
  </conditionalFormatting>
  <conditionalFormatting sqref="Y1004:Y1031">
    <cfRule type="expression" dxfId="2075" priority="2071">
      <formula>IF(RIGHT(TEXT(Y1004,"0.#"),1)=".",FALSE,TRUE)</formula>
    </cfRule>
    <cfRule type="expression" dxfId="2074" priority="2072">
      <formula>IF(RIGHT(TEXT(Y1004,"0.#"),1)=".",TRUE,FALSE)</formula>
    </cfRule>
  </conditionalFormatting>
  <conditionalFormatting sqref="W23">
    <cfRule type="expression" dxfId="2073" priority="2355">
      <formula>IF(RIGHT(TEXT(W23,"0.#"),1)=".",FALSE,TRUE)</formula>
    </cfRule>
    <cfRule type="expression" dxfId="2072" priority="2356">
      <formula>IF(RIGHT(TEXT(W23,"0.#"),1)=".",TRUE,FALSE)</formula>
    </cfRule>
  </conditionalFormatting>
  <conditionalFormatting sqref="W24:W27">
    <cfRule type="expression" dxfId="2071" priority="2353">
      <formula>IF(RIGHT(TEXT(W24,"0.#"),1)=".",FALSE,TRUE)</formula>
    </cfRule>
    <cfRule type="expression" dxfId="2070" priority="2354">
      <formula>IF(RIGHT(TEXT(W24,"0.#"),1)=".",TRUE,FALSE)</formula>
    </cfRule>
  </conditionalFormatting>
  <conditionalFormatting sqref="W28">
    <cfRule type="expression" dxfId="2069" priority="2345">
      <formula>IF(RIGHT(TEXT(W28,"0.#"),1)=".",FALSE,TRUE)</formula>
    </cfRule>
    <cfRule type="expression" dxfId="2068" priority="2346">
      <formula>IF(RIGHT(TEXT(W28,"0.#"),1)=".",TRUE,FALSE)</formula>
    </cfRule>
  </conditionalFormatting>
  <conditionalFormatting sqref="P23">
    <cfRule type="expression" dxfId="2067" priority="2343">
      <formula>IF(RIGHT(TEXT(P23,"0.#"),1)=".",FALSE,TRUE)</formula>
    </cfRule>
    <cfRule type="expression" dxfId="2066" priority="2344">
      <formula>IF(RIGHT(TEXT(P23,"0.#"),1)=".",TRUE,FALSE)</formula>
    </cfRule>
  </conditionalFormatting>
  <conditionalFormatting sqref="P24:P27">
    <cfRule type="expression" dxfId="2065" priority="2341">
      <formula>IF(RIGHT(TEXT(P24,"0.#"),1)=".",FALSE,TRUE)</formula>
    </cfRule>
    <cfRule type="expression" dxfId="2064" priority="2342">
      <formula>IF(RIGHT(TEXT(P24,"0.#"),1)=".",TRUE,FALSE)</formula>
    </cfRule>
  </conditionalFormatting>
  <conditionalFormatting sqref="P28">
    <cfRule type="expression" dxfId="2063" priority="2339">
      <formula>IF(RIGHT(TEXT(P28,"0.#"),1)=".",FALSE,TRUE)</formula>
    </cfRule>
    <cfRule type="expression" dxfId="2062" priority="2340">
      <formula>IF(RIGHT(TEXT(P28,"0.#"),1)=".",TRUE,FALSE)</formula>
    </cfRule>
  </conditionalFormatting>
  <conditionalFormatting sqref="AQ114">
    <cfRule type="expression" dxfId="2061" priority="2323">
      <formula>IF(RIGHT(TEXT(AQ114,"0.#"),1)=".",FALSE,TRUE)</formula>
    </cfRule>
    <cfRule type="expression" dxfId="2060" priority="2324">
      <formula>IF(RIGHT(TEXT(AQ114,"0.#"),1)=".",TRUE,FALSE)</formula>
    </cfRule>
  </conditionalFormatting>
  <conditionalFormatting sqref="AQ104">
    <cfRule type="expression" dxfId="2059" priority="2337">
      <formula>IF(RIGHT(TEXT(AQ104,"0.#"),1)=".",FALSE,TRUE)</formula>
    </cfRule>
    <cfRule type="expression" dxfId="2058" priority="2338">
      <formula>IF(RIGHT(TEXT(AQ104,"0.#"),1)=".",TRUE,FALSE)</formula>
    </cfRule>
  </conditionalFormatting>
  <conditionalFormatting sqref="AQ105">
    <cfRule type="expression" dxfId="2057" priority="2335">
      <formula>IF(RIGHT(TEXT(AQ105,"0.#"),1)=".",FALSE,TRUE)</formula>
    </cfRule>
    <cfRule type="expression" dxfId="2056" priority="2336">
      <formula>IF(RIGHT(TEXT(AQ105,"0.#"),1)=".",TRUE,FALSE)</formula>
    </cfRule>
  </conditionalFormatting>
  <conditionalFormatting sqref="AQ107">
    <cfRule type="expression" dxfId="2055" priority="2333">
      <formula>IF(RIGHT(TEXT(AQ107,"0.#"),1)=".",FALSE,TRUE)</formula>
    </cfRule>
    <cfRule type="expression" dxfId="2054" priority="2334">
      <formula>IF(RIGHT(TEXT(AQ107,"0.#"),1)=".",TRUE,FALSE)</formula>
    </cfRule>
  </conditionalFormatting>
  <conditionalFormatting sqref="AQ108">
    <cfRule type="expression" dxfId="2053" priority="2331">
      <formula>IF(RIGHT(TEXT(AQ108,"0.#"),1)=".",FALSE,TRUE)</formula>
    </cfRule>
    <cfRule type="expression" dxfId="2052" priority="2332">
      <formula>IF(RIGHT(TEXT(AQ108,"0.#"),1)=".",TRUE,FALSE)</formula>
    </cfRule>
  </conditionalFormatting>
  <conditionalFormatting sqref="AQ110">
    <cfRule type="expression" dxfId="2051" priority="2329">
      <formula>IF(RIGHT(TEXT(AQ110,"0.#"),1)=".",FALSE,TRUE)</formula>
    </cfRule>
    <cfRule type="expression" dxfId="2050" priority="2330">
      <formula>IF(RIGHT(TEXT(AQ110,"0.#"),1)=".",TRUE,FALSE)</formula>
    </cfRule>
  </conditionalFormatting>
  <conditionalFormatting sqref="AQ111">
    <cfRule type="expression" dxfId="2049" priority="2327">
      <formula>IF(RIGHT(TEXT(AQ111,"0.#"),1)=".",FALSE,TRUE)</formula>
    </cfRule>
    <cfRule type="expression" dxfId="2048" priority="2328">
      <formula>IF(RIGHT(TEXT(AQ111,"0.#"),1)=".",TRUE,FALSE)</formula>
    </cfRule>
  </conditionalFormatting>
  <conditionalFormatting sqref="AQ113">
    <cfRule type="expression" dxfId="2047" priority="2325">
      <formula>IF(RIGHT(TEXT(AQ113,"0.#"),1)=".",FALSE,TRUE)</formula>
    </cfRule>
    <cfRule type="expression" dxfId="2046" priority="2326">
      <formula>IF(RIGHT(TEXT(AQ113,"0.#"),1)=".",TRUE,FALSE)</formula>
    </cfRule>
  </conditionalFormatting>
  <conditionalFormatting sqref="AE67">
    <cfRule type="expression" dxfId="2045" priority="2255">
      <formula>IF(RIGHT(TEXT(AE67,"0.#"),1)=".",FALSE,TRUE)</formula>
    </cfRule>
    <cfRule type="expression" dxfId="2044" priority="2256">
      <formula>IF(RIGHT(TEXT(AE67,"0.#"),1)=".",TRUE,FALSE)</formula>
    </cfRule>
  </conditionalFormatting>
  <conditionalFormatting sqref="AE68">
    <cfRule type="expression" dxfId="2043" priority="2253">
      <formula>IF(RIGHT(TEXT(AE68,"0.#"),1)=".",FALSE,TRUE)</formula>
    </cfRule>
    <cfRule type="expression" dxfId="2042" priority="2254">
      <formula>IF(RIGHT(TEXT(AE68,"0.#"),1)=".",TRUE,FALSE)</formula>
    </cfRule>
  </conditionalFormatting>
  <conditionalFormatting sqref="AE69">
    <cfRule type="expression" dxfId="2041" priority="2251">
      <formula>IF(RIGHT(TEXT(AE69,"0.#"),1)=".",FALSE,TRUE)</formula>
    </cfRule>
    <cfRule type="expression" dxfId="2040" priority="2252">
      <formula>IF(RIGHT(TEXT(AE69,"0.#"),1)=".",TRUE,FALSE)</formula>
    </cfRule>
  </conditionalFormatting>
  <conditionalFormatting sqref="AI69">
    <cfRule type="expression" dxfId="2039" priority="2249">
      <formula>IF(RIGHT(TEXT(AI69,"0.#"),1)=".",FALSE,TRUE)</formula>
    </cfRule>
    <cfRule type="expression" dxfId="2038" priority="2250">
      <formula>IF(RIGHT(TEXT(AI69,"0.#"),1)=".",TRUE,FALSE)</formula>
    </cfRule>
  </conditionalFormatting>
  <conditionalFormatting sqref="AI68">
    <cfRule type="expression" dxfId="2037" priority="2247">
      <formula>IF(RIGHT(TEXT(AI68,"0.#"),1)=".",FALSE,TRUE)</formula>
    </cfRule>
    <cfRule type="expression" dxfId="2036" priority="2248">
      <formula>IF(RIGHT(TEXT(AI68,"0.#"),1)=".",TRUE,FALSE)</formula>
    </cfRule>
  </conditionalFormatting>
  <conditionalFormatting sqref="AI67">
    <cfRule type="expression" dxfId="2035" priority="2245">
      <formula>IF(RIGHT(TEXT(AI67,"0.#"),1)=".",FALSE,TRUE)</formula>
    </cfRule>
    <cfRule type="expression" dxfId="2034" priority="2246">
      <formula>IF(RIGHT(TEXT(AI67,"0.#"),1)=".",TRUE,FALSE)</formula>
    </cfRule>
  </conditionalFormatting>
  <conditionalFormatting sqref="AM67">
    <cfRule type="expression" dxfId="2033" priority="2243">
      <formula>IF(RIGHT(TEXT(AM67,"0.#"),1)=".",FALSE,TRUE)</formula>
    </cfRule>
    <cfRule type="expression" dxfId="2032" priority="2244">
      <formula>IF(RIGHT(TEXT(AM67,"0.#"),1)=".",TRUE,FALSE)</formula>
    </cfRule>
  </conditionalFormatting>
  <conditionalFormatting sqref="AM68">
    <cfRule type="expression" dxfId="2031" priority="2241">
      <formula>IF(RIGHT(TEXT(AM68,"0.#"),1)=".",FALSE,TRUE)</formula>
    </cfRule>
    <cfRule type="expression" dxfId="2030" priority="2242">
      <formula>IF(RIGHT(TEXT(AM68,"0.#"),1)=".",TRUE,FALSE)</formula>
    </cfRule>
  </conditionalFormatting>
  <conditionalFormatting sqref="AM69">
    <cfRule type="expression" dxfId="2029" priority="2239">
      <formula>IF(RIGHT(TEXT(AM69,"0.#"),1)=".",FALSE,TRUE)</formula>
    </cfRule>
    <cfRule type="expression" dxfId="2028" priority="2240">
      <formula>IF(RIGHT(TEXT(AM69,"0.#"),1)=".",TRUE,FALSE)</formula>
    </cfRule>
  </conditionalFormatting>
  <conditionalFormatting sqref="AQ67:AQ69">
    <cfRule type="expression" dxfId="2027" priority="2237">
      <formula>IF(RIGHT(TEXT(AQ67,"0.#"),1)=".",FALSE,TRUE)</formula>
    </cfRule>
    <cfRule type="expression" dxfId="2026" priority="2238">
      <formula>IF(RIGHT(TEXT(AQ67,"0.#"),1)=".",TRUE,FALSE)</formula>
    </cfRule>
  </conditionalFormatting>
  <conditionalFormatting sqref="AU67:AU69">
    <cfRule type="expression" dxfId="2025" priority="2235">
      <formula>IF(RIGHT(TEXT(AU67,"0.#"),1)=".",FALSE,TRUE)</formula>
    </cfRule>
    <cfRule type="expression" dxfId="2024" priority="2236">
      <formula>IF(RIGHT(TEXT(AU67,"0.#"),1)=".",TRUE,FALSE)</formula>
    </cfRule>
  </conditionalFormatting>
  <conditionalFormatting sqref="AE70">
    <cfRule type="expression" dxfId="2023" priority="2233">
      <formula>IF(RIGHT(TEXT(AE70,"0.#"),1)=".",FALSE,TRUE)</formula>
    </cfRule>
    <cfRule type="expression" dxfId="2022" priority="2234">
      <formula>IF(RIGHT(TEXT(AE70,"0.#"),1)=".",TRUE,FALSE)</formula>
    </cfRule>
  </conditionalFormatting>
  <conditionalFormatting sqref="AE71">
    <cfRule type="expression" dxfId="2021" priority="2231">
      <formula>IF(RIGHT(TEXT(AE71,"0.#"),1)=".",FALSE,TRUE)</formula>
    </cfRule>
    <cfRule type="expression" dxfId="2020" priority="2232">
      <formula>IF(RIGHT(TEXT(AE71,"0.#"),1)=".",TRUE,FALSE)</formula>
    </cfRule>
  </conditionalFormatting>
  <conditionalFormatting sqref="AE72">
    <cfRule type="expression" dxfId="2019" priority="2229">
      <formula>IF(RIGHT(TEXT(AE72,"0.#"),1)=".",FALSE,TRUE)</formula>
    </cfRule>
    <cfRule type="expression" dxfId="2018" priority="2230">
      <formula>IF(RIGHT(TEXT(AE72,"0.#"),1)=".",TRUE,FALSE)</formula>
    </cfRule>
  </conditionalFormatting>
  <conditionalFormatting sqref="AI72">
    <cfRule type="expression" dxfId="2017" priority="2227">
      <formula>IF(RIGHT(TEXT(AI72,"0.#"),1)=".",FALSE,TRUE)</formula>
    </cfRule>
    <cfRule type="expression" dxfId="2016" priority="2228">
      <formula>IF(RIGHT(TEXT(AI72,"0.#"),1)=".",TRUE,FALSE)</formula>
    </cfRule>
  </conditionalFormatting>
  <conditionalFormatting sqref="AI71">
    <cfRule type="expression" dxfId="2015" priority="2225">
      <formula>IF(RIGHT(TEXT(AI71,"0.#"),1)=".",FALSE,TRUE)</formula>
    </cfRule>
    <cfRule type="expression" dxfId="2014" priority="2226">
      <formula>IF(RIGHT(TEXT(AI71,"0.#"),1)=".",TRUE,FALSE)</formula>
    </cfRule>
  </conditionalFormatting>
  <conditionalFormatting sqref="AI70">
    <cfRule type="expression" dxfId="2013" priority="2223">
      <formula>IF(RIGHT(TEXT(AI70,"0.#"),1)=".",FALSE,TRUE)</formula>
    </cfRule>
    <cfRule type="expression" dxfId="2012" priority="2224">
      <formula>IF(RIGHT(TEXT(AI70,"0.#"),1)=".",TRUE,FALSE)</formula>
    </cfRule>
  </conditionalFormatting>
  <conditionalFormatting sqref="AM70">
    <cfRule type="expression" dxfId="2011" priority="2221">
      <formula>IF(RIGHT(TEXT(AM70,"0.#"),1)=".",FALSE,TRUE)</formula>
    </cfRule>
    <cfRule type="expression" dxfId="2010" priority="2222">
      <formula>IF(RIGHT(TEXT(AM70,"0.#"),1)=".",TRUE,FALSE)</formula>
    </cfRule>
  </conditionalFormatting>
  <conditionalFormatting sqref="AM71">
    <cfRule type="expression" dxfId="2009" priority="2219">
      <formula>IF(RIGHT(TEXT(AM71,"0.#"),1)=".",FALSE,TRUE)</formula>
    </cfRule>
    <cfRule type="expression" dxfId="2008" priority="2220">
      <formula>IF(RIGHT(TEXT(AM71,"0.#"),1)=".",TRUE,FALSE)</formula>
    </cfRule>
  </conditionalFormatting>
  <conditionalFormatting sqref="AM72">
    <cfRule type="expression" dxfId="2007" priority="2217">
      <formula>IF(RIGHT(TEXT(AM72,"0.#"),1)=".",FALSE,TRUE)</formula>
    </cfRule>
    <cfRule type="expression" dxfId="2006" priority="2218">
      <formula>IF(RIGHT(TEXT(AM72,"0.#"),1)=".",TRUE,FALSE)</formula>
    </cfRule>
  </conditionalFormatting>
  <conditionalFormatting sqref="AQ70:AQ72">
    <cfRule type="expression" dxfId="2005" priority="2215">
      <formula>IF(RIGHT(TEXT(AQ70,"0.#"),1)=".",FALSE,TRUE)</formula>
    </cfRule>
    <cfRule type="expression" dxfId="2004" priority="2216">
      <formula>IF(RIGHT(TEXT(AQ70,"0.#"),1)=".",TRUE,FALSE)</formula>
    </cfRule>
  </conditionalFormatting>
  <conditionalFormatting sqref="AU70:AU72">
    <cfRule type="expression" dxfId="2003" priority="2213">
      <formula>IF(RIGHT(TEXT(AU70,"0.#"),1)=".",FALSE,TRUE)</formula>
    </cfRule>
    <cfRule type="expression" dxfId="2002" priority="2214">
      <formula>IF(RIGHT(TEXT(AU70,"0.#"),1)=".",TRUE,FALSE)</formula>
    </cfRule>
  </conditionalFormatting>
  <conditionalFormatting sqref="AU656">
    <cfRule type="expression" dxfId="2001" priority="731">
      <formula>IF(RIGHT(TEXT(AU656,"0.#"),1)=".",FALSE,TRUE)</formula>
    </cfRule>
    <cfRule type="expression" dxfId="2000" priority="732">
      <formula>IF(RIGHT(TEXT(AU656,"0.#"),1)=".",TRUE,FALSE)</formula>
    </cfRule>
  </conditionalFormatting>
  <conditionalFormatting sqref="AQ655">
    <cfRule type="expression" dxfId="1999" priority="723">
      <formula>IF(RIGHT(TEXT(AQ655,"0.#"),1)=".",FALSE,TRUE)</formula>
    </cfRule>
    <cfRule type="expression" dxfId="1998" priority="724">
      <formula>IF(RIGHT(TEXT(AQ655,"0.#"),1)=".",TRUE,FALSE)</formula>
    </cfRule>
  </conditionalFormatting>
  <conditionalFormatting sqref="AI696">
    <cfRule type="expression" dxfId="1997" priority="515">
      <formula>IF(RIGHT(TEXT(AI696,"0.#"),1)=".",FALSE,TRUE)</formula>
    </cfRule>
    <cfRule type="expression" dxfId="1996" priority="516">
      <formula>IF(RIGHT(TEXT(AI696,"0.#"),1)=".",TRUE,FALSE)</formula>
    </cfRule>
  </conditionalFormatting>
  <conditionalFormatting sqref="AQ694">
    <cfRule type="expression" dxfId="1995" priority="509">
      <formula>IF(RIGHT(TEXT(AQ694,"0.#"),1)=".",FALSE,TRUE)</formula>
    </cfRule>
    <cfRule type="expression" dxfId="1994" priority="510">
      <formula>IF(RIGHT(TEXT(AQ694,"0.#"),1)=".",TRUE,FALSE)</formula>
    </cfRule>
  </conditionalFormatting>
  <conditionalFormatting sqref="AL872:AO899">
    <cfRule type="expression" dxfId="1993" priority="2121">
      <formula>IF(AND(AL872&gt;=0, RIGHT(TEXT(AL872,"0.#"),1)&lt;&gt;"."),TRUE,FALSE)</formula>
    </cfRule>
    <cfRule type="expression" dxfId="1992" priority="2122">
      <formula>IF(AND(AL872&gt;=0, RIGHT(TEXT(AL872,"0.#"),1)="."),TRUE,FALSE)</formula>
    </cfRule>
    <cfRule type="expression" dxfId="1991" priority="2123">
      <formula>IF(AND(AL872&lt;0, RIGHT(TEXT(AL872,"0.#"),1)&lt;&gt;"."),TRUE,FALSE)</formula>
    </cfRule>
    <cfRule type="expression" dxfId="1990" priority="2124">
      <formula>IF(AND(AL872&lt;0, RIGHT(TEXT(AL872,"0.#"),1)="."),TRUE,FALSE)</formula>
    </cfRule>
  </conditionalFormatting>
  <conditionalFormatting sqref="AL905:AO932">
    <cfRule type="expression" dxfId="1989" priority="2109">
      <formula>IF(AND(AL905&gt;=0, RIGHT(TEXT(AL905,"0.#"),1)&lt;&gt;"."),TRUE,FALSE)</formula>
    </cfRule>
    <cfRule type="expression" dxfId="1988" priority="2110">
      <formula>IF(AND(AL905&gt;=0, RIGHT(TEXT(AL905,"0.#"),1)="."),TRUE,FALSE)</formula>
    </cfRule>
    <cfRule type="expression" dxfId="1987" priority="2111">
      <formula>IF(AND(AL905&lt;0, RIGHT(TEXT(AL905,"0.#"),1)&lt;&gt;"."),TRUE,FALSE)</formula>
    </cfRule>
    <cfRule type="expression" dxfId="1986" priority="2112">
      <formula>IF(AND(AL905&lt;0, RIGHT(TEXT(AL905,"0.#"),1)="."),TRUE,FALSE)</formula>
    </cfRule>
  </conditionalFormatting>
  <conditionalFormatting sqref="AL946:AO965">
    <cfRule type="expression" dxfId="1985" priority="2097">
      <formula>IF(AND(AL946&gt;=0, RIGHT(TEXT(AL946,"0.#"),1)&lt;&gt;"."),TRUE,FALSE)</formula>
    </cfRule>
    <cfRule type="expression" dxfId="1984" priority="2098">
      <formula>IF(AND(AL946&gt;=0, RIGHT(TEXT(AL946,"0.#"),1)="."),TRUE,FALSE)</formula>
    </cfRule>
    <cfRule type="expression" dxfId="1983" priority="2099">
      <formula>IF(AND(AL946&lt;0, RIGHT(TEXT(AL946,"0.#"),1)&lt;&gt;"."),TRUE,FALSE)</formula>
    </cfRule>
    <cfRule type="expression" dxfId="1982" priority="2100">
      <formula>IF(AND(AL946&lt;0, RIGHT(TEXT(AL946,"0.#"),1)="."),TRUE,FALSE)</formula>
    </cfRule>
  </conditionalFormatting>
  <conditionalFormatting sqref="AL979:AO998">
    <cfRule type="expression" dxfId="1981" priority="2085">
      <formula>IF(AND(AL979&gt;=0, RIGHT(TEXT(AL979,"0.#"),1)&lt;&gt;"."),TRUE,FALSE)</formula>
    </cfRule>
    <cfRule type="expression" dxfId="1980" priority="2086">
      <formula>IF(AND(AL979&gt;=0, RIGHT(TEXT(AL979,"0.#"),1)="."),TRUE,FALSE)</formula>
    </cfRule>
    <cfRule type="expression" dxfId="1979" priority="2087">
      <formula>IF(AND(AL979&lt;0, RIGHT(TEXT(AL979,"0.#"),1)&lt;&gt;"."),TRUE,FALSE)</formula>
    </cfRule>
    <cfRule type="expression" dxfId="1978" priority="2088">
      <formula>IF(AND(AL979&lt;0, RIGHT(TEXT(AL979,"0.#"),1)="."),TRUE,FALSE)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Y782">
    <cfRule type="expression" dxfId="751" priority="51">
      <formula>IF(RIGHT(TEXT(Y782,"0.#"),1)=".",FALSE,TRUE)</formula>
    </cfRule>
    <cfRule type="expression" dxfId="750" priority="52">
      <formula>IF(RIGHT(TEXT(Y782,"0.#"),1)=".",TRUE,FALSE)</formula>
    </cfRule>
  </conditionalFormatting>
  <conditionalFormatting sqref="Y783:Y788 Y781">
    <cfRule type="expression" dxfId="749" priority="49">
      <formula>IF(RIGHT(TEXT(Y781,"0.#"),1)=".",FALSE,TRUE)</formula>
    </cfRule>
    <cfRule type="expression" dxfId="748" priority="50">
      <formula>IF(RIGHT(TEXT(Y781,"0.#"),1)=".",TRUE,FALSE)</formula>
    </cfRule>
  </conditionalFormatting>
  <conditionalFormatting sqref="AU782">
    <cfRule type="expression" dxfId="747" priority="47">
      <formula>IF(RIGHT(TEXT(AU782,"0.#"),1)=".",FALSE,TRUE)</formula>
    </cfRule>
    <cfRule type="expression" dxfId="746" priority="48">
      <formula>IF(RIGHT(TEXT(AU782,"0.#"),1)=".",TRUE,FALSE)</formula>
    </cfRule>
  </conditionalFormatting>
  <conditionalFormatting sqref="AU783:AU788 AU781">
    <cfRule type="expression" dxfId="745" priority="45">
      <formula>IF(RIGHT(TEXT(AU781,"0.#"),1)=".",FALSE,TRUE)</formula>
    </cfRule>
    <cfRule type="expression" dxfId="744" priority="46">
      <formula>IF(RIGHT(TEXT(AU781,"0.#"),1)=".",TRUE,FALSE)</formula>
    </cfRule>
  </conditionalFormatting>
  <conditionalFormatting sqref="Y794">
    <cfRule type="expression" dxfId="743" priority="43">
      <formula>IF(RIGHT(TEXT(Y794,"0.#"),1)=".",FALSE,TRUE)</formula>
    </cfRule>
    <cfRule type="expression" dxfId="742" priority="44">
      <formula>IF(RIGHT(TEXT(Y794,"0.#"),1)=".",TRUE,FALSE)</formula>
    </cfRule>
  </conditionalFormatting>
  <conditionalFormatting sqref="AU794">
    <cfRule type="expression" dxfId="741" priority="41">
      <formula>IF(RIGHT(TEXT(AU794,"0.#"),1)=".",FALSE,TRUE)</formula>
    </cfRule>
    <cfRule type="expression" dxfId="740" priority="42">
      <formula>IF(RIGHT(TEXT(AU794,"0.#"),1)=".",TRUE,FALSE)</formula>
    </cfRule>
  </conditionalFormatting>
  <conditionalFormatting sqref="Y807">
    <cfRule type="expression" dxfId="739" priority="39">
      <formula>IF(RIGHT(TEXT(Y807,"0.#"),1)=".",FALSE,TRUE)</formula>
    </cfRule>
    <cfRule type="expression" dxfId="738" priority="40">
      <formula>IF(RIGHT(TEXT(Y807,"0.#"),1)=".",TRUE,FALSE)</formula>
    </cfRule>
  </conditionalFormatting>
  <conditionalFormatting sqref="AL837:AO838">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Y837:Y838">
    <cfRule type="expression" dxfId="733" priority="33">
      <formula>IF(RIGHT(TEXT(Y837,"0.#"),1)=".",FALSE,TRUE)</formula>
    </cfRule>
    <cfRule type="expression" dxfId="732" priority="34">
      <formula>IF(RIGHT(TEXT(Y837,"0.#"),1)=".",TRUE,FALSE)</formula>
    </cfRule>
  </conditionalFormatting>
  <conditionalFormatting sqref="Y870:Y871">
    <cfRule type="expression" dxfId="731" priority="27">
      <formula>IF(RIGHT(TEXT(Y870,"0.#"),1)=".",FALSE,TRUE)</formula>
    </cfRule>
    <cfRule type="expression" dxfId="730" priority="28">
      <formula>IF(RIGHT(TEXT(Y870,"0.#"),1)=".",TRUE,FALSE)</formula>
    </cfRule>
  </conditionalFormatting>
  <conditionalFormatting sqref="AL870:AO871">
    <cfRule type="expression" dxfId="729" priority="29">
      <formula>IF(AND(AL870&gt;=0, RIGHT(TEXT(AL870,"0.#"),1)&lt;&gt;"."),TRUE,FALSE)</formula>
    </cfRule>
    <cfRule type="expression" dxfId="728" priority="30">
      <formula>IF(AND(AL870&gt;=0, RIGHT(TEXT(AL870,"0.#"),1)="."),TRUE,FALSE)</formula>
    </cfRule>
    <cfRule type="expression" dxfId="727" priority="31">
      <formula>IF(AND(AL870&lt;0, RIGHT(TEXT(AL870,"0.#"),1)&lt;&gt;"."),TRUE,FALSE)</formula>
    </cfRule>
    <cfRule type="expression" dxfId="726" priority="32">
      <formula>IF(AND(AL870&lt;0, RIGHT(TEXT(AL870,"0.#"),1)="."),TRUE,FALSE)</formula>
    </cfRule>
  </conditionalFormatting>
  <conditionalFormatting sqref="Y903:Y904">
    <cfRule type="expression" dxfId="725" priority="21">
      <formula>IF(RIGHT(TEXT(Y903,"0.#"),1)=".",FALSE,TRUE)</formula>
    </cfRule>
    <cfRule type="expression" dxfId="724" priority="22">
      <formula>IF(RIGHT(TEXT(Y903,"0.#"),1)=".",TRUE,FALSE)</formula>
    </cfRule>
  </conditionalFormatting>
  <conditionalFormatting sqref="AL903:AO903">
    <cfRule type="expression" dxfId="723" priority="23">
      <formula>IF(AND(AL903&gt;=0, RIGHT(TEXT(AL903,"0.#"),1)&lt;&gt;"."),TRUE,FALSE)</formula>
    </cfRule>
    <cfRule type="expression" dxfId="722" priority="24">
      <formula>IF(AND(AL903&gt;=0, RIGHT(TEXT(AL903,"0.#"),1)="."),TRUE,FALSE)</formula>
    </cfRule>
    <cfRule type="expression" dxfId="721" priority="25">
      <formula>IF(AND(AL903&lt;0, RIGHT(TEXT(AL903,"0.#"),1)&lt;&gt;"."),TRUE,FALSE)</formula>
    </cfRule>
    <cfRule type="expression" dxfId="720" priority="26">
      <formula>IF(AND(AL903&lt;0, RIGHT(TEXT(AL903,"0.#"),1)="."),TRUE,FALSE)</formula>
    </cfRule>
  </conditionalFormatting>
  <conditionalFormatting sqref="AL904:AO904">
    <cfRule type="expression" dxfId="719" priority="17">
      <formula>IF(AND(AL904&gt;=0, RIGHT(TEXT(AL904,"0.#"),1)&lt;&gt;"."),TRUE,FALSE)</formula>
    </cfRule>
    <cfRule type="expression" dxfId="718" priority="18">
      <formula>IF(AND(AL904&gt;=0, RIGHT(TEXT(AL904,"0.#"),1)="."),TRUE,FALSE)</formula>
    </cfRule>
    <cfRule type="expression" dxfId="717" priority="19">
      <formula>IF(AND(AL904&lt;0, RIGHT(TEXT(AL904,"0.#"),1)&lt;&gt;"."),TRUE,FALSE)</formula>
    </cfRule>
    <cfRule type="expression" dxfId="716" priority="20">
      <formula>IF(AND(AL904&lt;0, RIGHT(TEXT(AL904,"0.#"),1)="."),TRUE,FALSE)</formula>
    </cfRule>
  </conditionalFormatting>
  <conditionalFormatting sqref="Y938:Y945">
    <cfRule type="expression" dxfId="715" priority="15">
      <formula>IF(RIGHT(TEXT(Y938,"0.#"),1)=".",FALSE,TRUE)</formula>
    </cfRule>
    <cfRule type="expression" dxfId="714" priority="16">
      <formula>IF(RIGHT(TEXT(Y938,"0.#"),1)=".",TRUE,FALSE)</formula>
    </cfRule>
  </conditionalFormatting>
  <conditionalFormatting sqref="Y936:Y937">
    <cfRule type="expression" dxfId="713" priority="9">
      <formula>IF(RIGHT(TEXT(Y936,"0.#"),1)=".",FALSE,TRUE)</formula>
    </cfRule>
    <cfRule type="expression" dxfId="712" priority="10">
      <formula>IF(RIGHT(TEXT(Y936,"0.#"),1)=".",TRUE,FALSE)</formula>
    </cfRule>
  </conditionalFormatting>
  <conditionalFormatting sqref="AL936:AO945">
    <cfRule type="expression" dxfId="711" priority="11">
      <formula>IF(AND(AL936&gt;=0, RIGHT(TEXT(AL936,"0.#"),1)&lt;&gt;"."),TRUE,FALSE)</formula>
    </cfRule>
    <cfRule type="expression" dxfId="710" priority="12">
      <formula>IF(AND(AL936&gt;=0, RIGHT(TEXT(AL936,"0.#"),1)="."),TRUE,FALSE)</formula>
    </cfRule>
    <cfRule type="expression" dxfId="709" priority="13">
      <formula>IF(AND(AL936&lt;0, RIGHT(TEXT(AL936,"0.#"),1)&lt;&gt;"."),TRUE,FALSE)</formula>
    </cfRule>
    <cfRule type="expression" dxfId="708" priority="14">
      <formula>IF(AND(AL936&lt;0, RIGHT(TEXT(AL936,"0.#"),1)="."),TRUE,FALSE)</formula>
    </cfRule>
  </conditionalFormatting>
  <conditionalFormatting sqref="Y971:Y978">
    <cfRule type="expression" dxfId="707" priority="7">
      <formula>IF(RIGHT(TEXT(Y971,"0.#"),1)=".",FALSE,TRUE)</formula>
    </cfRule>
    <cfRule type="expression" dxfId="706" priority="8">
      <formula>IF(RIGHT(TEXT(Y971,"0.#"),1)=".",TRUE,FALSE)</formula>
    </cfRule>
  </conditionalFormatting>
  <conditionalFormatting sqref="Y969:Y970">
    <cfRule type="expression" dxfId="705" priority="5">
      <formula>IF(RIGHT(TEXT(Y969,"0.#"),1)=".",FALSE,TRUE)</formula>
    </cfRule>
    <cfRule type="expression" dxfId="704" priority="6">
      <formula>IF(RIGHT(TEXT(Y969,"0.#"),1)=".",TRUE,FALSE)</formula>
    </cfRule>
  </conditionalFormatting>
  <conditionalFormatting sqref="AL969:AO978">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7" max="49" man="1"/>
    <brk id="739" max="49" man="1"/>
    <brk id="778" max="49" man="1"/>
    <brk id="933"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488</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469</v>
      </c>
      <c r="AN2" s="1038"/>
      <c r="AO2" s="1038"/>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488</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469</v>
      </c>
      <c r="AN9" s="1038"/>
      <c r="AO9" s="1038"/>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488</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469</v>
      </c>
      <c r="AN16" s="1038"/>
      <c r="AO16" s="1038"/>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488</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469</v>
      </c>
      <c r="AN23" s="1038"/>
      <c r="AO23" s="1038"/>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488</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469</v>
      </c>
      <c r="AN30" s="1038"/>
      <c r="AO30" s="1038"/>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488</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469</v>
      </c>
      <c r="AN37" s="1038"/>
      <c r="AO37" s="1038"/>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488</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469</v>
      </c>
      <c r="AN44" s="1038"/>
      <c r="AO44" s="1038"/>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488</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357</v>
      </c>
      <c r="AF51" s="1038"/>
      <c r="AG51" s="1038"/>
      <c r="AH51" s="1038"/>
      <c r="AI51" s="1038" t="s">
        <v>363</v>
      </c>
      <c r="AJ51" s="1038"/>
      <c r="AK51" s="1038"/>
      <c r="AL51" s="1038"/>
      <c r="AM51" s="1038" t="s">
        <v>469</v>
      </c>
      <c r="AN51" s="1038"/>
      <c r="AO51" s="1038"/>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488</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469</v>
      </c>
      <c r="AN58" s="1038"/>
      <c r="AO58" s="1038"/>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488</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469</v>
      </c>
      <c r="AN65" s="1038"/>
      <c r="AO65" s="1038"/>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510</v>
      </c>
      <c r="H2" s="598"/>
      <c r="I2" s="598"/>
      <c r="J2" s="598"/>
      <c r="K2" s="598"/>
      <c r="L2" s="598"/>
      <c r="M2" s="598"/>
      <c r="N2" s="598"/>
      <c r="O2" s="598"/>
      <c r="P2" s="598"/>
      <c r="Q2" s="598"/>
      <c r="R2" s="598"/>
      <c r="S2" s="598"/>
      <c r="T2" s="598"/>
      <c r="U2" s="598"/>
      <c r="V2" s="598"/>
      <c r="W2" s="598"/>
      <c r="X2" s="598"/>
      <c r="Y2" s="598"/>
      <c r="Z2" s="598"/>
      <c r="AA2" s="598"/>
      <c r="AB2" s="599"/>
      <c r="AC2" s="597" t="s">
        <v>512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4" sqref="P4:X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2018-06-04T12:55:04Z</cp:lastPrinted>
  <dcterms:created xsi:type="dcterms:W3CDTF">2012-03-13T00:50:25Z</dcterms:created>
  <dcterms:modified xsi:type="dcterms:W3CDTF">2018-07-04T07:33:52Z</dcterms:modified>
</cp:coreProperties>
</file>