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<sst xmlns="http://schemas.openxmlformats.org/spreadsheetml/2006/main" count="2881" uniqueCount="620">
  <si>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</si>
  <si>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</si>
  <si>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</si>
  <si>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</si>
  <si>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</si>
  <si>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</si>
  <si>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</si>
  <si>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</si>
  <si>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</si>
  <si>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</si>
  <si>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</si>
  <si>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</si>
  <si>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</si>
  <si>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</si>
  <si>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</si>
  <si>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</si>
  <si>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</si>
  <si>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</si>
  <si>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</si>
  <si>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</si>
  <si>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</si>
  <si>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</si>
  <si>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</si>
  <si>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</si>
  <si>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</si>
  <si>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</si>
  <si>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</si>
  <si>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</si>
  <si>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</si>
  <si>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</si>
  <si>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</si>
  <si>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</si>
  <si>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</si>
  <si>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</si>
  <si>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</si>
  <si>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</si>
  <si>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</si>
  <si>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</si>
  <si>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</si>
  <si>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</si>
  <si>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</si>
  <si>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</si>
  <si>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</si>
  <si>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</si>
  <si>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</si>
  <si>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</si>
  <si>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</si>
  <si>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</si>
  <si>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</si>
  <si>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</si>
  <si>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</si>
  <si>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</si>
  <si>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</si>
  <si>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</si>
  <si>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</si>
  <si>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</si>
  <si>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</si>
  <si>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</si>
  <si>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</si>
  <si>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</si>
  <si>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</si>
  <si>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</si>
  <si>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</si>
  <si>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</si>
  <si>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</si>
  <si>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</si>
  <si>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</si>
  <si>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</si>
  <si>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</si>
  <si>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</si>
  <si>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</si>
  <si>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</si>
  <si>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</si>
  <si>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</si>
  <si>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</si>
  <si>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</si>
  <si>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</si>
  <si>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</si>
  <si>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</si>
  <si>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</si>
  <si>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</si>
  <si>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</si>
  <si>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</si>
  <si>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</si>
  <si>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</si>
  <si>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</si>
  <si>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</si>
  <si>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</si>
  <si>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</si>
  <si>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</si>
  <si>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</si>
  <si>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</si>
  <si>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</si>
  <si>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</si>
  <si>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</si>
  <si>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</si>
  <si>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</si>
  <si>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</si>
  <si>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</si>
  <si>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</si>
  <si>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</si>
  <si>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</si>
  <si>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</si>
  <si>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</si>
  <si>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</si>
  <si>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</si>
  <si>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</si>
  <si>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</si>
  <si>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</si>
  <si>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</si>
  <si>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</si>
  <si>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</si>
  <si>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</si>
  <si>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</si>
  <si>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</si>
  <si>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</si>
  <si>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</si>
  <si>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</si>
  <si>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</si>
  <si>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</si>
  <si>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</si>
  <si>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</si>
  <si>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</si>
  <si>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</si>
  <si>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</si>
  <si>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</si>
  <si>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</si>
  <si>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</si>
  <si>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</si>
  <si>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</si>
  <si>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</si>
  <si>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</si>
  <si>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</si>
  <si>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</si>
  <si>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</si>
  <si>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</si>
  <si>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</si>
  <si>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</si>
  <si>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</si>
  <si>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</si>
  <si>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</si>
  <si>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</si>
  <si>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</si>
  <si>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</si>
  <si>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</si>
  <si>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</si>
  <si>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</si>
  <si>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</si>
  <si>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</si>
  <si>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</si>
  <si>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</si>
  <si>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</si>
  <si>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</si>
  <si>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</si>
  <si>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</si>
  <si>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</si>
  <si>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</si>
  <si>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</si>
  <si>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</si>
  <si>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</si>
  <si>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</si>
  <si>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</si>
  <si>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</si>
  <si>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</si>
  <si>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</si>
  <si>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</si>
  <si>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</si>
  <si>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</si>
  <si>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</si>
  <si>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</si>
  <si>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</si>
  <si>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</si>
  <si>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</si>
  <si>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</si>
  <si>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</si>
  <si>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</si>
  <si>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</si>
  <si>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</si>
  <si>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</si>
  <si>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</si>
  <si>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</si>
  <si>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</si>
  <si>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</si>
  <si>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</si>
  <si>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</si>
  <si>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</si>
  <si>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</si>
  <si>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</si>
  <si>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</si>
  <si>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</si>
  <si>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</si>
  <si>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</si>
  <si>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</si>
  <si>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</si>
  <si>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</si>
  <si>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</si>
  <si>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</si>
  <si>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</si>
  <si>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</si>
  <si>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</si>
  <si>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</si>
  <si>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</si>
  <si>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</si>
  <si>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</si>
  <si>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</si>
  <si>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</si>
  <si>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</si>
  <si>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</si>
  <si>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</si>
  <si>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</si>
  <si>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</si>
  <si>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</si>
  <si>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</si>
  <si>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</si>
  <si>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</si>
  <si>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</si>
  <si>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</si>
  <si>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</si>
  <si>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</si>
  <si>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</si>
  <si>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</si>
  <si>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</si>
  <si>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</si>
  <si>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</si>
  <si>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</si>
  <si>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</si>
  <si>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</si>
  <si>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</si>
  <si>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</si>
  <si>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</si>
  <si>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</si>
  <si>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</si>
  <si>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</si>
  <si>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</si>
  <si>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</si>
  <si>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</si>
  <si>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</si>
  <si>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</si>
  <si>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</si>
  <si>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</si>
  <si>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</si>
  <si>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</si>
  <si>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</si>
  <si>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</si>
  <si>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</si>
  <si>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</si>
  <si>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</si>
  <si>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</si>
  <si>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</si>
  <si>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</si>
  <si>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</si>
  <si>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</si>
  <si>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</si>
  <si>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</si>
  <si>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</si>
  <si>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</si>
  <si>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</si>
  <si>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</si>
  <si>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</si>
  <si>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</si>
  <si>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</si>
  <si>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</si>
  <si>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</si>
  <si>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</si>
  <si>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</si>
  <si>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</si>
  <si>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</si>
  <si>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</si>
  <si>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</si>
  <si>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</si>
  <si>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</si>
  <si>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</si>
  <si>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</si>
  <si>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</si>
  <si>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</si>
  <si>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</si>
  <si>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</si>
  <si>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</si>
  <si>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</si>
  <si>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</si>
  <si>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</si>
  <si>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</si>
  <si>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</si>
  <si>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</si>
  <si>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</si>
  <si>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</si>
  <si>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</si>
  <si>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</si>
  <si>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</si>
  <si>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</si>
  <si>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</si>
  <si>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</si>
  <si>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</si>
  <si>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</si>
  <si>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</si>
  <si>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</si>
  <si>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</si>
  <si>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</si>
  <si>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</si>
  <si>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</si>
  <si>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</si>
  <si>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</si>
  <si>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</si>
  <si>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</si>
  <si>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</si>
  <si>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</si>
  <si>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</si>
  <si>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</si>
  <si>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</si>
  <si>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</si>
  <si>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</si>
  <si>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</si>
  <si>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</si>
  <si>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</si>
  <si>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</si>
  <si>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</si>
  <si>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</si>
  <si>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</si>
  <si>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</si>
  <si>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</si>
  <si>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</si>
  <si>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</si>
  <si>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</si>
  <si>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</si>
  <si>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</si>
  <si>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</si>
  <si>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</si>
  <si>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</si>
  <si>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</si>
  <si>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</si>
  <si>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</si>
  <si>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</si>
  <si>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</si>
  <si>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</si>
  <si>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</si>
  <si>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</si>
  <si>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</si>
  <si>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</si>
  <si>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</si>
  <si>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</si>
  <si>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</si>
  <si>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</si>
  <si>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</si>
  <si>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</si>
  <si>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</si>
  <si>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</si>
  <si>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</si>
  <si>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</si>
  <si>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</si>
  <si>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</si>
  <si>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</si>
  <si>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</si>
  <si>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</si>
  <si>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</si>
  <si>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</si>
  <si>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</si>
  <si>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</si>
  <si>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</si>
  <si>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</si>
  <si>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</si>
  <si>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</si>
  <si>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</si>
  <si>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</si>
  <si>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</si>
  <si>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</si>
  <si>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</si>
  <si>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</si>
  <si>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</si>
  <si>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</si>
  <si>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</si>
  <si>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</si>
  <si>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</si>
  <si>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</si>
  <si>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</si>
  <si>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</si>
  <si>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</si>
  <si>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</si>
  <si>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</si>
  <si>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</si>
  <si>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</si>
  <si>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</si>
  <si>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</si>
  <si>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</si>
  <si>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</si>
  <si>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</si>
  <si>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</si>
  <si>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</si>
  <si>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</si>
  <si>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</si>
  <si>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</si>
  <si>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</si>
  <si>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</si>
  <si>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</si>
  <si>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</si>
  <si>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</si>
  <si>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</si>
  <si>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</si>
  <si>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</si>
  <si>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</si>
  <si>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</si>
  <si>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</si>
  <si>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</si>
  <si>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</si>
  <si>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</si>
  <si>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</si>
  <si>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</si>
  <si>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</si>
  <si>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</si>
  <si>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</si>
  <si>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</si>
  <si>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</si>
  <si>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</si>
  <si>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</si>
  <si>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</si>
  <si>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</si>
  <si>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</si>
  <si>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</si>
  <si>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</si>
  <si>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</si>
  <si>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</si>
  <si>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</si>
  <si>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</si>
  <si>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</si>
  <si>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</si>
  <si>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</si>
  <si>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</si>
  <si>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</si>
  <si>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</si>
  <si>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</si>
  <si>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</si>
  <si>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</si>
  <si>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</si>
  <si>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</si>
  <si>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</si>
  <si>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</si>
  <si>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</si>
  <si>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</si>
  <si>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</si>
  <si>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</si>
  <si>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</si>
  <si>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</si>
  <si>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</si>
  <si>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</si>
  <si>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</si>
  <si>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</si>
  <si>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</si>
  <si>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</si>
  <si>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</si>
  <si>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</si>
  <si>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</si>
  <si>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</si>
  <si>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</si>
  <si>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</si>
  <si>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</si>
  <si>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</si>
  <si>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</si>
  <si>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</si>
  <si>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</si>
  <si>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</si>
  <si>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</si>
  <si>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</si>
  <si>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</si>
  <si>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</si>
  <si>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</si>
  <si>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</si>
  <si>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</si>
  <si>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</si>
  <si>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</si>
  <si>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</si>
  <si>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</si>
  <si>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</si>
  <si>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</si>
  <si>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</si>
  <si>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</si>
  <si>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</si>
  <si>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</si>
  <si>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</si>
  <si>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</si>
  <si>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</si>
  <si>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</si>
  <si>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</si>
  <si>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</si>
  <si>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</si>
  <si>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</si>
  <si>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</si>
  <si>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</si>
  <si>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</si>
  <si>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</si>
  <si>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</si>
  <si>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</si>
  <si>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</si>
  <si>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</si>
  <si>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</si>
  <si>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</si>
  <si>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</si>
  <si>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</si>
  <si>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</si>
  <si>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</si>
  <si>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</si>
  <si>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</si>
  <si>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</si>
  <si>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</si>
  <si>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</si>
  <si>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</si>
  <si>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</si>
  <si>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</si>
  <si>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</si>
  <si>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</si>
  <si>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</si>
  <si>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</si>
  <si>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</si>
  <si>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</si>
  <si>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</si>
  <si>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</si>
  <si>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</si>
  <si>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</si>
  <si>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</si>
  <si>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</si>
  <si>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</si>
  <si>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</si>
  <si>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</si>
  <si>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</si>
  <si>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</si>
  <si>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</si>
  <si>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</si>
  <si>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</si>
  <si>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</si>
  <si>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</si>
  <si>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</si>
  <si>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</si>
  <si>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</si>
  <si>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</si>
  <si>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</si>
  <si>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</si>
  <si>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</si>
  <si>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</si>
  <si>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</si>
  <si>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</si>
  <si>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</si>
  <si>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</si>
  <si>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</si>
  <si>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</si>
  <si>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</si>
  <si>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</si>
  <si>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</si>
  <si>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</si>
  <si>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</si>
  <si>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</si>
  <si>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</si>
  <si>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</si>
  <si>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</si>
  <si>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国際交流調査研究事業</t>
    <phoneticPr fontId="5"/>
  </si>
  <si>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</si>
  <si>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</si>
  <si>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0" eb="3">
      <t>ソウムカ</t>
    </rPh>
    <rPh sb="3" eb="5">
      <t>シドウ</t>
    </rPh>
    <rPh sb="5" eb="8">
      <t>チョウサシツ</t>
    </rPh>
    <rPh sb="9" eb="12">
      <t>カガヤマ</t>
    </rPh>
    <rPh sb="13" eb="14">
      <t>ナリ</t>
    </rPh>
    <rPh sb="14" eb="15">
      <t>ヒサ</t>
    </rPh>
    <phoneticPr fontId="5"/>
  </si>
  <si>
    <t>○</t>
  </si>
  <si>
    <t>「平成30年度国際交流調査研究事業実施要領」</t>
    <phoneticPr fontId="5"/>
  </si>
  <si>
    <t>-</t>
  </si>
  <si>
    <t>-</t>
    <phoneticPr fontId="5"/>
  </si>
  <si>
    <t>当事業は、世界唯一の被爆国として我が国のこれまでの調査研究によって得られた経験と知識を広く世界に還元するとともに、放射線被曝医療等に関する専門医の育成等に寄与することを目的とする。</t>
    <phoneticPr fontId="5"/>
  </si>
  <si>
    <t>当事業は、外国における放射線被曝医療等に関する指導、技術支援、医療情報の提供等の援助協力を行うため、日本の専門家の派遣及び外国からの研修医師等の受け入れ等を実施する。</t>
    <phoneticPr fontId="5"/>
  </si>
  <si>
    <t>-</t>
    <phoneticPr fontId="5"/>
  </si>
  <si>
    <t>原爆症調査研究等委託費</t>
    <phoneticPr fontId="5"/>
  </si>
  <si>
    <t>放射線被曝医療等に関する専門医の育成等に寄与するため、専門医の派遣及び研修生の受入を行うことを目標とする。</t>
    <phoneticPr fontId="5"/>
  </si>
  <si>
    <t>派遣人数及び受入人数</t>
    <phoneticPr fontId="5"/>
  </si>
  <si>
    <t>人</t>
    <rPh sb="0" eb="1">
      <t>ニン</t>
    </rPh>
    <phoneticPr fontId="5"/>
  </si>
  <si>
    <t>-</t>
    <phoneticPr fontId="5"/>
  </si>
  <si>
    <t>-</t>
    <phoneticPr fontId="5"/>
  </si>
  <si>
    <t>指導調査室調べ</t>
    <rPh sb="0" eb="2">
      <t>シドウ</t>
    </rPh>
    <rPh sb="2" eb="5">
      <t>チョウサシツ</t>
    </rPh>
    <rPh sb="5" eb="6">
      <t>シラ</t>
    </rPh>
    <phoneticPr fontId="5"/>
  </si>
  <si>
    <t>委託件数</t>
  </si>
  <si>
    <t>件</t>
    <rPh sb="0" eb="1">
      <t>ケン</t>
    </rPh>
    <phoneticPr fontId="5"/>
  </si>
  <si>
    <t>単位当たりコスト ＝ X／Y
X：「執行額（百万円）」 
　Y：「委託件数（件）」　　　</t>
    <phoneticPr fontId="5"/>
  </si>
  <si>
    <t>百万円</t>
    <rPh sb="0" eb="1">
      <t>ヒャク</t>
    </rPh>
    <rPh sb="1" eb="3">
      <t>マンエン</t>
    </rPh>
    <phoneticPr fontId="5"/>
  </si>
  <si>
    <t>X / Y</t>
  </si>
  <si>
    <t>5／1</t>
  </si>
  <si>
    <t>4／1</t>
  </si>
  <si>
    <t>4/1</t>
    <phoneticPr fontId="5"/>
  </si>
  <si>
    <t>4/1</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</si>
  <si>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</si>
  <si>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</si>
  <si>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</si>
  <si>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</si>
  <si>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</si>
  <si>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外国における放射線被曝医療等に関する指導、技術支援、医療情報の提供等の援助協力を行うため、日本の専門家の派遣及び外国からの研修医師等の受け入れ等を実施する。
世界唯一の被爆国として我が国のこれまでの調査研究によって得られた経験と知識を広く世界に還元するとともに、放射線被曝医療等に関する専門医の育成等に寄与する。</t>
    <phoneticPr fontId="5"/>
  </si>
  <si>
    <t>-</t>
    <phoneticPr fontId="5"/>
  </si>
  <si>
    <t>-</t>
    <phoneticPr fontId="5"/>
  </si>
  <si>
    <t>-</t>
    <phoneticPr fontId="5"/>
  </si>
  <si>
    <t>-</t>
    <phoneticPr fontId="5"/>
  </si>
  <si>
    <t>世界唯一の被爆国として、我が国のこれまでの調査研究によって得られた経験と知識を広く世界に還元するとともに、放射線被曝医療等に関する専門医の育成等を図る必要があり、広く国民のニーズがあり、国費を投入しなければ事業目的が達成できない。</t>
  </si>
  <si>
    <t>原子爆弾被爆者に対する援護に関する法律第４０条（※）の規定に基づき、原爆放射能影響調査研究の推進に資する事業であり、国が実施すべき事業である。
※第４０条第１項「国は、原子爆弾の放射能に起因する身体的影響及びこれによる疾病の治療に係る調査研究（次項において「原爆放射能影響調査研究」という。）の推進に努めなければならない。」</t>
    <rPh sb="49" eb="50">
      <t>シ</t>
    </rPh>
    <rPh sb="52" eb="54">
      <t>ジギョウ</t>
    </rPh>
    <phoneticPr fontId="5"/>
  </si>
  <si>
    <t>世界唯一の被爆国として、我が国のこれまでの調査研究によって得られた経験と知識を広く世界に還元し、放射線被曝医療等に関する専門医の育成等を図るという政策目的達成に向けて、優先度の高い事業である。</t>
  </si>
  <si>
    <t>△</t>
  </si>
  <si>
    <t>無</t>
  </si>
  <si>
    <t>本事業の日本の専門家派遣、外国からの研修生受入れ、日本との生活環境の違いによる影響の調査研究、放射線被曝医療等に関する国際シンポジウムを効果的に実施するためには、原爆放射線の人体に及ぼす影響についての高度な専門的知識を有する人材及び大規模な疫学データを有し、放射線の研究及び医療双方を専門的に行える環境を有している者が実施する必要があるが、上記条件を満たす者が一者のみ若しくは複数存在するかを確認するため公募を行っている。</t>
    <phoneticPr fontId="5"/>
  </si>
  <si>
    <t>‐</t>
  </si>
  <si>
    <t>-</t>
    <phoneticPr fontId="5"/>
  </si>
  <si>
    <t>事業に要する経費について精査を行っており、妥当である。</t>
    <rPh sb="21" eb="23">
      <t>ダトウ</t>
    </rPh>
    <phoneticPr fontId="5"/>
  </si>
  <si>
    <t>経費の使途については、調査研究の円滑な実施に真に必要なものに限定している。</t>
  </si>
  <si>
    <t>前年度と同程度の受入人数を目標としている専門家の派遣及び受入が実施されており、適切に実施されている。</t>
    <phoneticPr fontId="5"/>
  </si>
  <si>
    <t>-</t>
    <phoneticPr fontId="5"/>
  </si>
  <si>
    <t>公募を経て事業者を１者選定し、事業を実施した。</t>
    <phoneticPr fontId="5"/>
  </si>
  <si>
    <t>被爆者援護施策の実施にあたり、当該研究成果が活用されている。</t>
    <phoneticPr fontId="5"/>
  </si>
  <si>
    <t>平成29年度については、当初の予定どおり１件の調査研究について委託実施し、国際原子力機関（IAEA）等への日本人専門家の派遣や（公財）放射線影響研究所への外国からの研修医師等の受入れを行った。例年、執行率は100％であり、これまでの調査研究によって得られた経験と知識を広く世界に還元するとともに、放射線被曝医療等に関する専門医の育成等を図るものとして今後も必要な研究である。</t>
    <phoneticPr fontId="5"/>
  </si>
  <si>
    <t>各項目の点検の結果、本事業は妥当であり、平成30年度も引き続き調査研究を行う。</t>
    <phoneticPr fontId="5"/>
  </si>
  <si>
    <t>A.（公財）放射線影響研究所</t>
    <phoneticPr fontId="5"/>
  </si>
  <si>
    <t>日本の専門家派遣旅費等</t>
    <rPh sb="0" eb="2">
      <t>ニホン</t>
    </rPh>
    <rPh sb="3" eb="6">
      <t>センモンカ</t>
    </rPh>
    <rPh sb="6" eb="8">
      <t>ハケン</t>
    </rPh>
    <rPh sb="8" eb="10">
      <t>リョヒ</t>
    </rPh>
    <rPh sb="10" eb="11">
      <t>トウ</t>
    </rPh>
    <phoneticPr fontId="5"/>
  </si>
  <si>
    <t>（公財）放射線影響研究所</t>
    <rPh sb="1" eb="2">
      <t>コウ</t>
    </rPh>
    <rPh sb="2" eb="3">
      <t>ザイ</t>
    </rPh>
    <rPh sb="4" eb="7">
      <t>ホウシャセン</t>
    </rPh>
    <rPh sb="7" eb="9">
      <t>エイキョウ</t>
    </rPh>
    <rPh sb="9" eb="12">
      <t>ケンキュウショ</t>
    </rPh>
    <phoneticPr fontId="5"/>
  </si>
  <si>
    <t>外国における放射線被曝医療等に関する援助協力</t>
    <rPh sb="0" eb="2">
      <t>ガイコク</t>
    </rPh>
    <rPh sb="6" eb="9">
      <t>ホウシャセン</t>
    </rPh>
    <rPh sb="9" eb="11">
      <t>ヒバク</t>
    </rPh>
    <rPh sb="11" eb="13">
      <t>イリョウ</t>
    </rPh>
    <rPh sb="13" eb="14">
      <t>トウ</t>
    </rPh>
    <rPh sb="15" eb="16">
      <t>カン</t>
    </rPh>
    <rPh sb="18" eb="20">
      <t>エンジョ</t>
    </rPh>
    <rPh sb="20" eb="22">
      <t>キョウリョク</t>
    </rPh>
    <phoneticPr fontId="5"/>
  </si>
  <si>
    <t>-</t>
    <phoneticPr fontId="5"/>
  </si>
  <si>
    <t>156</t>
    <phoneticPr fontId="5"/>
  </si>
  <si>
    <t>128</t>
    <phoneticPr fontId="5"/>
  </si>
  <si>
    <t>153</t>
    <phoneticPr fontId="5"/>
  </si>
  <si>
    <t>165</t>
    <phoneticPr fontId="5"/>
  </si>
  <si>
    <t>174</t>
    <phoneticPr fontId="5"/>
  </si>
  <si>
    <t>174</t>
    <phoneticPr fontId="5"/>
  </si>
  <si>
    <t>その他</t>
    <rPh sb="2" eb="3">
      <t>タ</t>
    </rPh>
    <phoneticPr fontId="5"/>
  </si>
  <si>
    <t>旅費</t>
    <rPh sb="0" eb="2">
      <t>リョヒ</t>
    </rPh>
    <phoneticPr fontId="5"/>
  </si>
  <si>
    <t>事務費</t>
    <rPh sb="0" eb="3">
      <t>ジムヒ</t>
    </rPh>
    <phoneticPr fontId="5"/>
  </si>
  <si>
    <t>有</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</si>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</sst>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0</xdr:rowOff>
    </xdr:from>
    <xdr:to>
      <xdr:col>29</xdr:col>
      <xdr:colOff>41402</xdr:colOff>
      <xdr:row>742</xdr:row>
      <xdr:rowOff>292690</xdr:rowOff>
    </xdr:to>
    <xdr:sp macro="" textlink="">
      <xdr:nvSpPr>
        <xdr:cNvPr id="2" name="正方形/長方形 1"/>
        <xdr:cNvSpPr/>
      </xdr:nvSpPr>
      <xdr:spPr>
        <a:xfrm>
          <a:off x="3878036" y="45720000"/>
          <a:ext cx="2082473" cy="6464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0</xdr:colOff>
      <xdr:row>743</xdr:row>
      <xdr:rowOff>108858</xdr:rowOff>
    </xdr:from>
    <xdr:to>
      <xdr:col>29</xdr:col>
      <xdr:colOff>41402</xdr:colOff>
      <xdr:row>747</xdr:row>
      <xdr:rowOff>80271</xdr:rowOff>
    </xdr:to>
    <xdr:grpSp>
      <xdr:nvGrpSpPr>
        <xdr:cNvPr id="3" name="グループ化 2"/>
        <xdr:cNvGrpSpPr>
          <a:grpSpLocks/>
        </xdr:cNvGrpSpPr>
      </xdr:nvGrpSpPr>
      <xdr:grpSpPr bwMode="auto">
        <a:xfrm>
          <a:off x="3800475" y="45628833"/>
          <a:ext cx="2041652" cy="1381113"/>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95249</xdr:colOff>
      <xdr:row>743</xdr:row>
      <xdr:rowOff>217715</xdr:rowOff>
    </xdr:from>
    <xdr:to>
      <xdr:col>28</xdr:col>
      <xdr:colOff>184897</xdr:colOff>
      <xdr:row>747</xdr:row>
      <xdr:rowOff>169585</xdr:rowOff>
    </xdr:to>
    <xdr:sp macro="" textlink="">
      <xdr:nvSpPr>
        <xdr:cNvPr id="6" name="テキスト ボックス 5"/>
        <xdr:cNvSpPr txBox="1"/>
      </xdr:nvSpPr>
      <xdr:spPr>
        <a:xfrm>
          <a:off x="3973285" y="46645286"/>
          <a:ext cx="1926612" cy="1367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68037</xdr:colOff>
      <xdr:row>747</xdr:row>
      <xdr:rowOff>204107</xdr:rowOff>
    </xdr:from>
    <xdr:to>
      <xdr:col>24</xdr:col>
      <xdr:colOff>68037</xdr:colOff>
      <xdr:row>750</xdr:row>
      <xdr:rowOff>144593</xdr:rowOff>
    </xdr:to>
    <xdr:cxnSp macro="">
      <xdr:nvCxnSpPr>
        <xdr:cNvPr id="7" name="直線矢印コネクタ 6"/>
        <xdr:cNvCxnSpPr/>
      </xdr:nvCxnSpPr>
      <xdr:spPr bwMode="auto">
        <a:xfrm>
          <a:off x="4966608" y="48046821"/>
          <a:ext cx="0" cy="10018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176891</xdr:colOff>
      <xdr:row>750</xdr:row>
      <xdr:rowOff>204108</xdr:rowOff>
    </xdr:from>
    <xdr:to>
      <xdr:col>29</xdr:col>
      <xdr:colOff>190499</xdr:colOff>
      <xdr:row>752</xdr:row>
      <xdr:rowOff>241727</xdr:rowOff>
    </xdr:to>
    <xdr:sp macro="" textlink="">
      <xdr:nvSpPr>
        <xdr:cNvPr id="8" name="テキスト ボックス 7"/>
        <xdr:cNvSpPr txBox="1"/>
      </xdr:nvSpPr>
      <xdr:spPr>
        <a:xfrm>
          <a:off x="4054927" y="49108179"/>
          <a:ext cx="2054679" cy="745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68036</xdr:colOff>
      <xdr:row>751</xdr:row>
      <xdr:rowOff>299357</xdr:rowOff>
    </xdr:from>
    <xdr:to>
      <xdr:col>30</xdr:col>
      <xdr:colOff>68036</xdr:colOff>
      <xdr:row>754</xdr:row>
      <xdr:rowOff>108698</xdr:rowOff>
    </xdr:to>
    <xdr:sp macro="" textlink="">
      <xdr:nvSpPr>
        <xdr:cNvPr id="9" name="正方形/長方形 8"/>
        <xdr:cNvSpPr/>
      </xdr:nvSpPr>
      <xdr:spPr>
        <a:xfrm>
          <a:off x="3946072" y="49502786"/>
          <a:ext cx="2245178" cy="8706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122464</xdr:colOff>
      <xdr:row>754</xdr:row>
      <xdr:rowOff>312964</xdr:rowOff>
    </xdr:from>
    <xdr:to>
      <xdr:col>29</xdr:col>
      <xdr:colOff>177474</xdr:colOff>
      <xdr:row>757</xdr:row>
      <xdr:rowOff>353786</xdr:rowOff>
    </xdr:to>
    <xdr:grpSp>
      <xdr:nvGrpSpPr>
        <xdr:cNvPr id="10" name="グループ化 23"/>
        <xdr:cNvGrpSpPr>
          <a:grpSpLocks/>
        </xdr:cNvGrpSpPr>
      </xdr:nvGrpSpPr>
      <xdr:grpSpPr bwMode="auto">
        <a:xfrm>
          <a:off x="3922939" y="49709614"/>
          <a:ext cx="2055260" cy="1412422"/>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149678</xdr:colOff>
      <xdr:row>755</xdr:row>
      <xdr:rowOff>108857</xdr:rowOff>
    </xdr:from>
    <xdr:to>
      <xdr:col>29</xdr:col>
      <xdr:colOff>63020</xdr:colOff>
      <xdr:row>758</xdr:row>
      <xdr:rowOff>289378</xdr:rowOff>
    </xdr:to>
    <xdr:sp macro="" textlink="">
      <xdr:nvSpPr>
        <xdr:cNvPr id="13" name="テキスト ボックス 12"/>
        <xdr:cNvSpPr txBox="1"/>
      </xdr:nvSpPr>
      <xdr:spPr>
        <a:xfrm>
          <a:off x="4027714" y="50781857"/>
          <a:ext cx="1954413" cy="1867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契約書、実施要領、事業計画書等に従い事業を実施。事業完了後事業実績報告書を提出。</a:t>
          </a:r>
        </a:p>
      </xdr:txBody>
    </xdr:sp>
    <xdr:clientData/>
  </xdr:twoCellAnchor>
  <xdr:twoCellAnchor>
    <xdr:from>
      <xdr:col>46</xdr:col>
      <xdr:colOff>40821</xdr:colOff>
      <xdr:row>32</xdr:row>
      <xdr:rowOff>27214</xdr:rowOff>
    </xdr:from>
    <xdr:to>
      <xdr:col>50</xdr:col>
      <xdr:colOff>0</xdr:colOff>
      <xdr:row>33</xdr:row>
      <xdr:rowOff>0</xdr:rowOff>
    </xdr:to>
    <xdr:sp macro="" textlink="">
      <xdr:nvSpPr>
        <xdr:cNvPr id="14" name="テキスト ボックス 13"/>
        <xdr:cNvSpPr txBox="1"/>
      </xdr:nvSpPr>
      <xdr:spPr>
        <a:xfrm>
          <a:off x="9429750" y="11919857"/>
          <a:ext cx="1074964"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前年同程度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558</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v>
      </c>
      <c r="Q13" s="98"/>
      <c r="R13" s="98"/>
      <c r="S13" s="98"/>
      <c r="T13" s="98"/>
      <c r="U13" s="98"/>
      <c r="V13" s="99"/>
      <c r="W13" s="97">
        <v>4</v>
      </c>
      <c r="X13" s="98"/>
      <c r="Y13" s="98"/>
      <c r="Z13" s="98"/>
      <c r="AA13" s="98"/>
      <c r="AB13" s="98"/>
      <c r="AC13" s="99"/>
      <c r="AD13" s="97">
        <v>4</v>
      </c>
      <c r="AE13" s="98"/>
      <c r="AF13" s="98"/>
      <c r="AG13" s="98"/>
      <c r="AH13" s="98"/>
      <c r="AI13" s="98"/>
      <c r="AJ13" s="99"/>
      <c r="AK13" s="97">
        <v>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561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561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v>1</v>
      </c>
      <c r="Q17" s="98"/>
      <c r="R17" s="98"/>
      <c r="S17" s="98"/>
      <c r="T17" s="98"/>
      <c r="U17" s="98"/>
      <c r="V17" s="99"/>
      <c r="W17" s="97" t="s">
        <v>557</v>
      </c>
      <c r="X17" s="98"/>
      <c r="Y17" s="98"/>
      <c r="Z17" s="98"/>
      <c r="AA17" s="98"/>
      <c r="AB17" s="98"/>
      <c r="AC17" s="99"/>
      <c r="AD17" s="97" t="s">
        <v>557</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5</v>
      </c>
      <c r="Q18" s="104"/>
      <c r="R18" s="104"/>
      <c r="S18" s="104"/>
      <c r="T18" s="104"/>
      <c r="U18" s="104"/>
      <c r="V18" s="105"/>
      <c r="W18" s="103">
        <f>SUM(W13:AC17)</f>
        <v>4</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v>
      </c>
      <c r="Q19" s="98"/>
      <c r="R19" s="98"/>
      <c r="S19" s="98"/>
      <c r="T19" s="98"/>
      <c r="U19" s="98"/>
      <c r="V19" s="99"/>
      <c r="W19" s="97">
        <v>4</v>
      </c>
      <c r="X19" s="98"/>
      <c r="Y19" s="98"/>
      <c r="Z19" s="98"/>
      <c r="AA19" s="98"/>
      <c r="AB19" s="98"/>
      <c r="AC19" s="99"/>
      <c r="AD19" s="97">
        <v>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1.25</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v>30</v>
      </c>
      <c r="AV31" s="269"/>
      <c r="AW31" s="377" t="s">
        <v>300</v>
      </c>
      <c r="AX31" s="378"/>
    </row>
    <row r="32" spans="1:50" ht="23.25" customHeight="1" x14ac:dyDescent="0.15">
      <c r="A32" s="515"/>
      <c r="B32" s="513"/>
      <c r="C32" s="513"/>
      <c r="D32" s="513"/>
      <c r="E32" s="513"/>
      <c r="F32" s="514"/>
      <c r="G32" s="540" t="s">
        <v>563</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565</v>
      </c>
      <c r="AC32" s="551"/>
      <c r="AD32" s="551"/>
      <c r="AE32" s="362">
        <v>5</v>
      </c>
      <c r="AF32" s="363"/>
      <c r="AG32" s="363"/>
      <c r="AH32" s="363"/>
      <c r="AI32" s="362">
        <v>6</v>
      </c>
      <c r="AJ32" s="363"/>
      <c r="AK32" s="363"/>
      <c r="AL32" s="363"/>
      <c r="AM32" s="362">
        <v>7</v>
      </c>
      <c r="AN32" s="363"/>
      <c r="AO32" s="363"/>
      <c r="AP32" s="363"/>
      <c r="AQ32" s="100" t="s">
        <v>561</v>
      </c>
      <c r="AR32" s="101"/>
      <c r="AS32" s="101"/>
      <c r="AT32" s="102"/>
      <c r="AU32" s="363" t="s">
        <v>561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2">
        <v>6</v>
      </c>
      <c r="AF33" s="363"/>
      <c r="AG33" s="363"/>
      <c r="AH33" s="363"/>
      <c r="AI33" s="362">
        <v>5</v>
      </c>
      <c r="AJ33" s="363"/>
      <c r="AK33" s="363"/>
      <c r="AL33" s="363"/>
      <c r="AM33" s="362">
        <v>6</v>
      </c>
      <c r="AN33" s="363"/>
      <c r="AO33" s="363"/>
      <c r="AP33" s="363"/>
      <c r="AQ33" s="100" t="s">
        <v>567</v>
      </c>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83</v>
      </c>
      <c r="AF34" s="363"/>
      <c r="AG34" s="363"/>
      <c r="AH34" s="363"/>
      <c r="AI34" s="362">
        <v>120</v>
      </c>
      <c r="AJ34" s="363"/>
      <c r="AK34" s="363"/>
      <c r="AL34" s="363"/>
      <c r="AM34" s="362">
        <v>117</v>
      </c>
      <c r="AN34" s="363"/>
      <c r="AO34" s="363"/>
      <c r="AP34" s="363"/>
      <c r="AQ34" s="100" t="s">
        <v>561</v>
      </c>
      <c r="AR34" s="101"/>
      <c r="AS34" s="101"/>
      <c r="AT34" s="102"/>
      <c r="AU34" s="363" t="s">
        <v>561</v>
      </c>
      <c r="AV34" s="363"/>
      <c r="AW34" s="363"/>
      <c r="AX34" s="365"/>
    </row>
    <row r="35" spans="1:50" ht="23.25" customHeight="1" x14ac:dyDescent="0.15">
      <c r="A35" s="900" t="s">
        <v>528</v>
      </c>
      <c r="B35" s="901"/>
      <c r="C35" s="901"/>
      <c r="D35" s="901"/>
      <c r="E35" s="901"/>
      <c r="F35" s="902"/>
      <c r="G35" s="906" t="s">
        <v>568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570</v>
      </c>
      <c r="AC101" s="551"/>
      <c r="AD101" s="551"/>
      <c r="AE101" s="362">
        <v>1</v>
      </c>
      <c r="AF101" s="363"/>
      <c r="AG101" s="363"/>
      <c r="AH101" s="364"/>
      <c r="AI101" s="362">
        <v>1</v>
      </c>
      <c r="AJ101" s="363"/>
      <c r="AK101" s="363"/>
      <c r="AL101" s="364"/>
      <c r="AM101" s="362">
        <v>1</v>
      </c>
      <c r="AN101" s="363"/>
      <c r="AO101" s="363"/>
      <c r="AP101" s="364"/>
      <c r="AQ101" s="362" t="s">
        <v>608</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v>1</v>
      </c>
      <c r="AF102" s="356"/>
      <c r="AG102" s="356"/>
      <c r="AH102" s="356"/>
      <c r="AI102" s="356">
        <v>1</v>
      </c>
      <c r="AJ102" s="356"/>
      <c r="AK102" s="356"/>
      <c r="AL102" s="356"/>
      <c r="AM102" s="356">
        <v>1</v>
      </c>
      <c r="AN102" s="356"/>
      <c r="AO102" s="356"/>
      <c r="AP102" s="356"/>
      <c r="AQ102" s="817">
        <v>1</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5</v>
      </c>
      <c r="AF116" s="356"/>
      <c r="AG116" s="356"/>
      <c r="AH116" s="356"/>
      <c r="AI116" s="356">
        <v>4</v>
      </c>
      <c r="AJ116" s="356"/>
      <c r="AK116" s="356"/>
      <c r="AL116" s="356"/>
      <c r="AM116" s="356">
        <v>4</v>
      </c>
      <c r="AN116" s="356"/>
      <c r="AO116" s="356"/>
      <c r="AP116" s="356"/>
      <c r="AQ116" s="362">
        <v>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574</v>
      </c>
      <c r="AF117" s="304"/>
      <c r="AG117" s="304"/>
      <c r="AH117" s="304"/>
      <c r="AI117" s="304" t="s">
        <v>575</v>
      </c>
      <c r="AJ117" s="304"/>
      <c r="AK117" s="304"/>
      <c r="AL117" s="304"/>
      <c r="AM117" s="304" t="s">
        <v>576</v>
      </c>
      <c r="AN117" s="304"/>
      <c r="AO117" s="304"/>
      <c r="AP117" s="304"/>
      <c r="AQ117" s="304" t="s">
        <v>577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t="s">
        <v>566</v>
      </c>
      <c r="AV133" s="133"/>
      <c r="AW133" s="134" t="s">
        <v>300</v>
      </c>
      <c r="AX133" s="135"/>
    </row>
    <row r="134" spans="1:50" ht="39.75" customHeight="1" x14ac:dyDescent="0.15">
      <c r="A134" s="997"/>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t="s">
        <v>580</v>
      </c>
      <c r="AF134" s="101"/>
      <c r="AG134" s="101"/>
      <c r="AH134" s="101"/>
      <c r="AI134" s="264" t="s">
        <v>581</v>
      </c>
      <c r="AJ134" s="101"/>
      <c r="AK134" s="101"/>
      <c r="AL134" s="101"/>
      <c r="AM134" s="264" t="s">
        <v>580</v>
      </c>
      <c r="AN134" s="101"/>
      <c r="AO134" s="101"/>
      <c r="AP134" s="101"/>
      <c r="AQ134" s="264" t="s">
        <v>567</v>
      </c>
      <c r="AR134" s="101"/>
      <c r="AS134" s="101"/>
      <c r="AT134" s="101"/>
      <c r="AU134" s="264" t="s">
        <v>567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t="s">
        <v>567</v>
      </c>
      <c r="AF135" s="101"/>
      <c r="AG135" s="101"/>
      <c r="AH135" s="101"/>
      <c r="AI135" s="264" t="s">
        <v>580</v>
      </c>
      <c r="AJ135" s="101"/>
      <c r="AK135" s="101"/>
      <c r="AL135" s="101"/>
      <c r="AM135" s="264" t="s">
        <v>580</v>
      </c>
      <c r="AN135" s="101"/>
      <c r="AO135" s="101"/>
      <c r="AP135" s="101"/>
      <c r="AQ135" s="264" t="s">
        <v>580</v>
      </c>
      <c r="AR135" s="101"/>
      <c r="AS135" s="101"/>
      <c r="AT135" s="101"/>
      <c r="AU135" s="264" t="s">
        <v>567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582</v>
      </c>
      <c r="H154" s="158"/>
      <c r="I154" s="158"/>
      <c r="J154" s="158"/>
      <c r="K154" s="158"/>
      <c r="L154" s="158"/>
      <c r="M154" s="158"/>
      <c r="N154" s="158"/>
      <c r="O154" s="158"/>
      <c r="P154" s="229"/>
      <c r="Q154" s="157" t="s">
        <v>582</v>
      </c>
      <c r="R154" s="158"/>
      <c r="S154" s="158"/>
      <c r="T154" s="158"/>
      <c r="U154" s="158"/>
      <c r="V154" s="158"/>
      <c r="W154" s="158"/>
      <c r="X154" s="158"/>
      <c r="Y154" s="158"/>
      <c r="Z154" s="158"/>
      <c r="AA154" s="926"/>
      <c r="AB154" s="253" t="s">
        <v>580</v>
      </c>
      <c r="AC154" s="254"/>
      <c r="AD154" s="254"/>
      <c r="AE154" s="259" t="s">
        <v>580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6.75" customHeight="1" x14ac:dyDescent="0.15">
      <c r="A188" s="997"/>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0.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584</v>
      </c>
      <c r="AF432" s="133"/>
      <c r="AG432" s="134" t="s">
        <v>356</v>
      </c>
      <c r="AH432" s="169"/>
      <c r="AI432" s="179"/>
      <c r="AJ432" s="179"/>
      <c r="AK432" s="179"/>
      <c r="AL432" s="174"/>
      <c r="AM432" s="179"/>
      <c r="AN432" s="179"/>
      <c r="AO432" s="179"/>
      <c r="AP432" s="174"/>
      <c r="AQ432" s="215" t="s">
        <v>580</v>
      </c>
      <c r="AR432" s="133"/>
      <c r="AS432" s="134" t="s">
        <v>356</v>
      </c>
      <c r="AT432" s="169"/>
      <c r="AU432" s="133" t="s">
        <v>585</v>
      </c>
      <c r="AV432" s="133"/>
      <c r="AW432" s="134" t="s">
        <v>300</v>
      </c>
      <c r="AX432" s="135"/>
    </row>
    <row r="433" spans="1:50" ht="23.25" customHeight="1" x14ac:dyDescent="0.15">
      <c r="A433" s="997"/>
      <c r="B433" s="250"/>
      <c r="C433" s="249"/>
      <c r="D433" s="250"/>
      <c r="E433" s="163"/>
      <c r="F433" s="164"/>
      <c r="G433" s="228" t="s">
        <v>566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584</v>
      </c>
      <c r="AF433" s="101"/>
      <c r="AG433" s="101"/>
      <c r="AH433" s="101"/>
      <c r="AI433" s="100" t="s">
        <v>580</v>
      </c>
      <c r="AJ433" s="101"/>
      <c r="AK433" s="101"/>
      <c r="AL433" s="101"/>
      <c r="AM433" s="100" t="s">
        <v>580</v>
      </c>
      <c r="AN433" s="101"/>
      <c r="AO433" s="101"/>
      <c r="AP433" s="102"/>
      <c r="AQ433" s="100" t="s">
        <v>567</v>
      </c>
      <c r="AR433" s="101"/>
      <c r="AS433" s="101"/>
      <c r="AT433" s="102"/>
      <c r="AU433" s="101" t="s">
        <v>580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566</v>
      </c>
      <c r="AF434" s="101"/>
      <c r="AG434" s="101"/>
      <c r="AH434" s="102"/>
      <c r="AI434" s="100" t="s">
        <v>580</v>
      </c>
      <c r="AJ434" s="101"/>
      <c r="AK434" s="101"/>
      <c r="AL434" s="101"/>
      <c r="AM434" s="100" t="s">
        <v>580</v>
      </c>
      <c r="AN434" s="101"/>
      <c r="AO434" s="101"/>
      <c r="AP434" s="102"/>
      <c r="AQ434" s="100" t="s">
        <v>584</v>
      </c>
      <c r="AR434" s="101"/>
      <c r="AS434" s="101"/>
      <c r="AT434" s="102"/>
      <c r="AU434" s="101" t="s">
        <v>580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567</v>
      </c>
      <c r="AJ435" s="101"/>
      <c r="AK435" s="101"/>
      <c r="AL435" s="101"/>
      <c r="AM435" s="100" t="s">
        <v>567</v>
      </c>
      <c r="AN435" s="101"/>
      <c r="AO435" s="101"/>
      <c r="AP435" s="102"/>
      <c r="AQ435" s="100" t="s">
        <v>566</v>
      </c>
      <c r="AR435" s="101"/>
      <c r="AS435" s="101"/>
      <c r="AT435" s="102"/>
      <c r="AU435" s="101" t="s">
        <v>585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586</v>
      </c>
      <c r="AF457" s="133"/>
      <c r="AG457" s="134" t="s">
        <v>356</v>
      </c>
      <c r="AH457" s="169"/>
      <c r="AI457" s="179"/>
      <c r="AJ457" s="179"/>
      <c r="AK457" s="179"/>
      <c r="AL457" s="174"/>
      <c r="AM457" s="179"/>
      <c r="AN457" s="179"/>
      <c r="AO457" s="179"/>
      <c r="AP457" s="174"/>
      <c r="AQ457" s="215" t="s">
        <v>582</v>
      </c>
      <c r="AR457" s="133"/>
      <c r="AS457" s="134" t="s">
        <v>356</v>
      </c>
      <c r="AT457" s="169"/>
      <c r="AU457" s="133" t="s">
        <v>566</v>
      </c>
      <c r="AV457" s="133"/>
      <c r="AW457" s="134" t="s">
        <v>300</v>
      </c>
      <c r="AX457" s="135"/>
    </row>
    <row r="458" spans="1:50" ht="23.25" customHeight="1" x14ac:dyDescent="0.15">
      <c r="A458" s="997"/>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586</v>
      </c>
      <c r="AC458" s="130"/>
      <c r="AD458" s="130"/>
      <c r="AE458" s="100" t="s">
        <v>567</v>
      </c>
      <c r="AF458" s="101"/>
      <c r="AG458" s="101"/>
      <c r="AH458" s="101"/>
      <c r="AI458" s="100" t="s">
        <v>561</v>
      </c>
      <c r="AJ458" s="101"/>
      <c r="AK458" s="101"/>
      <c r="AL458" s="101"/>
      <c r="AM458" s="100" t="s">
        <v>566</v>
      </c>
      <c r="AN458" s="101"/>
      <c r="AO458" s="101"/>
      <c r="AP458" s="102"/>
      <c r="AQ458" s="100" t="s">
        <v>567</v>
      </c>
      <c r="AR458" s="101"/>
      <c r="AS458" s="101"/>
      <c r="AT458" s="102"/>
      <c r="AU458" s="101" t="s">
        <v>566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566</v>
      </c>
      <c r="AC459" s="219"/>
      <c r="AD459" s="219"/>
      <c r="AE459" s="100" t="s">
        <v>586</v>
      </c>
      <c r="AF459" s="101"/>
      <c r="AG459" s="101"/>
      <c r="AH459" s="102"/>
      <c r="AI459" s="100" t="s">
        <v>567</v>
      </c>
      <c r="AJ459" s="101"/>
      <c r="AK459" s="101"/>
      <c r="AL459" s="101"/>
      <c r="AM459" s="100" t="s">
        <v>566</v>
      </c>
      <c r="AN459" s="101"/>
      <c r="AO459" s="101"/>
      <c r="AP459" s="102"/>
      <c r="AQ459" s="100" t="s">
        <v>582</v>
      </c>
      <c r="AR459" s="101"/>
      <c r="AS459" s="101"/>
      <c r="AT459" s="102"/>
      <c r="AU459" s="101" t="s">
        <v>582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587</v>
      </c>
      <c r="AJ460" s="101"/>
      <c r="AK460" s="101"/>
      <c r="AL460" s="101"/>
      <c r="AM460" s="100" t="s">
        <v>582</v>
      </c>
      <c r="AN460" s="101"/>
      <c r="AO460" s="101"/>
      <c r="AP460" s="102"/>
      <c r="AQ460" s="100" t="s">
        <v>582</v>
      </c>
      <c r="AR460" s="101"/>
      <c r="AS460" s="101"/>
      <c r="AT460" s="102"/>
      <c r="AU460" s="101" t="s">
        <v>561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588</v>
      </c>
      <c r="AH702" s="889"/>
      <c r="AI702" s="889"/>
      <c r="AJ702" s="889"/>
      <c r="AK702" s="889"/>
      <c r="AL702" s="889"/>
      <c r="AM702" s="889"/>
      <c r="AN702" s="889"/>
      <c r="AO702" s="889"/>
      <c r="AP702" s="889"/>
      <c r="AQ702" s="889"/>
      <c r="AR702" s="889"/>
      <c r="AS702" s="889"/>
      <c r="AT702" s="889"/>
      <c r="AU702" s="889"/>
      <c r="AV702" s="889"/>
      <c r="AW702" s="889"/>
      <c r="AX702" s="890"/>
    </row>
    <row r="703" spans="1:50" ht="10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7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41.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591</v>
      </c>
      <c r="AE705" s="733"/>
      <c r="AF705" s="733"/>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50.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1.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594</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594</v>
      </c>
      <c r="AE710" s="152"/>
      <c r="AF710" s="152"/>
      <c r="AG710" s="664" t="s">
        <v>595</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598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601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594</v>
      </c>
      <c r="AE719" s="668"/>
      <c r="AF719" s="668"/>
      <c r="AG719" s="157" t="s">
        <v>580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609</v>
      </c>
      <c r="F737" s="111"/>
      <c r="G737" s="111"/>
      <c r="H737" s="111"/>
      <c r="I737" s="111"/>
      <c r="J737" s="111"/>
      <c r="K737" s="111"/>
      <c r="L737" s="111"/>
      <c r="M737" s="111"/>
      <c r="N737" s="112" t="s">
        <v>358</v>
      </c>
      <c r="O737" s="112"/>
      <c r="P737" s="112"/>
      <c r="Q737" s="112"/>
      <c r="R737" s="111" t="s">
        <v>609</v>
      </c>
      <c r="S737" s="111"/>
      <c r="T737" s="111"/>
      <c r="U737" s="111"/>
      <c r="V737" s="111"/>
      <c r="W737" s="111"/>
      <c r="X737" s="111"/>
      <c r="Y737" s="111"/>
      <c r="Z737" s="111"/>
      <c r="AA737" s="112" t="s">
        <v>359</v>
      </c>
      <c r="AB737" s="112"/>
      <c r="AC737" s="112"/>
      <c r="AD737" s="112"/>
      <c r="AE737" s="111" t="s">
        <v>610</v>
      </c>
      <c r="AF737" s="111"/>
      <c r="AG737" s="111"/>
      <c r="AH737" s="111"/>
      <c r="AI737" s="111"/>
      <c r="AJ737" s="111"/>
      <c r="AK737" s="111"/>
      <c r="AL737" s="111"/>
      <c r="AM737" s="111"/>
      <c r="AN737" s="112" t="s">
        <v>360</v>
      </c>
      <c r="AO737" s="112"/>
      <c r="AP737" s="112"/>
      <c r="AQ737" s="112"/>
      <c r="AR737" s="113" t="s">
        <v>611</v>
      </c>
      <c r="AS737" s="114"/>
      <c r="AT737" s="114"/>
      <c r="AU737" s="114"/>
      <c r="AV737" s="114"/>
      <c r="AW737" s="114"/>
      <c r="AX737" s="115"/>
      <c r="AY737" s="89"/>
      <c r="AZ737" s="89"/>
    </row>
    <row r="738" spans="1:52" ht="24.75" customHeight="1" x14ac:dyDescent="0.15">
      <c r="A738" s="116" t="s">
        <v>361</v>
      </c>
      <c r="B738" s="117"/>
      <c r="C738" s="117"/>
      <c r="D738" s="118"/>
      <c r="E738" s="111" t="s">
        <v>612</v>
      </c>
      <c r="F738" s="111"/>
      <c r="G738" s="111"/>
      <c r="H738" s="111"/>
      <c r="I738" s="111"/>
      <c r="J738" s="111"/>
      <c r="K738" s="111"/>
      <c r="L738" s="111"/>
      <c r="M738" s="111"/>
      <c r="N738" s="112" t="s">
        <v>362</v>
      </c>
      <c r="O738" s="112"/>
      <c r="P738" s="112"/>
      <c r="Q738" s="112"/>
      <c r="R738" s="111" t="s">
        <v>613</v>
      </c>
      <c r="S738" s="111"/>
      <c r="T738" s="111"/>
      <c r="U738" s="111"/>
      <c r="V738" s="111"/>
      <c r="W738" s="111"/>
      <c r="X738" s="111"/>
      <c r="Y738" s="111"/>
      <c r="Z738" s="111"/>
      <c r="AA738" s="112" t="s">
        <v>482</v>
      </c>
      <c r="AB738" s="112"/>
      <c r="AC738" s="112"/>
      <c r="AD738" s="112"/>
      <c r="AE738" s="111" t="s">
        <v>614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177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346" t="s">
        <v>616</v>
      </c>
      <c r="H781" s="347"/>
      <c r="I781" s="347"/>
      <c r="J781" s="347"/>
      <c r="K781" s="348"/>
      <c r="L781" s="452" t="s">
        <v>605</v>
      </c>
      <c r="M781" s="453"/>
      <c r="N781" s="453"/>
      <c r="O781" s="453"/>
      <c r="P781" s="453"/>
      <c r="Q781" s="453"/>
      <c r="R781" s="453"/>
      <c r="S781" s="453"/>
      <c r="T781" s="453"/>
      <c r="U781" s="453"/>
      <c r="V781" s="453"/>
      <c r="W781" s="453"/>
      <c r="X781" s="454"/>
      <c r="Y781" s="455">
        <v>3.4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615</v>
      </c>
      <c r="H782" s="347"/>
      <c r="I782" s="347"/>
      <c r="J782" s="347"/>
      <c r="K782" s="348"/>
      <c r="L782" s="399" t="s">
        <v>617</v>
      </c>
      <c r="M782" s="400"/>
      <c r="N782" s="400"/>
      <c r="O782" s="400"/>
      <c r="P782" s="400"/>
      <c r="Q782" s="400"/>
      <c r="R782" s="400"/>
      <c r="S782" s="400"/>
      <c r="T782" s="400"/>
      <c r="U782" s="400"/>
      <c r="V782" s="400"/>
      <c r="W782" s="400"/>
      <c r="X782" s="401"/>
      <c r="Y782" s="396">
        <v>0.3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3.6999999999999997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606</v>
      </c>
      <c r="D837" s="416"/>
      <c r="E837" s="416"/>
      <c r="F837" s="416"/>
      <c r="G837" s="416"/>
      <c r="H837" s="416"/>
      <c r="I837" s="416"/>
      <c r="J837" s="417">
        <v>6010405002452</v>
      </c>
      <c r="K837" s="418"/>
      <c r="L837" s="418"/>
      <c r="M837" s="418"/>
      <c r="N837" s="418"/>
      <c r="O837" s="418"/>
      <c r="P837" s="426" t="s">
        <v>607</v>
      </c>
      <c r="Q837" s="315"/>
      <c r="R837" s="315"/>
      <c r="S837" s="315"/>
      <c r="T837" s="315"/>
      <c r="U837" s="315"/>
      <c r="V837" s="315"/>
      <c r="W837" s="315"/>
      <c r="X837" s="315"/>
      <c r="Y837" s="316">
        <v>4</v>
      </c>
      <c r="Z837" s="317"/>
      <c r="AA837" s="317"/>
      <c r="AB837" s="318"/>
      <c r="AC837" s="326" t="s">
        <v>525</v>
      </c>
      <c r="AD837" s="424"/>
      <c r="AE837" s="424"/>
      <c r="AF837" s="424"/>
      <c r="AG837" s="424"/>
      <c r="AH837" s="419">
        <v>1</v>
      </c>
      <c r="AI837" s="420"/>
      <c r="AJ837" s="420"/>
      <c r="AK837" s="420"/>
      <c r="AL837" s="323">
        <v>100</v>
      </c>
      <c r="AM837" s="324"/>
      <c r="AN837" s="324"/>
      <c r="AO837" s="325"/>
      <c r="AP837" s="319" t="s">
        <v>584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595</v>
      </c>
      <c r="F1102" s="895"/>
      <c r="G1102" s="895"/>
      <c r="H1102" s="895"/>
      <c r="I1102" s="895"/>
      <c r="J1102" s="417" t="s">
        <v>558</v>
      </c>
      <c r="K1102" s="418"/>
      <c r="L1102" s="418"/>
      <c r="M1102" s="418"/>
      <c r="N1102" s="418"/>
      <c r="O1102" s="418"/>
      <c r="P1102" s="426" t="s">
        <v>558</v>
      </c>
      <c r="Q1102" s="315"/>
      <c r="R1102" s="315"/>
      <c r="S1102" s="315"/>
      <c r="T1102" s="315"/>
      <c r="U1102" s="315"/>
      <c r="V1102" s="315"/>
      <c r="W1102" s="315"/>
      <c r="X1102" s="315"/>
      <c r="Y1102" s="316" t="s">
        <v>558</v>
      </c>
      <c r="Z1102" s="317"/>
      <c r="AA1102" s="317"/>
      <c r="AB1102" s="318"/>
      <c r="AC1102" s="320"/>
      <c r="AD1102" s="320"/>
      <c r="AE1102" s="320"/>
      <c r="AF1102" s="320"/>
      <c r="AG1102" s="320"/>
      <c r="AH1102" s="321" t="s">
        <v>580</v>
      </c>
      <c r="AI1102" s="322"/>
      <c r="AJ1102" s="322"/>
      <c r="AK1102" s="322"/>
      <c r="AL1102" s="323" t="s">
        <v>566</v>
      </c>
      <c r="AM1102" s="324"/>
      <c r="AN1102" s="324"/>
      <c r="AO1102" s="325"/>
      <c r="AP1102" s="319" t="s">
        <v>566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cfRule type="expression" dxfId="2781" priority="13681">
      <formula>IF(RIGHT(TEXT(Y783,"0.#"),1)=".",FALSE,TRUE)</formula>
    </cfRule>
    <cfRule type="expression" dxfId="2780" priority="13682">
      <formula>IF(RIGHT(TEXT(Y783,"0.#"),1)=".",TRUE,FALSE)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8">
    <cfRule type="expression" dxfId="2377" priority="2813">
      <formula>IF(RIGHT(TEXT(Y838,"0.#"),1)=".",FALSE,TRUE)</formula>
    </cfRule>
    <cfRule type="expression" dxfId="2376" priority="2814">
      <formula>IF(RIGHT(TEXT(Y838,"0.#"),1)=".",TRUE,FALSE)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2018-06-01T11:44:51Z</cp:lastPrinted>
  <dcterms:created xsi:type="dcterms:W3CDTF">2012-03-13T00:50:25Z</dcterms:created>
  <dcterms:modified xsi:type="dcterms:W3CDTF">2018-07-04T07:32:12Z</dcterms:modified>
</cp:coreProperties>
</file>