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774" sheetId="1" r:id="rId1"/>
  </sheets>
  <definedNames>
    <definedName name="_xlnm.Print_Area" localSheetId="0">'774'!$A$1:$AX$597</definedName>
  </definedNames>
  <calcPr fullCalcOnLoad="1"/>
</workbook>
</file>

<file path=xl/sharedStrings.xml><?xml version="1.0" encoding="utf-8"?>
<sst xmlns="http://schemas.openxmlformats.org/spreadsheetml/2006/main" count="398" uniqueCount="200">
  <si>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</si>
  <si>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</si>
  <si>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</si>
  <si>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</si>
  <si>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</si>
  <si>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</si>
  <si>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</si>
  <si>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</si>
  <si>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</si>
  <si>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</si>
  <si>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</si>
  <si>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</si>
  <si>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</si>
  <si>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</si>
  <si>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</si>
  <si>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</si>
  <si>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</si>
  <si>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</si>
  <si>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</si>
  <si>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</si>
  <si>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</si>
  <si>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</si>
  <si>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</si>
  <si>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</si>
  <si>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</si>
  <si>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</si>
  <si>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</si>
  <si>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</si>
  <si>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</si>
  <si>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</si>
  <si>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</si>
  <si>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</si>
  <si>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</si>
  <si>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</si>
  <si>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</si>
  <si>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</si>
  <si>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</si>
  <si>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</si>
  <si>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</si>
  <si>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</si>
  <si>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</si>
  <si>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</si>
  <si>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</si>
  <si>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</si>
  <si>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</si>
  <si>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</si>
  <si>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</si>
  <si>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</si>
  <si>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</si>
  <si>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</si>
  <si>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</si>
  <si>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</si>
  <si>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</si>
  <si>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</si>
  <si>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</si>
  <si>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</si>
  <si>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</si>
  <si>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</si>
  <si>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</si>
  <si>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</si>
  <si>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</si>
  <si>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</si>
  <si>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</si>
  <si>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</si>
  <si>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</si>
  <si>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</si>
  <si>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</si>
  <si>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</si>
  <si>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</si>
  <si>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</si>
  <si>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</si>
  <si>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</si>
  <si>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</si>
  <si>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</si>
  <si>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</si>
  <si>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</si>
  <si>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</si>
  <si>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</si>
  <si>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</si>
  <si>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</si>
  <si>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</si>
  <si>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</si>
  <si>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</si>
  <si>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</si>
  <si>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</si>
  <si>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</si>
  <si>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</si>
  <si>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</si>
  <si>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</si>
  <si>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</si>
  <si>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</si>
  <si>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</si>
  <si>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</si>
  <si>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t>
  </si>
  <si>
    <t>□直接実施　　　　　■委託・請負　　　　　□補助　　　　　□負担　　　　　□交付　　　　　□貸付　　　　　□その他</t>
  </si>
  <si>
    <t>医療観察等実施費</t>
  </si>
  <si>
    <t>大臣官房地方課
（社会・援護局障害保健福祉部）</t>
  </si>
  <si>
    <t>開始年度　　　　：平成17年度
終了(予定)年度：終了予定なし</t>
  </si>
  <si>
    <t>地方厚生局管理室
（精神・障害保健課医療観察法医療体制制整備推進室）</t>
  </si>
  <si>
    <t>伊東明彦（地方課）
（清水昌毅）</t>
  </si>
  <si>
    <t>一般会計</t>
  </si>
  <si>
    <t>Ⅷ-１-１
障害者の地域における生活を支援するため、障害者の生活の場、働く場や地域における支援体制を整備すること</t>
  </si>
  <si>
    <t>心神喪失等の状態で重大な他害行為を行った者の医療及び観察等に関する法律施行令（第15条）等</t>
  </si>
  <si>
    <t>　心神喪失等の状態で重大な他害行為を行った者の医療及び観察等に関する法律（以下「医療観察法」という。）に基づく裁判所の入院又は通院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</si>
  <si>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　各厚生局において、判定医の名簿作成、精神保健福祉士等の専門知識及び技術を有する者の名簿作成、指定医療機関の指定、処遇改善の請求に係る審査、指定医療機関の指導及び法対象者の鑑定入院医療機関等から指定入院医療機関への移送、関係機関との調整等に関することを実施。</t>
  </si>
  <si>
    <t>非常勤職員手当</t>
  </si>
  <si>
    <t>職員旅費</t>
  </si>
  <si>
    <t>監査旅費</t>
  </si>
  <si>
    <t>委員等旅費</t>
  </si>
  <si>
    <t>心身喪失者等医療観察法入院決定者執行旅費</t>
  </si>
  <si>
    <t>心神喪失者等医療観察法入院決定者移送費</t>
  </si>
  <si>
    <t>委託費</t>
  </si>
  <si>
    <t>指定入院医療機関への移送に係る委託費等</t>
  </si>
  <si>
    <t>B.広告自動車有限会社</t>
  </si>
  <si>
    <t>F.個人Ａ</t>
  </si>
  <si>
    <t>移送費</t>
  </si>
  <si>
    <t>指定入院医療機関への移送費</t>
  </si>
  <si>
    <t>旅費</t>
  </si>
  <si>
    <t>医療観察法に基づく対象者への告知及び執行等</t>
  </si>
  <si>
    <t>C.全日救患者輸送株式会社</t>
  </si>
  <si>
    <t>G.</t>
  </si>
  <si>
    <t>指定入院医療機関への移送費</t>
  </si>
  <si>
    <t>D.有限会社アシスト</t>
  </si>
  <si>
    <t>H.</t>
  </si>
  <si>
    <t>支出先上位１０者リスト</t>
  </si>
  <si>
    <t>A.</t>
  </si>
  <si>
    <t>支　出　先</t>
  </si>
  <si>
    <t>業　務　概　要</t>
  </si>
  <si>
    <t>支　出　額
（百万円）</t>
  </si>
  <si>
    <t>近畿厚生局</t>
  </si>
  <si>
    <t>指定入院医療機関への移送費等</t>
  </si>
  <si>
    <t>関東信越厚生局</t>
  </si>
  <si>
    <t>九州厚生局</t>
  </si>
  <si>
    <t>東北厚生局</t>
  </si>
  <si>
    <t>中国四国厚生局</t>
  </si>
  <si>
    <t>北海道厚生局</t>
  </si>
  <si>
    <t>東海北陸厚生局</t>
  </si>
  <si>
    <t>B.</t>
  </si>
  <si>
    <t>広告自動車有限会社</t>
  </si>
  <si>
    <t>Ｃ.</t>
  </si>
  <si>
    <t>全日救患者輸送株式会社</t>
  </si>
  <si>
    <t>Ｄ.</t>
  </si>
  <si>
    <t>有限会社アシスト</t>
  </si>
  <si>
    <t>Ｅ.</t>
  </si>
  <si>
    <t>医師Ａ</t>
  </si>
  <si>
    <t>指定入院医療機関等の指導監査</t>
  </si>
  <si>
    <t>医師Ｂ</t>
  </si>
  <si>
    <t>医師Ｃ</t>
  </si>
  <si>
    <t>医師Ｄ</t>
  </si>
  <si>
    <t>医師Ｅ</t>
  </si>
  <si>
    <t>医師Ｆ</t>
  </si>
  <si>
    <t>医師Ｇ</t>
  </si>
  <si>
    <t>医師Ｈ</t>
  </si>
  <si>
    <t>医師Ｉ</t>
  </si>
  <si>
    <t>税務署</t>
  </si>
  <si>
    <t>Ｆ</t>
  </si>
  <si>
    <t>個人Ａ</t>
  </si>
  <si>
    <t>指定入院医療機関への移送に係る旅費等</t>
  </si>
  <si>
    <t>個人Ｂ</t>
  </si>
  <si>
    <t>個人Ｃ</t>
  </si>
  <si>
    <t>個人Ｄ</t>
  </si>
  <si>
    <t>個人Ｅ</t>
  </si>
  <si>
    <t>個人Ｆ</t>
  </si>
  <si>
    <t>個人Ｇ</t>
  </si>
  <si>
    <t>個人Ｈ</t>
  </si>
  <si>
    <t>個人Ｉ</t>
  </si>
  <si>
    <t>個人Ｊ</t>
  </si>
  <si>
    <t>A.北海道厚生局</t>
  </si>
  <si>
    <t>－</t>
  </si>
  <si>
    <t>○</t>
  </si>
  <si>
    <t>　医療観察法において、国が実施することとされている業務及びその実施に必要な経費である。</t>
  </si>
  <si>
    <t>－</t>
  </si>
  <si>
    <t>-</t>
  </si>
  <si>
    <t>　医療観察等実施費のうち「心神喪失者等医療観察法入院決定者移送費」については、医療観察法に基づく裁判所の入院決定を受けた対象者の決定件数</t>
  </si>
  <si>
    <t>人</t>
  </si>
  <si>
    <t>　確実に指定入院医療機関への移送を実施するための同行者数等について、真に必要なものに限定している。</t>
  </si>
  <si>
    <t>　医療観察法に基づき、裁判所からの決定を受けた対象者数等により変動するものの、概ね見合ったものとなっている。</t>
  </si>
  <si>
    <t>目標値
（26年度）</t>
  </si>
  <si>
    <t>　入院決定を受けた対象者の１件当たりの移送費が予定より下回ったため。</t>
  </si>
  <si>
    <t>　入院決定を受けた対象者の移送業務を適正に執行するため、移送に同行する移送業者を委託し、確実に指定入院医療機関への移送を実施している。</t>
  </si>
  <si>
    <t>○</t>
  </si>
  <si>
    <t>　医療観察法において、国が実施することとされているものであり、優先度の高い事業である。</t>
  </si>
  <si>
    <t>　医療観察法において、入院決定を受けた対象者の指定入院医療機関への移送等は国の負担により行うこととされている。</t>
  </si>
  <si>
    <t>　引き続き、対象者数の実績の変動等を踏まえ、より実態に即した適切な予算措置を講じていくものとする。</t>
  </si>
  <si>
    <r>
      <t>　入院決定を受けた対象者の指定入院医療機関への移送業務については、同行する移送行者の選定を競争入札</t>
    </r>
    <r>
      <rPr>
        <sz val="11"/>
        <rFont val="ＭＳ Ｐゴシック"/>
        <family val="3"/>
      </rPr>
      <t>で実施しており、競争性が確保されている。</t>
    </r>
  </si>
  <si>
    <r>
      <t>　入院決定を受けた対象者の指定入院医療機関への移送業務については、同行する移送行者の選定を競争入札</t>
    </r>
    <r>
      <rPr>
        <sz val="11"/>
        <rFont val="ＭＳ Ｐゴシック"/>
        <family val="3"/>
      </rPr>
      <t>で実施しており、単位あたりコストの削減に努めている。</t>
    </r>
  </si>
  <si>
    <t>　入院決定を受けた対象者の移送に係る経費については、各地方厚生局が直接委託業者と契約し、業者の同行の下、厚生局職員が実施しており、支出内容については適正に把握している。
　平成２５年度は、２８７人の対象者の入院決定が行われ、ほぼ見込みどおりの実績であったところであるが、各年度の医療観察法に基づく裁判所の決定を受けた対象者数の増減による変動があるものの、適正に予算計上できているものと考える。</t>
  </si>
  <si>
    <t>千円</t>
  </si>
  <si>
    <r>
      <t xml:space="preserve">単位当たりコスト ＝ Ｘ ／ Ｙ
</t>
    </r>
    <r>
      <rPr>
        <sz val="11"/>
        <rFont val="ＭＳ Ｐゴシック"/>
        <family val="3"/>
      </rPr>
      <t>Ｘ：予算執行額 
Ｙ：裁判所の入院決定を受けた対象者数　　　</t>
    </r>
  </si>
  <si>
    <r>
      <rPr>
        <sz val="11"/>
        <rFont val="ＭＳ Ｐゴシック"/>
        <family val="3"/>
      </rPr>
      <t>90,566
/286</t>
    </r>
  </si>
  <si>
    <r>
      <rPr>
        <sz val="11"/>
        <rFont val="ＭＳ Ｐゴシック"/>
        <family val="3"/>
      </rPr>
      <t>74,911
/262</t>
    </r>
  </si>
  <si>
    <r>
      <rPr>
        <sz val="11"/>
        <rFont val="ＭＳ Ｐゴシック"/>
        <family val="3"/>
      </rPr>
      <t>76,230
/287</t>
    </r>
  </si>
  <si>
    <r>
      <rPr>
        <sz val="11"/>
        <rFont val="ＭＳ Ｐゴシック"/>
        <family val="3"/>
      </rPr>
      <t>92,159
/276</t>
    </r>
  </si>
  <si>
    <t>前年比
％</t>
  </si>
  <si>
    <t>医療観察法に基づく裁判所の入院決定を受けた対象者１人当たりの指定入院医療機関への移送事業等のためのコスト</t>
  </si>
  <si>
    <t>点検対象外</t>
  </si>
  <si>
    <t>現状通り</t>
  </si>
  <si>
    <t>医療観察法に基づく裁判所の決定を受けた対象者数の増減による変動はあるものの、過去の執行状況を精査し、引き続き、必要な予算額を確保した上で適切な執行に努めること。</t>
  </si>
  <si>
    <t>長距離の移送が増加したことにより、1件あたりの移送経費が増加したこと等のため</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</si>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</sst>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quot;▲ &quot;0.00"/>
    <numFmt numFmtId="183" formatCode="0.0;&quot;▲ &quot;0.0"/>
    <numFmt numFmtId="184" formatCode="0.0_ "/>
    <numFmt numFmtId="185" formatCode="0.0%"/>
    <numFmt numFmtId="186"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5"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33" borderId="19" xfId="0" applyFont="1" applyFill="1" applyBorder="1" applyAlignment="1">
      <alignment vertical="center"/>
    </xf>
    <xf numFmtId="184" fontId="0" fillId="34" borderId="20" xfId="0" applyNumberFormat="1" applyFont="1" applyFill="1" applyBorder="1" applyAlignment="1">
      <alignment vertical="center" wrapText="1"/>
    </xf>
    <xf numFmtId="184" fontId="0" fillId="34" borderId="21" xfId="0" applyNumberFormat="1" applyFont="1" applyFill="1" applyBorder="1" applyAlignment="1">
      <alignment vertical="center" wrapText="1"/>
    </xf>
    <xf numFmtId="184" fontId="0" fillId="34" borderId="22" xfId="0" applyNumberFormat="1" applyFont="1" applyFill="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0" fillId="0" borderId="27" xfId="0" applyFont="1" applyBorder="1" applyAlignment="1">
      <alignment horizontal="center" vertical="center" wrapText="1"/>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58" fillId="0" borderId="34"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35" xfId="0" applyFont="1" applyFill="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3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183" fontId="0" fillId="0" borderId="47"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3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181" fontId="58" fillId="34" borderId="56" xfId="0" applyNumberFormat="1" applyFont="1" applyFill="1" applyBorder="1" applyAlignment="1">
      <alignment horizontal="center" vertical="center"/>
    </xf>
    <xf numFmtId="181" fontId="58" fillId="34" borderId="57"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58" fillId="34" borderId="58" xfId="0" applyFont="1" applyFill="1" applyBorder="1" applyAlignment="1">
      <alignment horizontal="center" vertical="center"/>
    </xf>
    <xf numFmtId="0" fontId="58" fillId="34" borderId="59" xfId="0" applyFont="1" applyFill="1" applyBorder="1" applyAlignment="1">
      <alignment horizontal="center" vertical="center"/>
    </xf>
    <xf numFmtId="0" fontId="58" fillId="34" borderId="60" xfId="0" applyFont="1" applyFill="1" applyBorder="1" applyAlignment="1">
      <alignment horizontal="center" vertical="center"/>
    </xf>
    <xf numFmtId="0" fontId="58" fillId="34" borderId="61" xfId="0" applyFont="1" applyFill="1" applyBorder="1" applyAlignment="1">
      <alignment horizontal="center" vertical="center"/>
    </xf>
    <xf numFmtId="0" fontId="58" fillId="34"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3" xfId="0" applyFill="1" applyBorder="1" applyAlignment="1">
      <alignment horizontal="center" vertical="center"/>
    </xf>
    <xf numFmtId="0" fontId="58" fillId="34" borderId="64" xfId="0" applyFont="1" applyFill="1" applyBorder="1" applyAlignment="1">
      <alignment horizontal="center" vertical="center"/>
    </xf>
    <xf numFmtId="0" fontId="58" fillId="34" borderId="65" xfId="0" applyFont="1" applyFill="1" applyBorder="1" applyAlignment="1">
      <alignment horizontal="center" vertical="center"/>
    </xf>
    <xf numFmtId="0" fontId="58" fillId="34"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34" borderId="68" xfId="0" applyNumberFormat="1" applyFont="1" applyFill="1" applyBorder="1" applyAlignment="1">
      <alignment horizontal="center" vertical="center"/>
    </xf>
    <xf numFmtId="181" fontId="0" fillId="34" borderId="69" xfId="0" applyNumberFormat="1"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2"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19"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7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34" borderId="38" xfId="0" applyFont="1" applyFill="1" applyBorder="1" applyAlignment="1">
      <alignment vertical="center" wrapText="1"/>
    </xf>
    <xf numFmtId="0" fontId="0" fillId="34" borderId="37" xfId="0" applyFont="1" applyFill="1" applyBorder="1" applyAlignment="1">
      <alignment vertical="center" wrapText="1"/>
    </xf>
    <xf numFmtId="0" fontId="0" fillId="34" borderId="51" xfId="0" applyFont="1" applyFill="1" applyBorder="1" applyAlignment="1">
      <alignment vertical="center"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52" xfId="0" applyFont="1" applyFill="1" applyBorder="1" applyAlignment="1">
      <alignment vertical="center" wrapText="1"/>
    </xf>
    <xf numFmtId="0" fontId="0" fillId="34" borderId="53" xfId="0" applyFont="1" applyFill="1" applyBorder="1" applyAlignment="1">
      <alignment vertical="center" wrapText="1"/>
    </xf>
    <xf numFmtId="0" fontId="0" fillId="34" borderId="43" xfId="0" applyFont="1" applyFill="1" applyBorder="1" applyAlignment="1">
      <alignment vertical="center" wrapText="1"/>
    </xf>
    <xf numFmtId="0" fontId="0" fillId="34" borderId="54" xfId="0" applyFont="1"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51"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76" xfId="0" applyFont="1" applyFill="1" applyBorder="1" applyAlignment="1">
      <alignment horizontal="center" vertical="center" wrapText="1"/>
    </xf>
    <xf numFmtId="9" fontId="0" fillId="34" borderId="76" xfId="0" applyNumberFormat="1"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xf>
    <xf numFmtId="0" fontId="0" fillId="0" borderId="67" xfId="0" applyFont="1" applyBorder="1" applyAlignment="1">
      <alignment horizontal="center" vertical="center"/>
    </xf>
    <xf numFmtId="0" fontId="0" fillId="0" borderId="43" xfId="0" applyFont="1" applyBorder="1" applyAlignment="1">
      <alignment horizontal="center" vertical="center"/>
    </xf>
    <xf numFmtId="0" fontId="0" fillId="0" borderId="54"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8" xfId="0" applyFont="1" applyBorder="1" applyAlignment="1">
      <alignment vertical="center" wrapText="1"/>
    </xf>
    <xf numFmtId="0" fontId="0" fillId="0" borderId="37" xfId="0" applyFont="1" applyBorder="1" applyAlignment="1">
      <alignment vertical="center" wrapText="1"/>
    </xf>
    <xf numFmtId="0" fontId="0" fillId="0" borderId="51" xfId="0" applyFont="1" applyBorder="1" applyAlignment="1">
      <alignment vertical="center" wrapText="1"/>
    </xf>
    <xf numFmtId="0" fontId="0" fillId="0" borderId="53" xfId="0" applyFont="1" applyBorder="1" applyAlignment="1">
      <alignment vertical="center" wrapText="1"/>
    </xf>
    <xf numFmtId="0" fontId="0" fillId="0" borderId="43" xfId="0" applyFont="1" applyBorder="1" applyAlignment="1">
      <alignment vertical="center" wrapText="1"/>
    </xf>
    <xf numFmtId="0" fontId="0" fillId="0" borderId="54" xfId="0" applyFont="1" applyBorder="1" applyAlignment="1">
      <alignment vertical="center" wrapText="1"/>
    </xf>
    <xf numFmtId="0" fontId="15" fillId="33" borderId="55"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51" xfId="0" applyBorder="1" applyAlignment="1">
      <alignment horizontal="center" vertical="center" shrinkToFit="1"/>
    </xf>
    <xf numFmtId="0" fontId="0" fillId="0" borderId="55" xfId="0" applyFont="1" applyBorder="1" applyAlignment="1">
      <alignment horizontal="center" vertical="center" shrinkToFit="1"/>
    </xf>
    <xf numFmtId="0" fontId="0" fillId="0" borderId="76" xfId="0" applyFont="1" applyBorder="1" applyAlignment="1">
      <alignment horizontal="center" vertical="center"/>
    </xf>
    <xf numFmtId="0" fontId="0" fillId="0" borderId="19" xfId="0" applyFont="1" applyBorder="1" applyAlignment="1">
      <alignment horizontal="center" vertical="center"/>
    </xf>
    <xf numFmtId="0" fontId="0" fillId="0" borderId="35"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34" borderId="38"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3" fontId="0" fillId="34" borderId="20" xfId="0" applyNumberFormat="1" applyFont="1" applyFill="1" applyBorder="1" applyAlignment="1">
      <alignment horizontal="center" vertical="center"/>
    </xf>
    <xf numFmtId="0" fontId="0" fillId="34" borderId="35" xfId="0" applyFont="1" applyFill="1" applyBorder="1" applyAlignment="1">
      <alignment horizontal="center" vertical="center"/>
    </xf>
    <xf numFmtId="0" fontId="0" fillId="33" borderId="20" xfId="0" applyFont="1" applyFill="1" applyBorder="1" applyAlignment="1">
      <alignment horizontal="center" vertical="center" shrinkToFit="1"/>
    </xf>
    <xf numFmtId="49" fontId="0" fillId="34" borderId="20" xfId="0" applyNumberFormat="1" applyFont="1" applyFill="1" applyBorder="1" applyAlignment="1">
      <alignment horizontal="center" vertical="center" wrapText="1"/>
    </xf>
    <xf numFmtId="49" fontId="0" fillId="34" borderId="21"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51"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181" fontId="0" fillId="0" borderId="56" xfId="0" applyNumberFormat="1" applyFont="1" applyFill="1" applyBorder="1" applyAlignment="1">
      <alignment horizontal="center" vertical="top"/>
    </xf>
    <xf numFmtId="186" fontId="0" fillId="34" borderId="56" xfId="0" applyNumberFormat="1" applyFont="1" applyFill="1" applyBorder="1" applyAlignment="1">
      <alignment horizontal="center" vertical="top"/>
    </xf>
    <xf numFmtId="0" fontId="58" fillId="34" borderId="55" xfId="0" applyFont="1" applyFill="1" applyBorder="1" applyAlignment="1">
      <alignment horizontal="left" vertical="center"/>
    </xf>
    <xf numFmtId="0" fontId="58" fillId="34" borderId="37" xfId="0" applyFont="1" applyFill="1" applyBorder="1" applyAlignment="1">
      <alignment horizontal="left" vertical="center"/>
    </xf>
    <xf numFmtId="0" fontId="58" fillId="34" borderId="39" xfId="0" applyFont="1" applyFill="1" applyBorder="1" applyAlignment="1">
      <alignment horizontal="left" vertical="center"/>
    </xf>
    <xf numFmtId="0" fontId="0" fillId="0" borderId="90"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181" fontId="0" fillId="0" borderId="47" xfId="0" applyNumberFormat="1" applyFont="1" applyFill="1" applyBorder="1" applyAlignment="1">
      <alignment horizontal="center" vertical="top"/>
    </xf>
    <xf numFmtId="186" fontId="0" fillId="34" borderId="47" xfId="0" applyNumberFormat="1" applyFont="1" applyFill="1" applyBorder="1" applyAlignment="1">
      <alignment horizontal="center" vertical="top"/>
    </xf>
    <xf numFmtId="0" fontId="0" fillId="34" borderId="91"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90"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0" xfId="0" applyFont="1" applyFill="1" applyBorder="1" applyAlignment="1">
      <alignment horizontal="left" vertical="top" wrapText="1"/>
    </xf>
    <xf numFmtId="181" fontId="0" fillId="0" borderId="68" xfId="0" applyNumberFormat="1" applyFont="1" applyFill="1" applyBorder="1" applyAlignment="1">
      <alignment horizontal="center" vertical="top"/>
    </xf>
    <xf numFmtId="181" fontId="0" fillId="0" borderId="69" xfId="0" applyNumberFormat="1" applyFont="1" applyFill="1" applyBorder="1" applyAlignment="1">
      <alignment horizontal="center" vertical="top"/>
    </xf>
    <xf numFmtId="181" fontId="0" fillId="0" borderId="70" xfId="0" applyNumberFormat="1" applyFont="1" applyFill="1" applyBorder="1" applyAlignment="1">
      <alignment horizontal="center" vertical="top"/>
    </xf>
    <xf numFmtId="186" fontId="0" fillId="34" borderId="68" xfId="0" applyNumberFormat="1" applyFont="1" applyFill="1" applyBorder="1" applyAlignment="1">
      <alignment horizontal="center" vertical="top"/>
    </xf>
    <xf numFmtId="186" fontId="0" fillId="34" borderId="69" xfId="0" applyNumberFormat="1" applyFont="1" applyFill="1" applyBorder="1" applyAlignment="1">
      <alignment horizontal="center" vertical="top"/>
    </xf>
    <xf numFmtId="186" fontId="0" fillId="34" borderId="70" xfId="0" applyNumberFormat="1"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96" xfId="0" applyNumberFormat="1" applyFont="1" applyFill="1" applyBorder="1" applyAlignment="1">
      <alignment horizontal="center" vertical="top"/>
    </xf>
    <xf numFmtId="181" fontId="0" fillId="0" borderId="94" xfId="0" applyNumberFormat="1" applyFont="1" applyFill="1" applyBorder="1" applyAlignment="1">
      <alignment horizontal="center" vertical="top"/>
    </xf>
    <xf numFmtId="181" fontId="0" fillId="0" borderId="95" xfId="0" applyNumberFormat="1" applyFont="1" applyFill="1" applyBorder="1" applyAlignment="1">
      <alignment horizontal="center" vertical="top"/>
    </xf>
    <xf numFmtId="186" fontId="0" fillId="34" borderId="96" xfId="0" applyNumberFormat="1" applyFont="1" applyFill="1" applyBorder="1" applyAlignment="1">
      <alignment horizontal="center" vertical="top"/>
    </xf>
    <xf numFmtId="186" fontId="0" fillId="34" borderId="94" xfId="0" applyNumberFormat="1" applyFont="1" applyFill="1" applyBorder="1" applyAlignment="1">
      <alignment horizontal="center" vertical="top"/>
    </xf>
    <xf numFmtId="186" fontId="0" fillId="34" borderId="95" xfId="0" applyNumberFormat="1" applyFont="1" applyFill="1" applyBorder="1" applyAlignment="1">
      <alignment horizontal="center" vertical="top"/>
    </xf>
    <xf numFmtId="0" fontId="0" fillId="34" borderId="97" xfId="0" applyFont="1" applyFill="1" applyBorder="1" applyAlignment="1">
      <alignment horizontal="center" vertical="top"/>
    </xf>
    <xf numFmtId="0" fontId="0" fillId="34" borderId="23" xfId="0" applyFont="1" applyFill="1" applyBorder="1" applyAlignment="1">
      <alignment horizontal="center" vertical="top"/>
    </xf>
    <xf numFmtId="0" fontId="0" fillId="34" borderId="86" xfId="0" applyFont="1" applyFill="1" applyBorder="1" applyAlignment="1">
      <alignment horizontal="center" vertical="top"/>
    </xf>
    <xf numFmtId="0" fontId="16" fillId="36" borderId="26"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110" xfId="0" applyFont="1" applyFill="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8" xfId="0" applyFont="1" applyBorder="1" applyAlignment="1">
      <alignment vertical="center"/>
    </xf>
    <xf numFmtId="0" fontId="0" fillId="34" borderId="11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13"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114" xfId="0" applyFont="1" applyFill="1" applyBorder="1" applyAlignment="1">
      <alignment horizontal="left" vertical="center" wrapText="1"/>
    </xf>
    <xf numFmtId="0" fontId="0" fillId="0" borderId="109" xfId="0" applyFont="1" applyFill="1" applyBorder="1" applyAlignment="1">
      <alignment vertical="center"/>
    </xf>
    <xf numFmtId="0" fontId="0" fillId="34" borderId="50" xfId="0" applyFont="1" applyFill="1" applyBorder="1" applyAlignment="1">
      <alignment horizontal="center" vertical="center"/>
    </xf>
    <xf numFmtId="0" fontId="0" fillId="0" borderId="50"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0" xfId="0" applyFont="1" applyBorder="1" applyAlignment="1">
      <alignment vertical="center"/>
    </xf>
    <xf numFmtId="0" fontId="0" fillId="0" borderId="111" xfId="0" applyFont="1" applyFill="1" applyBorder="1" applyAlignment="1">
      <alignment vertical="center"/>
    </xf>
    <xf numFmtId="0" fontId="0" fillId="0" borderId="69"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115" xfId="0" applyFont="1" applyFill="1" applyBorder="1" applyAlignment="1">
      <alignment horizontal="left"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19" fillId="0" borderId="118" xfId="0" applyFont="1" applyFill="1" applyBorder="1" applyAlignment="1">
      <alignment horizontal="center" vertical="center"/>
    </xf>
    <xf numFmtId="0" fontId="0" fillId="0" borderId="69" xfId="0" applyFont="1" applyBorder="1" applyAlignment="1">
      <alignment horizontal="center" vertical="center"/>
    </xf>
    <xf numFmtId="0" fontId="0" fillId="0" borderId="119" xfId="0" applyFont="1" applyBorder="1" applyAlignment="1">
      <alignment horizontal="center" vertical="center"/>
    </xf>
    <xf numFmtId="0" fontId="0" fillId="0" borderId="112"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13" xfId="0" applyFont="1" applyBorder="1" applyAlignment="1">
      <alignment horizontal="center" vertical="center"/>
    </xf>
    <xf numFmtId="0" fontId="0" fillId="0" borderId="88" xfId="0" applyFont="1" applyBorder="1" applyAlignment="1">
      <alignment horizontal="center" vertical="center"/>
    </xf>
    <xf numFmtId="0" fontId="0" fillId="0" borderId="113"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19" fillId="36" borderId="120" xfId="0" applyFont="1" applyFill="1" applyBorder="1" applyAlignment="1">
      <alignment horizontal="center" vertical="center" wrapText="1"/>
    </xf>
    <xf numFmtId="0" fontId="0" fillId="36" borderId="121" xfId="0" applyFont="1" applyFill="1" applyBorder="1" applyAlignment="1">
      <alignment horizontal="center" vertical="center" wrapText="1"/>
    </xf>
    <xf numFmtId="0" fontId="19" fillId="36"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36"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19" fillId="0" borderId="128" xfId="0" applyFont="1" applyFill="1" applyBorder="1" applyAlignment="1">
      <alignment horizontal="center" vertical="center"/>
    </xf>
    <xf numFmtId="0" fontId="0" fillId="0" borderId="49" xfId="0" applyFont="1" applyBorder="1" applyAlignment="1">
      <alignment horizontal="center"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130" xfId="0" applyFont="1" applyBorder="1" applyAlignment="1">
      <alignment horizontal="center" vertical="center"/>
    </xf>
    <xf numFmtId="0" fontId="12" fillId="33" borderId="40"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1"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51" xfId="0" applyFill="1" applyBorder="1" applyAlignment="1">
      <alignment horizontal="center" vertical="center"/>
    </xf>
    <xf numFmtId="0" fontId="0" fillId="34" borderId="39" xfId="0" applyFont="1"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34" borderId="133" xfId="0" applyFont="1" applyFill="1" applyBorder="1" applyAlignment="1">
      <alignment vertical="center" wrapText="1"/>
    </xf>
    <xf numFmtId="0" fontId="0" fillId="34" borderId="135" xfId="0" applyFont="1" applyFill="1" applyBorder="1" applyAlignment="1">
      <alignment vertical="center" wrapText="1"/>
    </xf>
    <xf numFmtId="0" fontId="0" fillId="0" borderId="112"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113"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55" xfId="0" applyFont="1" applyFill="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2" fillId="0" borderId="93" xfId="0" applyFont="1" applyFill="1" applyBorder="1" applyAlignment="1">
      <alignment vertical="center" wrapText="1"/>
    </xf>
    <xf numFmtId="0" fontId="0" fillId="0" borderId="94" xfId="0" applyFont="1" applyBorder="1" applyAlignment="1">
      <alignment vertical="center" wrapText="1"/>
    </xf>
    <xf numFmtId="0" fontId="0" fillId="0" borderId="136" xfId="0" applyFont="1" applyBorder="1" applyAlignment="1">
      <alignment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137" xfId="0" applyFont="1" applyBorder="1" applyAlignment="1">
      <alignment vertical="center" wrapText="1"/>
    </xf>
    <xf numFmtId="0" fontId="12" fillId="0" borderId="138" xfId="0" applyFont="1" applyFill="1" applyBorder="1" applyAlignment="1">
      <alignment vertical="center" wrapText="1"/>
    </xf>
    <xf numFmtId="0" fontId="12" fillId="34" borderId="93" xfId="0" applyFont="1" applyFill="1" applyBorder="1" applyAlignment="1">
      <alignment vertical="center" textRotation="255" wrapText="1"/>
    </xf>
    <xf numFmtId="0" fontId="0" fillId="34" borderId="94"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textRotation="255" wrapText="1"/>
    </xf>
    <xf numFmtId="0" fontId="0" fillId="34" borderId="94" xfId="0" applyFont="1" applyFill="1" applyBorder="1" applyAlignment="1">
      <alignment vertical="center" textRotation="255" wrapText="1"/>
    </xf>
    <xf numFmtId="0" fontId="0" fillId="34" borderId="136" xfId="0" applyFont="1" applyFill="1" applyBorder="1" applyAlignment="1">
      <alignment vertical="center" textRotation="255" wrapText="1"/>
    </xf>
    <xf numFmtId="0" fontId="16" fillId="36" borderId="26" xfId="0" applyFont="1" applyFill="1" applyBorder="1" applyAlignment="1">
      <alignment horizontal="center" vertical="center"/>
    </xf>
    <xf numFmtId="0" fontId="16" fillId="36" borderId="27" xfId="0" applyFont="1" applyFill="1" applyBorder="1" applyAlignment="1">
      <alignment horizontal="center" vertical="center"/>
    </xf>
    <xf numFmtId="0" fontId="16" fillId="36" borderId="31"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16" fillId="37" borderId="26"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31"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6"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6" borderId="94"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6" xfId="0" applyFont="1" applyBorder="1" applyAlignment="1">
      <alignment horizontal="left"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1" xfId="0" applyFont="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112" xfId="0" applyFont="1" applyBorder="1" applyAlignment="1">
      <alignment horizontal="center" vertical="center"/>
    </xf>
    <xf numFmtId="0" fontId="10" fillId="0" borderId="113"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113"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8"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6" xfId="0" applyNumberFormat="1" applyFont="1" applyBorder="1" applyAlignment="1">
      <alignment horizontal="right" vertical="center"/>
    </xf>
    <xf numFmtId="181" fontId="0" fillId="34" borderId="115"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70</xdr:row>
      <xdr:rowOff>2238375</xdr:rowOff>
    </xdr:from>
    <xdr:to>
      <xdr:col>38</xdr:col>
      <xdr:colOff>47625</xdr:colOff>
      <xdr:row>70</xdr:row>
      <xdr:rowOff>3152775</xdr:rowOff>
    </xdr:to>
    <xdr:sp>
      <xdr:nvSpPr>
        <xdr:cNvPr id="1" name="正方形/長方形 17"/>
        <xdr:cNvSpPr>
          <a:spLocks/>
        </xdr:cNvSpPr>
      </xdr:nvSpPr>
      <xdr:spPr>
        <a:xfrm>
          <a:off x="3552825" y="33699450"/>
          <a:ext cx="409575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Ａ　地方</a:t>
          </a:r>
          <a:r>
            <a:rPr lang="en-US" cap="none" sz="1100" b="0" i="0" u="none" baseline="0">
              <a:solidFill>
                <a:srgbClr val="000000"/>
              </a:solidFill>
            </a:rPr>
            <a:t>厚生局</a:t>
          </a:r>
          <a:r>
            <a:rPr lang="en-US" cap="none" sz="1100" b="0" i="0" u="none" baseline="0">
              <a:solidFill>
                <a:srgbClr val="000000"/>
              </a:solidFill>
              <a:latin typeface="ＭＳ Ｐゴシック"/>
              <a:ea typeface="ＭＳ Ｐゴシック"/>
              <a:cs typeface="ＭＳ Ｐゴシック"/>
            </a:rPr>
            <a:t>（７官署）</a:t>
          </a:r>
          <a:r>
            <a:rPr lang="en-US" cap="none" sz="1100" b="0" i="0" u="none" baseline="0">
              <a:solidFill>
                <a:srgbClr val="000000"/>
              </a:solidFill>
            </a:rPr>
            <a:t>　７６百万円</a:t>
          </a:r>
        </a:p>
      </xdr:txBody>
    </xdr:sp>
    <xdr:clientData/>
  </xdr:twoCellAnchor>
  <xdr:twoCellAnchor>
    <xdr:from>
      <xdr:col>31</xdr:col>
      <xdr:colOff>133350</xdr:colOff>
      <xdr:row>70</xdr:row>
      <xdr:rowOff>3476625</xdr:rowOff>
    </xdr:from>
    <xdr:to>
      <xdr:col>48</xdr:col>
      <xdr:colOff>66675</xdr:colOff>
      <xdr:row>71</xdr:row>
      <xdr:rowOff>409575</xdr:rowOff>
    </xdr:to>
    <xdr:sp>
      <xdr:nvSpPr>
        <xdr:cNvPr id="2" name="テキスト ボックス 18"/>
        <xdr:cNvSpPr txBox="1">
          <a:spLocks noChangeArrowheads="1"/>
        </xdr:cNvSpPr>
      </xdr:nvSpPr>
      <xdr:spPr>
        <a:xfrm>
          <a:off x="6334125" y="34937700"/>
          <a:ext cx="3333750" cy="1714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判定医の名簿作成、精神保健福祉士の専門知識及び技術を有する者の名簿作成、指定医療機関の指定、処遇改善の請求に係る審査、指定医療機関の指導及び対象者の鑑定入院医療機関等から指定入院医療機関への移送、関係機関との調整</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123825</xdr:colOff>
      <xdr:row>72</xdr:row>
      <xdr:rowOff>409575</xdr:rowOff>
    </xdr:from>
    <xdr:to>
      <xdr:col>41</xdr:col>
      <xdr:colOff>38100</xdr:colOff>
      <xdr:row>72</xdr:row>
      <xdr:rowOff>914400</xdr:rowOff>
    </xdr:to>
    <xdr:sp>
      <xdr:nvSpPr>
        <xdr:cNvPr id="3" name="正方形/長方形 19"/>
        <xdr:cNvSpPr>
          <a:spLocks/>
        </xdr:cNvSpPr>
      </xdr:nvSpPr>
      <xdr:spPr>
        <a:xfrm>
          <a:off x="3124200" y="41433750"/>
          <a:ext cx="5114925" cy="50482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Ｅ</a:t>
          </a:r>
          <a:r>
            <a:rPr lang="en-US" cap="none" sz="1100" b="0" i="0" u="none" baseline="0">
              <a:solidFill>
                <a:srgbClr val="000000"/>
              </a:solidFill>
            </a:rPr>
            <a:t>　</a:t>
          </a:r>
          <a:r>
            <a:rPr lang="en-US" cap="none" sz="1100" b="0" i="0" u="none" baseline="0">
              <a:solidFill>
                <a:srgbClr val="000000"/>
              </a:solidFill>
            </a:rPr>
            <a:t>指導監査顧問医師（非常勤）９名・７税務署　１百万円</a:t>
          </a:r>
        </a:p>
      </xdr:txBody>
    </xdr:sp>
    <xdr:clientData/>
  </xdr:twoCellAnchor>
  <xdr:twoCellAnchor>
    <xdr:from>
      <xdr:col>15</xdr:col>
      <xdr:colOff>133350</xdr:colOff>
      <xdr:row>72</xdr:row>
      <xdr:rowOff>1866900</xdr:rowOff>
    </xdr:from>
    <xdr:to>
      <xdr:col>28</xdr:col>
      <xdr:colOff>57150</xdr:colOff>
      <xdr:row>72</xdr:row>
      <xdr:rowOff>2543175</xdr:rowOff>
    </xdr:to>
    <xdr:sp>
      <xdr:nvSpPr>
        <xdr:cNvPr id="4" name="正方形/長方形 20"/>
        <xdr:cNvSpPr>
          <a:spLocks/>
        </xdr:cNvSpPr>
      </xdr:nvSpPr>
      <xdr:spPr>
        <a:xfrm>
          <a:off x="3133725" y="42891075"/>
          <a:ext cx="2524125" cy="676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Ｆ　うち事務費　１０百万円</a:t>
          </a:r>
        </a:p>
      </xdr:txBody>
    </xdr:sp>
    <xdr:clientData/>
  </xdr:twoCellAnchor>
  <xdr:twoCellAnchor>
    <xdr:from>
      <xdr:col>21</xdr:col>
      <xdr:colOff>9525</xdr:colOff>
      <xdr:row>70</xdr:row>
      <xdr:rowOff>190500</xdr:rowOff>
    </xdr:from>
    <xdr:to>
      <xdr:col>34</xdr:col>
      <xdr:colOff>180975</xdr:colOff>
      <xdr:row>70</xdr:row>
      <xdr:rowOff>990600</xdr:rowOff>
    </xdr:to>
    <xdr:sp>
      <xdr:nvSpPr>
        <xdr:cNvPr id="5" name="正方形/長方形 21"/>
        <xdr:cNvSpPr>
          <a:spLocks/>
        </xdr:cNvSpPr>
      </xdr:nvSpPr>
      <xdr:spPr>
        <a:xfrm>
          <a:off x="4210050" y="31651575"/>
          <a:ext cx="277177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70</xdr:row>
      <xdr:rowOff>1009650</xdr:rowOff>
    </xdr:from>
    <xdr:to>
      <xdr:col>28</xdr:col>
      <xdr:colOff>0</xdr:colOff>
      <xdr:row>70</xdr:row>
      <xdr:rowOff>2238375</xdr:rowOff>
    </xdr:to>
    <xdr:sp>
      <xdr:nvSpPr>
        <xdr:cNvPr id="6" name="直線矢印コネクタ 22"/>
        <xdr:cNvSpPr>
          <a:spLocks/>
        </xdr:cNvSpPr>
      </xdr:nvSpPr>
      <xdr:spPr>
        <a:xfrm>
          <a:off x="5600700" y="32470725"/>
          <a:ext cx="0"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1209675</xdr:rowOff>
    </xdr:from>
    <xdr:to>
      <xdr:col>24</xdr:col>
      <xdr:colOff>114300</xdr:colOff>
      <xdr:row>71</xdr:row>
      <xdr:rowOff>1809750</xdr:rowOff>
    </xdr:to>
    <xdr:sp>
      <xdr:nvSpPr>
        <xdr:cNvPr id="7" name="正方形/長方形 23"/>
        <xdr:cNvSpPr>
          <a:spLocks/>
        </xdr:cNvSpPr>
      </xdr:nvSpPr>
      <xdr:spPr>
        <a:xfrm>
          <a:off x="2724150" y="37452300"/>
          <a:ext cx="2190750" cy="6000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1100" b="0" i="0" u="none" baseline="0">
              <a:solidFill>
                <a:srgbClr val="000000"/>
              </a:solidFill>
            </a:rPr>
            <a:t>入院決定者移送費</a:t>
          </a:r>
          <a:r>
            <a:rPr lang="en-US" cap="none" sz="1100" b="0" i="0" u="none" baseline="0">
              <a:solidFill>
                <a:srgbClr val="000000"/>
              </a:solidFill>
            </a:rPr>
            <a:t>
</a:t>
          </a:r>
          <a:r>
            <a:rPr lang="en-US" cap="none" sz="1100" b="0" i="0" u="none" baseline="0">
              <a:solidFill>
                <a:srgbClr val="000000"/>
              </a:solidFill>
            </a:rPr>
            <a:t>　　　（６５百万円）</a:t>
          </a:r>
        </a:p>
      </xdr:txBody>
    </xdr:sp>
    <xdr:clientData/>
  </xdr:twoCellAnchor>
  <xdr:twoCellAnchor>
    <xdr:from>
      <xdr:col>10</xdr:col>
      <xdr:colOff>152400</xdr:colOff>
      <xdr:row>71</xdr:row>
      <xdr:rowOff>1514475</xdr:rowOff>
    </xdr:from>
    <xdr:to>
      <xdr:col>13</xdr:col>
      <xdr:colOff>114300</xdr:colOff>
      <xdr:row>71</xdr:row>
      <xdr:rowOff>1533525</xdr:rowOff>
    </xdr:to>
    <xdr:sp>
      <xdr:nvSpPr>
        <xdr:cNvPr id="8" name="直線矢印コネクタ 24"/>
        <xdr:cNvSpPr>
          <a:spLocks/>
        </xdr:cNvSpPr>
      </xdr:nvSpPr>
      <xdr:spPr>
        <a:xfrm flipH="1">
          <a:off x="2152650" y="37757100"/>
          <a:ext cx="561975" cy="1905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71</xdr:row>
      <xdr:rowOff>2914650</xdr:rowOff>
    </xdr:from>
    <xdr:to>
      <xdr:col>26</xdr:col>
      <xdr:colOff>47625</xdr:colOff>
      <xdr:row>71</xdr:row>
      <xdr:rowOff>3571875</xdr:rowOff>
    </xdr:to>
    <xdr:sp>
      <xdr:nvSpPr>
        <xdr:cNvPr id="9" name="正方形/長方形 25"/>
        <xdr:cNvSpPr>
          <a:spLocks/>
        </xdr:cNvSpPr>
      </xdr:nvSpPr>
      <xdr:spPr>
        <a:xfrm>
          <a:off x="3486150" y="39157275"/>
          <a:ext cx="1762125" cy="6572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Ｂ　広吉自動車有限会社</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５百万円</a:t>
          </a:r>
        </a:p>
      </xdr:txBody>
    </xdr:sp>
    <xdr:clientData/>
  </xdr:twoCellAnchor>
  <xdr:twoCellAnchor>
    <xdr:from>
      <xdr:col>17</xdr:col>
      <xdr:colOff>104775</xdr:colOff>
      <xdr:row>71</xdr:row>
      <xdr:rowOff>2600325</xdr:rowOff>
    </xdr:from>
    <xdr:to>
      <xdr:col>26</xdr:col>
      <xdr:colOff>38100</xdr:colOff>
      <xdr:row>71</xdr:row>
      <xdr:rowOff>2914650</xdr:rowOff>
    </xdr:to>
    <xdr:sp>
      <xdr:nvSpPr>
        <xdr:cNvPr id="10" name="テキスト ボックス 26"/>
        <xdr:cNvSpPr txBox="1">
          <a:spLocks noChangeArrowheads="1"/>
        </xdr:cNvSpPr>
      </xdr:nvSpPr>
      <xdr:spPr>
        <a:xfrm>
          <a:off x="3505200" y="38842950"/>
          <a:ext cx="1733550" cy="3143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171450</xdr:colOff>
      <xdr:row>71</xdr:row>
      <xdr:rowOff>4238625</xdr:rowOff>
    </xdr:from>
    <xdr:to>
      <xdr:col>14</xdr:col>
      <xdr:colOff>19050</xdr:colOff>
      <xdr:row>71</xdr:row>
      <xdr:rowOff>4238625</xdr:rowOff>
    </xdr:to>
    <xdr:sp>
      <xdr:nvSpPr>
        <xdr:cNvPr id="11" name="直線矢印コネクタ 27"/>
        <xdr:cNvSpPr>
          <a:spLocks/>
        </xdr:cNvSpPr>
      </xdr:nvSpPr>
      <xdr:spPr>
        <a:xfrm rot="10800000">
          <a:off x="2171700" y="40481250"/>
          <a:ext cx="6477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70</xdr:row>
      <xdr:rowOff>3152775</xdr:rowOff>
    </xdr:from>
    <xdr:to>
      <xdr:col>28</xdr:col>
      <xdr:colOff>104775</xdr:colOff>
      <xdr:row>70</xdr:row>
      <xdr:rowOff>4410075</xdr:rowOff>
    </xdr:to>
    <xdr:sp>
      <xdr:nvSpPr>
        <xdr:cNvPr id="12" name="直線コネクタ 28"/>
        <xdr:cNvSpPr>
          <a:spLocks/>
        </xdr:cNvSpPr>
      </xdr:nvSpPr>
      <xdr:spPr>
        <a:xfrm flipH="1">
          <a:off x="5686425" y="34613850"/>
          <a:ext cx="19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70</xdr:row>
      <xdr:rowOff>4448175</xdr:rowOff>
    </xdr:from>
    <xdr:to>
      <xdr:col>28</xdr:col>
      <xdr:colOff>104775</xdr:colOff>
      <xdr:row>70</xdr:row>
      <xdr:rowOff>4467225</xdr:rowOff>
    </xdr:to>
    <xdr:sp>
      <xdr:nvSpPr>
        <xdr:cNvPr id="13" name="直線コネクタ 29"/>
        <xdr:cNvSpPr>
          <a:spLocks/>
        </xdr:cNvSpPr>
      </xdr:nvSpPr>
      <xdr:spPr>
        <a:xfrm flipH="1" flipV="1">
          <a:off x="2162175" y="35909250"/>
          <a:ext cx="35433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71</xdr:row>
      <xdr:rowOff>1809750</xdr:rowOff>
    </xdr:from>
    <xdr:to>
      <xdr:col>19</xdr:col>
      <xdr:colOff>28575</xdr:colOff>
      <xdr:row>71</xdr:row>
      <xdr:rowOff>2524125</xdr:rowOff>
    </xdr:to>
    <xdr:sp>
      <xdr:nvSpPr>
        <xdr:cNvPr id="14" name="直線矢印コネクタ 30"/>
        <xdr:cNvSpPr>
          <a:spLocks/>
        </xdr:cNvSpPr>
      </xdr:nvSpPr>
      <xdr:spPr>
        <a:xfrm>
          <a:off x="3819525" y="38052375"/>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71</xdr:row>
      <xdr:rowOff>2095500</xdr:rowOff>
    </xdr:from>
    <xdr:to>
      <xdr:col>42</xdr:col>
      <xdr:colOff>123825</xdr:colOff>
      <xdr:row>71</xdr:row>
      <xdr:rowOff>2095500</xdr:rowOff>
    </xdr:to>
    <xdr:sp>
      <xdr:nvSpPr>
        <xdr:cNvPr id="15" name="直線コネクタ 31"/>
        <xdr:cNvSpPr>
          <a:spLocks/>
        </xdr:cNvSpPr>
      </xdr:nvSpPr>
      <xdr:spPr>
        <a:xfrm rot="10800000">
          <a:off x="3838575" y="38338125"/>
          <a:ext cx="468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71</xdr:row>
      <xdr:rowOff>2095500</xdr:rowOff>
    </xdr:from>
    <xdr:to>
      <xdr:col>31</xdr:col>
      <xdr:colOff>38100</xdr:colOff>
      <xdr:row>71</xdr:row>
      <xdr:rowOff>2600325</xdr:rowOff>
    </xdr:to>
    <xdr:sp>
      <xdr:nvSpPr>
        <xdr:cNvPr id="16" name="直線矢印コネクタ 32"/>
        <xdr:cNvSpPr>
          <a:spLocks/>
        </xdr:cNvSpPr>
      </xdr:nvSpPr>
      <xdr:spPr>
        <a:xfrm rot="16200000" flipH="1">
          <a:off x="6229350" y="383381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71</xdr:row>
      <xdr:rowOff>2095500</xdr:rowOff>
    </xdr:from>
    <xdr:to>
      <xdr:col>42</xdr:col>
      <xdr:colOff>114300</xdr:colOff>
      <xdr:row>71</xdr:row>
      <xdr:rowOff>2619375</xdr:rowOff>
    </xdr:to>
    <xdr:sp>
      <xdr:nvSpPr>
        <xdr:cNvPr id="17" name="直線矢印コネクタ 33"/>
        <xdr:cNvSpPr>
          <a:spLocks/>
        </xdr:cNvSpPr>
      </xdr:nvSpPr>
      <xdr:spPr>
        <a:xfrm rot="5400000">
          <a:off x="8515350" y="383381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71</xdr:row>
      <xdr:rowOff>2619375</xdr:rowOff>
    </xdr:from>
    <xdr:to>
      <xdr:col>38</xdr:col>
      <xdr:colOff>123825</xdr:colOff>
      <xdr:row>71</xdr:row>
      <xdr:rowOff>2819400</xdr:rowOff>
    </xdr:to>
    <xdr:sp>
      <xdr:nvSpPr>
        <xdr:cNvPr id="18" name="テキスト ボックス 34"/>
        <xdr:cNvSpPr txBox="1">
          <a:spLocks noChangeArrowheads="1"/>
        </xdr:cNvSpPr>
      </xdr:nvSpPr>
      <xdr:spPr>
        <a:xfrm>
          <a:off x="5676900" y="38862000"/>
          <a:ext cx="20478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152400</xdr:colOff>
      <xdr:row>71</xdr:row>
      <xdr:rowOff>2619375</xdr:rowOff>
    </xdr:from>
    <xdr:to>
      <xdr:col>47</xdr:col>
      <xdr:colOff>76200</xdr:colOff>
      <xdr:row>71</xdr:row>
      <xdr:rowOff>2914650</xdr:rowOff>
    </xdr:to>
    <xdr:sp>
      <xdr:nvSpPr>
        <xdr:cNvPr id="19" name="テキスト ボックス 35"/>
        <xdr:cNvSpPr txBox="1">
          <a:spLocks noChangeArrowheads="1"/>
        </xdr:cNvSpPr>
      </xdr:nvSpPr>
      <xdr:spPr>
        <a:xfrm>
          <a:off x="7953375" y="38862000"/>
          <a:ext cx="152400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47625</xdr:colOff>
      <xdr:row>71</xdr:row>
      <xdr:rowOff>2914650</xdr:rowOff>
    </xdr:from>
    <xdr:to>
      <xdr:col>38</xdr:col>
      <xdr:colOff>0</xdr:colOff>
      <xdr:row>71</xdr:row>
      <xdr:rowOff>3571875</xdr:rowOff>
    </xdr:to>
    <xdr:sp>
      <xdr:nvSpPr>
        <xdr:cNvPr id="20" name="正方形/長方形 36"/>
        <xdr:cNvSpPr>
          <a:spLocks/>
        </xdr:cNvSpPr>
      </xdr:nvSpPr>
      <xdr:spPr>
        <a:xfrm>
          <a:off x="5648325" y="39157275"/>
          <a:ext cx="1952625" cy="6572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Ｃ　全日救患者輸送株式会社</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５０百万円</a:t>
          </a:r>
        </a:p>
      </xdr:txBody>
    </xdr:sp>
    <xdr:clientData/>
  </xdr:twoCellAnchor>
  <xdr:twoCellAnchor>
    <xdr:from>
      <xdr:col>39</xdr:col>
      <xdr:colOff>123825</xdr:colOff>
      <xdr:row>71</xdr:row>
      <xdr:rowOff>2914650</xdr:rowOff>
    </xdr:from>
    <xdr:to>
      <xdr:col>47</xdr:col>
      <xdr:colOff>104775</xdr:colOff>
      <xdr:row>71</xdr:row>
      <xdr:rowOff>3571875</xdr:rowOff>
    </xdr:to>
    <xdr:sp>
      <xdr:nvSpPr>
        <xdr:cNvPr id="21" name="正方形/長方形 37"/>
        <xdr:cNvSpPr>
          <a:spLocks/>
        </xdr:cNvSpPr>
      </xdr:nvSpPr>
      <xdr:spPr>
        <a:xfrm>
          <a:off x="7924800" y="39157275"/>
          <a:ext cx="1581150" cy="6572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Ｄ　有限会社アシスト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１１百万円</a:t>
          </a:r>
        </a:p>
      </xdr:txBody>
    </xdr:sp>
    <xdr:clientData/>
  </xdr:twoCellAnchor>
  <xdr:twoCellAnchor>
    <xdr:from>
      <xdr:col>14</xdr:col>
      <xdr:colOff>47625</xdr:colOff>
      <xdr:row>71</xdr:row>
      <xdr:rowOff>4105275</xdr:rowOff>
    </xdr:from>
    <xdr:to>
      <xdr:col>27</xdr:col>
      <xdr:colOff>47625</xdr:colOff>
      <xdr:row>71</xdr:row>
      <xdr:rowOff>4781550</xdr:rowOff>
    </xdr:to>
    <xdr:sp>
      <xdr:nvSpPr>
        <xdr:cNvPr id="22" name="正方形/長方形 38"/>
        <xdr:cNvSpPr>
          <a:spLocks/>
        </xdr:cNvSpPr>
      </xdr:nvSpPr>
      <xdr:spPr>
        <a:xfrm>
          <a:off x="2847975" y="40347900"/>
          <a:ext cx="2600325" cy="6762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rPr>
            <a:t>指導監査に係る経費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（非常勤職員手当及び旅費）</a:t>
          </a:r>
          <a:r>
            <a:rPr lang="en-US" cap="none" sz="1100" b="0" i="0" u="none" baseline="0">
              <a:solidFill>
                <a:srgbClr val="000000"/>
              </a:solidFill>
            </a:rPr>
            <a:t>
</a:t>
          </a:r>
          <a:r>
            <a:rPr lang="en-US" cap="none" sz="1100" b="0" i="0" u="none" baseline="0">
              <a:solidFill>
                <a:srgbClr val="000000"/>
              </a:solidFill>
            </a:rPr>
            <a:t>　　　　（１百万円）</a:t>
          </a:r>
        </a:p>
      </xdr:txBody>
    </xdr:sp>
    <xdr:clientData/>
  </xdr:twoCellAnchor>
  <xdr:twoCellAnchor>
    <xdr:from>
      <xdr:col>20</xdr:col>
      <xdr:colOff>152400</xdr:colOff>
      <xdr:row>72</xdr:row>
      <xdr:rowOff>19050</xdr:rowOff>
    </xdr:from>
    <xdr:to>
      <xdr:col>20</xdr:col>
      <xdr:colOff>161925</xdr:colOff>
      <xdr:row>72</xdr:row>
      <xdr:rowOff>409575</xdr:rowOff>
    </xdr:to>
    <xdr:sp>
      <xdr:nvSpPr>
        <xdr:cNvPr id="23" name="直線矢印コネクタ 39"/>
        <xdr:cNvSpPr>
          <a:spLocks/>
        </xdr:cNvSpPr>
      </xdr:nvSpPr>
      <xdr:spPr>
        <a:xfrm>
          <a:off x="4152900" y="41043225"/>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71</xdr:row>
      <xdr:rowOff>3552825</xdr:rowOff>
    </xdr:from>
    <xdr:to>
      <xdr:col>45</xdr:col>
      <xdr:colOff>114300</xdr:colOff>
      <xdr:row>71</xdr:row>
      <xdr:rowOff>4000500</xdr:rowOff>
    </xdr:to>
    <xdr:sp>
      <xdr:nvSpPr>
        <xdr:cNvPr id="24" name="テキスト ボックス 40"/>
        <xdr:cNvSpPr txBox="1">
          <a:spLocks noChangeArrowheads="1"/>
        </xdr:cNvSpPr>
      </xdr:nvSpPr>
      <xdr:spPr>
        <a:xfrm>
          <a:off x="3848100" y="39795450"/>
          <a:ext cx="5267325" cy="4476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法対象者の鑑定入院医療機関等から指定入院医療機関への移送補助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161925</xdr:colOff>
      <xdr:row>72</xdr:row>
      <xdr:rowOff>1066800</xdr:rowOff>
    </xdr:from>
    <xdr:to>
      <xdr:col>34</xdr:col>
      <xdr:colOff>200025</xdr:colOff>
      <xdr:row>72</xdr:row>
      <xdr:rowOff>1381125</xdr:rowOff>
    </xdr:to>
    <xdr:sp>
      <xdr:nvSpPr>
        <xdr:cNvPr id="25" name="テキスト ボックス 41"/>
        <xdr:cNvSpPr txBox="1">
          <a:spLocks noChangeArrowheads="1"/>
        </xdr:cNvSpPr>
      </xdr:nvSpPr>
      <xdr:spPr>
        <a:xfrm>
          <a:off x="4162425" y="42090975"/>
          <a:ext cx="2838450" cy="3143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指定入院医療機関等の指導監査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70</xdr:row>
      <xdr:rowOff>4429125</xdr:rowOff>
    </xdr:from>
    <xdr:to>
      <xdr:col>11</xdr:col>
      <xdr:colOff>19050</xdr:colOff>
      <xdr:row>72</xdr:row>
      <xdr:rowOff>2181225</xdr:rowOff>
    </xdr:to>
    <xdr:sp>
      <xdr:nvSpPr>
        <xdr:cNvPr id="26" name="直線コネクタ 42"/>
        <xdr:cNvSpPr>
          <a:spLocks/>
        </xdr:cNvSpPr>
      </xdr:nvSpPr>
      <xdr:spPr>
        <a:xfrm>
          <a:off x="2200275" y="35890200"/>
          <a:ext cx="19050" cy="7315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72</xdr:row>
      <xdr:rowOff>2686050</xdr:rowOff>
    </xdr:from>
    <xdr:to>
      <xdr:col>32</xdr:col>
      <xdr:colOff>57150</xdr:colOff>
      <xdr:row>72</xdr:row>
      <xdr:rowOff>3028950</xdr:rowOff>
    </xdr:to>
    <xdr:sp>
      <xdr:nvSpPr>
        <xdr:cNvPr id="27" name="テキスト ボックス 43"/>
        <xdr:cNvSpPr txBox="1">
          <a:spLocks noChangeArrowheads="1"/>
        </xdr:cNvSpPr>
      </xdr:nvSpPr>
      <xdr:spPr>
        <a:xfrm>
          <a:off x="3228975" y="43710225"/>
          <a:ext cx="3228975" cy="3333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指定入院医療機関への移送に係る旅費等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72</xdr:row>
      <xdr:rowOff>2181225</xdr:rowOff>
    </xdr:from>
    <xdr:to>
      <xdr:col>15</xdr:col>
      <xdr:colOff>123825</xdr:colOff>
      <xdr:row>72</xdr:row>
      <xdr:rowOff>2200275</xdr:rowOff>
    </xdr:to>
    <xdr:sp>
      <xdr:nvSpPr>
        <xdr:cNvPr id="28" name="直線矢印コネクタ 44"/>
        <xdr:cNvSpPr>
          <a:spLocks/>
        </xdr:cNvSpPr>
      </xdr:nvSpPr>
      <xdr:spPr>
        <a:xfrm flipH="1" flipV="1">
          <a:off x="2209800" y="43205400"/>
          <a:ext cx="914400" cy="1905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990600</xdr:rowOff>
    </xdr:from>
    <xdr:to>
      <xdr:col>27</xdr:col>
      <xdr:colOff>95250</xdr:colOff>
      <xdr:row>70</xdr:row>
      <xdr:rowOff>1362075</xdr:rowOff>
    </xdr:to>
    <xdr:sp>
      <xdr:nvSpPr>
        <xdr:cNvPr id="29" name="テキスト ボックス 45"/>
        <xdr:cNvSpPr txBox="1">
          <a:spLocks noChangeArrowheads="1"/>
        </xdr:cNvSpPr>
      </xdr:nvSpPr>
      <xdr:spPr>
        <a:xfrm>
          <a:off x="4191000" y="32451675"/>
          <a:ext cx="130492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予算の配賦</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9"/>
  <sheetViews>
    <sheetView tabSelected="1" view="pageBreakPreview" zoomScale="70" zoomScaleNormal="75" zoomScaleSheetLayoutView="70" zoomScalePageLayoutView="70" workbookViewId="0" topLeftCell="A1">
      <selection activeCell="BF71" sqref="BF71"/>
    </sheetView>
  </sheetViews>
  <sheetFormatPr defaultColWidth="9.00390625" defaultRowHeight="13.5"/>
  <cols>
    <col min="1" max="50" width="2.625" style="0" customWidth="1"/>
    <col min="51" max="57" width="2.25390625" style="0" customWidth="1"/>
  </cols>
  <sheetData>
    <row r="1" spans="42:49" ht="23.25" customHeight="1">
      <c r="AP1" s="54"/>
      <c r="AQ1" s="54"/>
      <c r="AR1" s="54"/>
      <c r="AS1" s="54"/>
      <c r="AT1" s="54"/>
      <c r="AU1" s="54"/>
      <c r="AV1" s="54"/>
      <c r="AW1" s="8"/>
    </row>
    <row r="2" spans="36:50" ht="21.75" customHeight="1" thickBot="1">
      <c r="AJ2" s="55" t="s">
        <v>0</v>
      </c>
      <c r="AK2" s="55"/>
      <c r="AL2" s="55"/>
      <c r="AM2" s="55"/>
      <c r="AN2" s="55"/>
      <c r="AO2" s="55"/>
      <c r="AP2" s="55"/>
      <c r="AQ2" s="56">
        <v>774</v>
      </c>
      <c r="AR2" s="56"/>
      <c r="AS2" s="56"/>
      <c r="AT2" s="56"/>
      <c r="AU2" s="56"/>
      <c r="AV2" s="56"/>
      <c r="AW2" s="56"/>
      <c r="AX2" s="56"/>
    </row>
    <row r="3" spans="1:50" ht="21" customHeight="1" thickBot="1">
      <c r="A3" s="57" t="s">
        <v>66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91</v>
      </c>
      <c r="AP3" s="58"/>
      <c r="AQ3" s="58"/>
      <c r="AR3" s="58"/>
      <c r="AS3" s="58"/>
      <c r="AT3" s="58"/>
      <c r="AU3" s="58"/>
      <c r="AV3" s="58"/>
      <c r="AW3" s="58"/>
      <c r="AX3" s="60"/>
    </row>
    <row r="4" spans="1:50" ht="24.75" customHeight="1">
      <c r="A4" s="61" t="s">
        <v>30</v>
      </c>
      <c r="B4" s="62"/>
      <c r="C4" s="62"/>
      <c r="D4" s="62"/>
      <c r="E4" s="62"/>
      <c r="F4" s="62"/>
      <c r="G4" s="63" t="s">
        <v>95</v>
      </c>
      <c r="H4" s="64"/>
      <c r="I4" s="64"/>
      <c r="J4" s="64"/>
      <c r="K4" s="64"/>
      <c r="L4" s="64"/>
      <c r="M4" s="64"/>
      <c r="N4" s="64"/>
      <c r="O4" s="64"/>
      <c r="P4" s="64"/>
      <c r="Q4" s="64"/>
      <c r="R4" s="64"/>
      <c r="S4" s="64"/>
      <c r="T4" s="64"/>
      <c r="U4" s="64"/>
      <c r="V4" s="64"/>
      <c r="W4" s="64"/>
      <c r="X4" s="64"/>
      <c r="Y4" s="65" t="s">
        <v>1</v>
      </c>
      <c r="Z4" s="66"/>
      <c r="AA4" s="66"/>
      <c r="AB4" s="66"/>
      <c r="AC4" s="66"/>
      <c r="AD4" s="67"/>
      <c r="AE4" s="68" t="s">
        <v>96</v>
      </c>
      <c r="AF4" s="66"/>
      <c r="AG4" s="66"/>
      <c r="AH4" s="66"/>
      <c r="AI4" s="66"/>
      <c r="AJ4" s="66"/>
      <c r="AK4" s="66"/>
      <c r="AL4" s="66"/>
      <c r="AM4" s="66"/>
      <c r="AN4" s="66"/>
      <c r="AO4" s="66"/>
      <c r="AP4" s="67"/>
      <c r="AQ4" s="69" t="s">
        <v>2</v>
      </c>
      <c r="AR4" s="66"/>
      <c r="AS4" s="66"/>
      <c r="AT4" s="66"/>
      <c r="AU4" s="66"/>
      <c r="AV4" s="66"/>
      <c r="AW4" s="66"/>
      <c r="AX4" s="70"/>
    </row>
    <row r="5" spans="1:50" ht="54.75" customHeight="1">
      <c r="A5" s="71" t="s">
        <v>31</v>
      </c>
      <c r="B5" s="72"/>
      <c r="C5" s="72"/>
      <c r="D5" s="72"/>
      <c r="E5" s="72"/>
      <c r="F5" s="73"/>
      <c r="G5" s="74" t="s">
        <v>97</v>
      </c>
      <c r="H5" s="75"/>
      <c r="I5" s="75"/>
      <c r="J5" s="75"/>
      <c r="K5" s="75"/>
      <c r="L5" s="75"/>
      <c r="M5" s="75"/>
      <c r="N5" s="75"/>
      <c r="O5" s="75"/>
      <c r="P5" s="75"/>
      <c r="Q5" s="75"/>
      <c r="R5" s="75"/>
      <c r="S5" s="75"/>
      <c r="T5" s="75"/>
      <c r="U5" s="75"/>
      <c r="V5" s="76"/>
      <c r="W5" s="76"/>
      <c r="X5" s="77"/>
      <c r="Y5" s="78" t="s">
        <v>3</v>
      </c>
      <c r="Z5" s="79"/>
      <c r="AA5" s="79"/>
      <c r="AB5" s="79"/>
      <c r="AC5" s="79"/>
      <c r="AD5" s="80"/>
      <c r="AE5" s="81" t="s">
        <v>98</v>
      </c>
      <c r="AF5" s="79"/>
      <c r="AG5" s="79"/>
      <c r="AH5" s="79"/>
      <c r="AI5" s="79"/>
      <c r="AJ5" s="79"/>
      <c r="AK5" s="79"/>
      <c r="AL5" s="79"/>
      <c r="AM5" s="79"/>
      <c r="AN5" s="79"/>
      <c r="AO5" s="79"/>
      <c r="AP5" s="80"/>
      <c r="AQ5" s="82" t="s">
        <v>99</v>
      </c>
      <c r="AR5" s="83"/>
      <c r="AS5" s="83"/>
      <c r="AT5" s="83"/>
      <c r="AU5" s="83"/>
      <c r="AV5" s="83"/>
      <c r="AW5" s="83"/>
      <c r="AX5" s="84"/>
    </row>
    <row r="6" spans="1:50" ht="60" customHeight="1">
      <c r="A6" s="85" t="s">
        <v>4</v>
      </c>
      <c r="B6" s="86"/>
      <c r="C6" s="86"/>
      <c r="D6" s="86"/>
      <c r="E6" s="86"/>
      <c r="F6" s="86"/>
      <c r="G6" s="87" t="s">
        <v>100</v>
      </c>
      <c r="H6" s="42"/>
      <c r="I6" s="42"/>
      <c r="J6" s="42"/>
      <c r="K6" s="42"/>
      <c r="L6" s="42"/>
      <c r="M6" s="42"/>
      <c r="N6" s="42"/>
      <c r="O6" s="42"/>
      <c r="P6" s="42"/>
      <c r="Q6" s="42"/>
      <c r="R6" s="42"/>
      <c r="S6" s="42"/>
      <c r="T6" s="42"/>
      <c r="U6" s="42"/>
      <c r="V6" s="42"/>
      <c r="W6" s="42"/>
      <c r="X6" s="42"/>
      <c r="Y6" s="88" t="s">
        <v>65</v>
      </c>
      <c r="Z6" s="89"/>
      <c r="AA6" s="89"/>
      <c r="AB6" s="89"/>
      <c r="AC6" s="89"/>
      <c r="AD6" s="90"/>
      <c r="AE6" s="91" t="s">
        <v>101</v>
      </c>
      <c r="AF6" s="92"/>
      <c r="AG6" s="92"/>
      <c r="AH6" s="92"/>
      <c r="AI6" s="92"/>
      <c r="AJ6" s="92"/>
      <c r="AK6" s="92"/>
      <c r="AL6" s="92"/>
      <c r="AM6" s="92"/>
      <c r="AN6" s="92"/>
      <c r="AO6" s="92"/>
      <c r="AP6" s="92"/>
      <c r="AQ6" s="93"/>
      <c r="AR6" s="93"/>
      <c r="AS6" s="93"/>
      <c r="AT6" s="93"/>
      <c r="AU6" s="93"/>
      <c r="AV6" s="93"/>
      <c r="AW6" s="93"/>
      <c r="AX6" s="94"/>
    </row>
    <row r="7" spans="1:50" ht="39.75" customHeight="1">
      <c r="A7" s="95" t="s">
        <v>25</v>
      </c>
      <c r="B7" s="96"/>
      <c r="C7" s="96"/>
      <c r="D7" s="96"/>
      <c r="E7" s="96"/>
      <c r="F7" s="96"/>
      <c r="G7" s="97" t="s">
        <v>102</v>
      </c>
      <c r="H7" s="98"/>
      <c r="I7" s="98"/>
      <c r="J7" s="98"/>
      <c r="K7" s="98"/>
      <c r="L7" s="98"/>
      <c r="M7" s="98"/>
      <c r="N7" s="98"/>
      <c r="O7" s="98"/>
      <c r="P7" s="98"/>
      <c r="Q7" s="98"/>
      <c r="R7" s="98"/>
      <c r="S7" s="98"/>
      <c r="T7" s="98"/>
      <c r="U7" s="98"/>
      <c r="V7" s="99"/>
      <c r="W7" s="99"/>
      <c r="X7" s="99"/>
      <c r="Y7" s="100" t="s">
        <v>5</v>
      </c>
      <c r="Z7" s="42"/>
      <c r="AA7" s="42"/>
      <c r="AB7" s="42"/>
      <c r="AC7" s="42"/>
      <c r="AD7" s="43"/>
      <c r="AE7" s="101" t="s">
        <v>93</v>
      </c>
      <c r="AF7" s="102"/>
      <c r="AG7" s="102"/>
      <c r="AH7" s="102"/>
      <c r="AI7" s="102"/>
      <c r="AJ7" s="102"/>
      <c r="AK7" s="102"/>
      <c r="AL7" s="102"/>
      <c r="AM7" s="102"/>
      <c r="AN7" s="102"/>
      <c r="AO7" s="102"/>
      <c r="AP7" s="102"/>
      <c r="AQ7" s="102"/>
      <c r="AR7" s="102"/>
      <c r="AS7" s="102"/>
      <c r="AT7" s="102"/>
      <c r="AU7" s="102"/>
      <c r="AV7" s="102"/>
      <c r="AW7" s="102"/>
      <c r="AX7" s="103"/>
    </row>
    <row r="8" spans="1:50" ht="101.25" customHeight="1">
      <c r="A8" s="104" t="s">
        <v>26</v>
      </c>
      <c r="B8" s="105"/>
      <c r="C8" s="105"/>
      <c r="D8" s="105"/>
      <c r="E8" s="105"/>
      <c r="F8" s="105"/>
      <c r="G8" s="106" t="s">
        <v>103</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8"/>
    </row>
    <row r="9" spans="1:50" ht="101.25" customHeight="1">
      <c r="A9" s="104" t="s">
        <v>35</v>
      </c>
      <c r="B9" s="105"/>
      <c r="C9" s="105"/>
      <c r="D9" s="105"/>
      <c r="E9" s="105"/>
      <c r="F9" s="105"/>
      <c r="G9" s="106" t="s">
        <v>104</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8"/>
    </row>
    <row r="10" spans="1:50" ht="29.25" customHeight="1">
      <c r="A10" s="104" t="s">
        <v>6</v>
      </c>
      <c r="B10" s="105"/>
      <c r="C10" s="105"/>
      <c r="D10" s="105"/>
      <c r="E10" s="105"/>
      <c r="F10" s="109"/>
      <c r="G10" s="110" t="s">
        <v>94</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21" customHeight="1">
      <c r="A11" s="113" t="s">
        <v>27</v>
      </c>
      <c r="B11" s="114"/>
      <c r="C11" s="114"/>
      <c r="D11" s="114"/>
      <c r="E11" s="114"/>
      <c r="F11" s="115"/>
      <c r="G11" s="122"/>
      <c r="H11" s="123"/>
      <c r="I11" s="123"/>
      <c r="J11" s="123"/>
      <c r="K11" s="123"/>
      <c r="L11" s="123"/>
      <c r="M11" s="123"/>
      <c r="N11" s="123"/>
      <c r="O11" s="123"/>
      <c r="P11" s="124" t="s">
        <v>67</v>
      </c>
      <c r="Q11" s="50"/>
      <c r="R11" s="50"/>
      <c r="S11" s="50"/>
      <c r="T11" s="50"/>
      <c r="U11" s="50"/>
      <c r="V11" s="125"/>
      <c r="W11" s="124" t="s">
        <v>68</v>
      </c>
      <c r="X11" s="50"/>
      <c r="Y11" s="50"/>
      <c r="Z11" s="50"/>
      <c r="AA11" s="50"/>
      <c r="AB11" s="50"/>
      <c r="AC11" s="125"/>
      <c r="AD11" s="124" t="s">
        <v>69</v>
      </c>
      <c r="AE11" s="50"/>
      <c r="AF11" s="50"/>
      <c r="AG11" s="50"/>
      <c r="AH11" s="50"/>
      <c r="AI11" s="50"/>
      <c r="AJ11" s="125"/>
      <c r="AK11" s="124" t="s">
        <v>70</v>
      </c>
      <c r="AL11" s="50"/>
      <c r="AM11" s="50"/>
      <c r="AN11" s="50"/>
      <c r="AO11" s="50"/>
      <c r="AP11" s="50"/>
      <c r="AQ11" s="125"/>
      <c r="AR11" s="124" t="s">
        <v>71</v>
      </c>
      <c r="AS11" s="50"/>
      <c r="AT11" s="50"/>
      <c r="AU11" s="50"/>
      <c r="AV11" s="50"/>
      <c r="AW11" s="50"/>
      <c r="AX11" s="132"/>
    </row>
    <row r="12" spans="1:50" ht="21" customHeight="1">
      <c r="A12" s="116"/>
      <c r="B12" s="117"/>
      <c r="C12" s="117"/>
      <c r="D12" s="117"/>
      <c r="E12" s="117"/>
      <c r="F12" s="118"/>
      <c r="G12" s="133" t="s">
        <v>7</v>
      </c>
      <c r="H12" s="134"/>
      <c r="I12" s="139" t="s">
        <v>8</v>
      </c>
      <c r="J12" s="140"/>
      <c r="K12" s="140"/>
      <c r="L12" s="140"/>
      <c r="M12" s="140"/>
      <c r="N12" s="140"/>
      <c r="O12" s="141"/>
      <c r="P12" s="142">
        <v>107</v>
      </c>
      <c r="Q12" s="142"/>
      <c r="R12" s="142"/>
      <c r="S12" s="142"/>
      <c r="T12" s="142"/>
      <c r="U12" s="142"/>
      <c r="V12" s="142"/>
      <c r="W12" s="142">
        <v>103</v>
      </c>
      <c r="X12" s="142"/>
      <c r="Y12" s="142"/>
      <c r="Z12" s="142"/>
      <c r="AA12" s="142"/>
      <c r="AB12" s="142"/>
      <c r="AC12" s="142"/>
      <c r="AD12" s="142">
        <v>105</v>
      </c>
      <c r="AE12" s="142"/>
      <c r="AF12" s="142"/>
      <c r="AG12" s="142"/>
      <c r="AH12" s="142"/>
      <c r="AI12" s="142"/>
      <c r="AJ12" s="142"/>
      <c r="AK12" s="142">
        <v>92</v>
      </c>
      <c r="AL12" s="142"/>
      <c r="AM12" s="142"/>
      <c r="AN12" s="142"/>
      <c r="AO12" s="142"/>
      <c r="AP12" s="142"/>
      <c r="AQ12" s="142"/>
      <c r="AR12" s="143">
        <v>92.652</v>
      </c>
      <c r="AS12" s="143"/>
      <c r="AT12" s="143"/>
      <c r="AU12" s="143"/>
      <c r="AV12" s="143"/>
      <c r="AW12" s="143"/>
      <c r="AX12" s="144"/>
    </row>
    <row r="13" spans="1:50" ht="21" customHeight="1">
      <c r="A13" s="116"/>
      <c r="B13" s="117"/>
      <c r="C13" s="117"/>
      <c r="D13" s="117"/>
      <c r="E13" s="117"/>
      <c r="F13" s="118"/>
      <c r="G13" s="135"/>
      <c r="H13" s="136"/>
      <c r="I13" s="129" t="s">
        <v>9</v>
      </c>
      <c r="J13" s="145"/>
      <c r="K13" s="145"/>
      <c r="L13" s="145"/>
      <c r="M13" s="145"/>
      <c r="N13" s="145"/>
      <c r="O13" s="146"/>
      <c r="P13" s="127" t="s">
        <v>93</v>
      </c>
      <c r="Q13" s="128"/>
      <c r="R13" s="128"/>
      <c r="S13" s="128"/>
      <c r="T13" s="128"/>
      <c r="U13" s="128"/>
      <c r="V13" s="128"/>
      <c r="W13" s="126">
        <v>-0.061</v>
      </c>
      <c r="X13" s="126"/>
      <c r="Y13" s="126"/>
      <c r="Z13" s="126"/>
      <c r="AA13" s="126"/>
      <c r="AB13" s="126"/>
      <c r="AC13" s="126"/>
      <c r="AD13" s="127" t="s">
        <v>93</v>
      </c>
      <c r="AE13" s="128"/>
      <c r="AF13" s="128"/>
      <c r="AG13" s="128"/>
      <c r="AH13" s="128"/>
      <c r="AI13" s="128"/>
      <c r="AJ13" s="128"/>
      <c r="AK13" s="127" t="s">
        <v>93</v>
      </c>
      <c r="AL13" s="128"/>
      <c r="AM13" s="128"/>
      <c r="AN13" s="128"/>
      <c r="AO13" s="128"/>
      <c r="AP13" s="128"/>
      <c r="AQ13" s="128"/>
      <c r="AR13" s="147"/>
      <c r="AS13" s="147"/>
      <c r="AT13" s="147"/>
      <c r="AU13" s="147"/>
      <c r="AV13" s="147"/>
      <c r="AW13" s="147"/>
      <c r="AX13" s="148"/>
    </row>
    <row r="14" spans="1:50" ht="21" customHeight="1">
      <c r="A14" s="116"/>
      <c r="B14" s="117"/>
      <c r="C14" s="117"/>
      <c r="D14" s="117"/>
      <c r="E14" s="117"/>
      <c r="F14" s="118"/>
      <c r="G14" s="135"/>
      <c r="H14" s="136"/>
      <c r="I14" s="129" t="s">
        <v>83</v>
      </c>
      <c r="J14" s="130"/>
      <c r="K14" s="130"/>
      <c r="L14" s="130"/>
      <c r="M14" s="130"/>
      <c r="N14" s="130"/>
      <c r="O14" s="131"/>
      <c r="P14" s="127" t="s">
        <v>93</v>
      </c>
      <c r="Q14" s="128"/>
      <c r="R14" s="128"/>
      <c r="S14" s="128"/>
      <c r="T14" s="128"/>
      <c r="U14" s="128"/>
      <c r="V14" s="128"/>
      <c r="W14" s="127" t="s">
        <v>93</v>
      </c>
      <c r="X14" s="128"/>
      <c r="Y14" s="128"/>
      <c r="Z14" s="128"/>
      <c r="AA14" s="128"/>
      <c r="AB14" s="128"/>
      <c r="AC14" s="128"/>
      <c r="AD14" s="127" t="s">
        <v>93</v>
      </c>
      <c r="AE14" s="128"/>
      <c r="AF14" s="128"/>
      <c r="AG14" s="128"/>
      <c r="AH14" s="128"/>
      <c r="AI14" s="128"/>
      <c r="AJ14" s="128"/>
      <c r="AK14" s="127" t="s">
        <v>93</v>
      </c>
      <c r="AL14" s="128"/>
      <c r="AM14" s="128"/>
      <c r="AN14" s="128"/>
      <c r="AO14" s="128"/>
      <c r="AP14" s="128"/>
      <c r="AQ14" s="128"/>
      <c r="AR14" s="149"/>
      <c r="AS14" s="150"/>
      <c r="AT14" s="150"/>
      <c r="AU14" s="150"/>
      <c r="AV14" s="150"/>
      <c r="AW14" s="150"/>
      <c r="AX14" s="151"/>
    </row>
    <row r="15" spans="1:50" ht="21" customHeight="1">
      <c r="A15" s="116"/>
      <c r="B15" s="117"/>
      <c r="C15" s="117"/>
      <c r="D15" s="117"/>
      <c r="E15" s="117"/>
      <c r="F15" s="118"/>
      <c r="G15" s="135"/>
      <c r="H15" s="136"/>
      <c r="I15" s="129" t="s">
        <v>84</v>
      </c>
      <c r="J15" s="130"/>
      <c r="K15" s="130"/>
      <c r="L15" s="130"/>
      <c r="M15" s="130"/>
      <c r="N15" s="130"/>
      <c r="O15" s="131"/>
      <c r="P15" s="127" t="s">
        <v>93</v>
      </c>
      <c r="Q15" s="128"/>
      <c r="R15" s="128"/>
      <c r="S15" s="128"/>
      <c r="T15" s="128"/>
      <c r="U15" s="128"/>
      <c r="V15" s="128"/>
      <c r="W15" s="127" t="s">
        <v>93</v>
      </c>
      <c r="X15" s="128"/>
      <c r="Y15" s="128"/>
      <c r="Z15" s="128"/>
      <c r="AA15" s="128"/>
      <c r="AB15" s="128"/>
      <c r="AC15" s="128"/>
      <c r="AD15" s="127" t="s">
        <v>93</v>
      </c>
      <c r="AE15" s="128"/>
      <c r="AF15" s="128"/>
      <c r="AG15" s="128"/>
      <c r="AH15" s="128"/>
      <c r="AI15" s="128"/>
      <c r="AJ15" s="128"/>
      <c r="AK15" s="152"/>
      <c r="AL15" s="153"/>
      <c r="AM15" s="153"/>
      <c r="AN15" s="153"/>
      <c r="AO15" s="153"/>
      <c r="AP15" s="153"/>
      <c r="AQ15" s="154"/>
      <c r="AR15" s="155"/>
      <c r="AS15" s="156"/>
      <c r="AT15" s="156"/>
      <c r="AU15" s="156"/>
      <c r="AV15" s="156"/>
      <c r="AW15" s="156"/>
      <c r="AX15" s="157"/>
    </row>
    <row r="16" spans="1:50" ht="24.75" customHeight="1">
      <c r="A16" s="116"/>
      <c r="B16" s="117"/>
      <c r="C16" s="117"/>
      <c r="D16" s="117"/>
      <c r="E16" s="117"/>
      <c r="F16" s="118"/>
      <c r="G16" s="135"/>
      <c r="H16" s="136"/>
      <c r="I16" s="129" t="s">
        <v>82</v>
      </c>
      <c r="J16" s="145"/>
      <c r="K16" s="145"/>
      <c r="L16" s="145"/>
      <c r="M16" s="145"/>
      <c r="N16" s="145"/>
      <c r="O16" s="146"/>
      <c r="P16" s="127" t="s">
        <v>93</v>
      </c>
      <c r="Q16" s="128"/>
      <c r="R16" s="128"/>
      <c r="S16" s="128"/>
      <c r="T16" s="128"/>
      <c r="U16" s="128"/>
      <c r="V16" s="128"/>
      <c r="W16" s="127" t="s">
        <v>93</v>
      </c>
      <c r="X16" s="128"/>
      <c r="Y16" s="128"/>
      <c r="Z16" s="128"/>
      <c r="AA16" s="128"/>
      <c r="AB16" s="128"/>
      <c r="AC16" s="128"/>
      <c r="AD16" s="127" t="s">
        <v>93</v>
      </c>
      <c r="AE16" s="128"/>
      <c r="AF16" s="128"/>
      <c r="AG16" s="128"/>
      <c r="AH16" s="128"/>
      <c r="AI16" s="128"/>
      <c r="AJ16" s="128"/>
      <c r="AK16" s="127" t="s">
        <v>93</v>
      </c>
      <c r="AL16" s="128"/>
      <c r="AM16" s="128"/>
      <c r="AN16" s="128"/>
      <c r="AO16" s="128"/>
      <c r="AP16" s="128"/>
      <c r="AQ16" s="128"/>
      <c r="AR16" s="147"/>
      <c r="AS16" s="147"/>
      <c r="AT16" s="147"/>
      <c r="AU16" s="147"/>
      <c r="AV16" s="147"/>
      <c r="AW16" s="147"/>
      <c r="AX16" s="148"/>
    </row>
    <row r="17" spans="1:50" ht="24.75" customHeight="1">
      <c r="A17" s="116"/>
      <c r="B17" s="117"/>
      <c r="C17" s="117"/>
      <c r="D17" s="117"/>
      <c r="E17" s="117"/>
      <c r="F17" s="118"/>
      <c r="G17" s="137"/>
      <c r="H17" s="138"/>
      <c r="I17" s="158" t="s">
        <v>22</v>
      </c>
      <c r="J17" s="159"/>
      <c r="K17" s="159"/>
      <c r="L17" s="159"/>
      <c r="M17" s="159"/>
      <c r="N17" s="159"/>
      <c r="O17" s="160"/>
      <c r="P17" s="161">
        <f>SUM(P12:V16)</f>
        <v>107</v>
      </c>
      <c r="Q17" s="162"/>
      <c r="R17" s="162"/>
      <c r="S17" s="162"/>
      <c r="T17" s="162"/>
      <c r="U17" s="162"/>
      <c r="V17" s="163"/>
      <c r="W17" s="164">
        <f>SUM(W12:AC16)</f>
        <v>102.939</v>
      </c>
      <c r="X17" s="165"/>
      <c r="Y17" s="165"/>
      <c r="Z17" s="165"/>
      <c r="AA17" s="165"/>
      <c r="AB17" s="165"/>
      <c r="AC17" s="166"/>
      <c r="AD17" s="161">
        <f>SUM(AD12:AJ16)</f>
        <v>105</v>
      </c>
      <c r="AE17" s="162"/>
      <c r="AF17" s="162"/>
      <c r="AG17" s="162"/>
      <c r="AH17" s="162"/>
      <c r="AI17" s="162"/>
      <c r="AJ17" s="163"/>
      <c r="AK17" s="161">
        <f>SUM(AK12:AQ16)</f>
        <v>92</v>
      </c>
      <c r="AL17" s="162"/>
      <c r="AM17" s="162"/>
      <c r="AN17" s="162"/>
      <c r="AO17" s="162"/>
      <c r="AP17" s="162"/>
      <c r="AQ17" s="163"/>
      <c r="AR17" s="167">
        <f>SUM(AR12:AX16)</f>
        <v>92.652</v>
      </c>
      <c r="AS17" s="168"/>
      <c r="AT17" s="168"/>
      <c r="AU17" s="168"/>
      <c r="AV17" s="168"/>
      <c r="AW17" s="168"/>
      <c r="AX17" s="551"/>
    </row>
    <row r="18" spans="1:50" ht="24.75" customHeight="1">
      <c r="A18" s="116"/>
      <c r="B18" s="117"/>
      <c r="C18" s="117"/>
      <c r="D18" s="117"/>
      <c r="E18" s="117"/>
      <c r="F18" s="118"/>
      <c r="G18" s="169" t="s">
        <v>10</v>
      </c>
      <c r="H18" s="170"/>
      <c r="I18" s="170"/>
      <c r="J18" s="170"/>
      <c r="K18" s="170"/>
      <c r="L18" s="170"/>
      <c r="M18" s="170"/>
      <c r="N18" s="170"/>
      <c r="O18" s="170"/>
      <c r="P18" s="171">
        <v>91</v>
      </c>
      <c r="Q18" s="171"/>
      <c r="R18" s="171"/>
      <c r="S18" s="171"/>
      <c r="T18" s="171"/>
      <c r="U18" s="171"/>
      <c r="V18" s="171"/>
      <c r="W18" s="171">
        <v>75</v>
      </c>
      <c r="X18" s="171"/>
      <c r="Y18" s="171"/>
      <c r="Z18" s="171"/>
      <c r="AA18" s="171"/>
      <c r="AB18" s="171"/>
      <c r="AC18" s="171"/>
      <c r="AD18" s="171">
        <v>76</v>
      </c>
      <c r="AE18" s="171"/>
      <c r="AF18" s="171"/>
      <c r="AG18" s="171"/>
      <c r="AH18" s="171"/>
      <c r="AI18" s="171"/>
      <c r="AJ18" s="171"/>
      <c r="AK18" s="172"/>
      <c r="AL18" s="172"/>
      <c r="AM18" s="172"/>
      <c r="AN18" s="172"/>
      <c r="AO18" s="172"/>
      <c r="AP18" s="172"/>
      <c r="AQ18" s="172"/>
      <c r="AR18" s="172"/>
      <c r="AS18" s="172"/>
      <c r="AT18" s="172"/>
      <c r="AU18" s="172"/>
      <c r="AV18" s="172"/>
      <c r="AW18" s="172"/>
      <c r="AX18" s="173"/>
    </row>
    <row r="19" spans="1:50" ht="24.75" customHeight="1">
      <c r="A19" s="119"/>
      <c r="B19" s="120"/>
      <c r="C19" s="120"/>
      <c r="D19" s="120"/>
      <c r="E19" s="120"/>
      <c r="F19" s="121"/>
      <c r="G19" s="169" t="s">
        <v>11</v>
      </c>
      <c r="H19" s="170"/>
      <c r="I19" s="170"/>
      <c r="J19" s="170"/>
      <c r="K19" s="170"/>
      <c r="L19" s="170"/>
      <c r="M19" s="170"/>
      <c r="N19" s="170"/>
      <c r="O19" s="170"/>
      <c r="P19" s="174">
        <f>P18/P17*100</f>
        <v>85.04672897196261</v>
      </c>
      <c r="Q19" s="174"/>
      <c r="R19" s="174"/>
      <c r="S19" s="174"/>
      <c r="T19" s="174"/>
      <c r="U19" s="174"/>
      <c r="V19" s="174"/>
      <c r="W19" s="174">
        <f>W18/W17*100</f>
        <v>72.85868329787544</v>
      </c>
      <c r="X19" s="174"/>
      <c r="Y19" s="174"/>
      <c r="Z19" s="174"/>
      <c r="AA19" s="174"/>
      <c r="AB19" s="174"/>
      <c r="AC19" s="174"/>
      <c r="AD19" s="174">
        <f>AD18/AD17*100</f>
        <v>72.38095238095238</v>
      </c>
      <c r="AE19" s="174"/>
      <c r="AF19" s="174"/>
      <c r="AG19" s="174"/>
      <c r="AH19" s="174"/>
      <c r="AI19" s="174"/>
      <c r="AJ19" s="174"/>
      <c r="AK19" s="172"/>
      <c r="AL19" s="172"/>
      <c r="AM19" s="172"/>
      <c r="AN19" s="172"/>
      <c r="AO19" s="172"/>
      <c r="AP19" s="172"/>
      <c r="AQ19" s="172"/>
      <c r="AR19" s="172"/>
      <c r="AS19" s="172"/>
      <c r="AT19" s="172"/>
      <c r="AU19" s="172"/>
      <c r="AV19" s="172"/>
      <c r="AW19" s="172"/>
      <c r="AX19" s="173"/>
    </row>
    <row r="20" spans="1:50" ht="31.5" customHeight="1">
      <c r="A20" s="175" t="s">
        <v>13</v>
      </c>
      <c r="B20" s="176"/>
      <c r="C20" s="176"/>
      <c r="D20" s="176"/>
      <c r="E20" s="176"/>
      <c r="F20" s="177"/>
      <c r="G20" s="182" t="s">
        <v>38</v>
      </c>
      <c r="H20" s="50"/>
      <c r="I20" s="50"/>
      <c r="J20" s="50"/>
      <c r="K20" s="50"/>
      <c r="L20" s="50"/>
      <c r="M20" s="50"/>
      <c r="N20" s="50"/>
      <c r="O20" s="50"/>
      <c r="P20" s="50"/>
      <c r="Q20" s="50"/>
      <c r="R20" s="50"/>
      <c r="S20" s="50"/>
      <c r="T20" s="50"/>
      <c r="U20" s="50"/>
      <c r="V20" s="50"/>
      <c r="W20" s="50"/>
      <c r="X20" s="125"/>
      <c r="Y20" s="183"/>
      <c r="Z20" s="184"/>
      <c r="AA20" s="185"/>
      <c r="AB20" s="49" t="s">
        <v>12</v>
      </c>
      <c r="AC20" s="50"/>
      <c r="AD20" s="125"/>
      <c r="AE20" s="186" t="s">
        <v>67</v>
      </c>
      <c r="AF20" s="47"/>
      <c r="AG20" s="47"/>
      <c r="AH20" s="47"/>
      <c r="AI20" s="47"/>
      <c r="AJ20" s="186" t="s">
        <v>68</v>
      </c>
      <c r="AK20" s="47"/>
      <c r="AL20" s="47"/>
      <c r="AM20" s="47"/>
      <c r="AN20" s="47"/>
      <c r="AO20" s="186" t="s">
        <v>69</v>
      </c>
      <c r="AP20" s="47"/>
      <c r="AQ20" s="47"/>
      <c r="AR20" s="47"/>
      <c r="AS20" s="47"/>
      <c r="AT20" s="189" t="s">
        <v>177</v>
      </c>
      <c r="AU20" s="47"/>
      <c r="AV20" s="47"/>
      <c r="AW20" s="47"/>
      <c r="AX20" s="190"/>
    </row>
    <row r="21" spans="1:50" ht="26.25" customHeight="1">
      <c r="A21" s="178"/>
      <c r="B21" s="176"/>
      <c r="C21" s="176"/>
      <c r="D21" s="176"/>
      <c r="E21" s="176"/>
      <c r="F21" s="177"/>
      <c r="G21" s="191" t="s">
        <v>194</v>
      </c>
      <c r="H21" s="192"/>
      <c r="I21" s="192"/>
      <c r="J21" s="192"/>
      <c r="K21" s="192"/>
      <c r="L21" s="192"/>
      <c r="M21" s="192"/>
      <c r="N21" s="192"/>
      <c r="O21" s="192"/>
      <c r="P21" s="192"/>
      <c r="Q21" s="192"/>
      <c r="R21" s="192"/>
      <c r="S21" s="192"/>
      <c r="T21" s="192"/>
      <c r="U21" s="192"/>
      <c r="V21" s="192"/>
      <c r="W21" s="192"/>
      <c r="X21" s="193"/>
      <c r="Y21" s="200" t="s">
        <v>14</v>
      </c>
      <c r="Z21" s="201"/>
      <c r="AA21" s="202"/>
      <c r="AB21" s="203" t="s">
        <v>187</v>
      </c>
      <c r="AC21" s="204"/>
      <c r="AD21" s="205"/>
      <c r="AE21" s="188">
        <v>317</v>
      </c>
      <c r="AF21" s="188"/>
      <c r="AG21" s="188"/>
      <c r="AH21" s="188"/>
      <c r="AI21" s="188"/>
      <c r="AJ21" s="206">
        <v>286</v>
      </c>
      <c r="AK21" s="206"/>
      <c r="AL21" s="206"/>
      <c r="AM21" s="206"/>
      <c r="AN21" s="206"/>
      <c r="AO21" s="206">
        <v>266</v>
      </c>
      <c r="AP21" s="206"/>
      <c r="AQ21" s="206"/>
      <c r="AR21" s="206"/>
      <c r="AS21" s="206"/>
      <c r="AT21" s="207"/>
      <c r="AU21" s="207"/>
      <c r="AV21" s="207"/>
      <c r="AW21" s="207"/>
      <c r="AX21" s="208"/>
    </row>
    <row r="22" spans="1:50" ht="23.25" customHeight="1">
      <c r="A22" s="179"/>
      <c r="B22" s="180"/>
      <c r="C22" s="180"/>
      <c r="D22" s="180"/>
      <c r="E22" s="180"/>
      <c r="F22" s="181"/>
      <c r="G22" s="194"/>
      <c r="H22" s="195"/>
      <c r="I22" s="195"/>
      <c r="J22" s="195"/>
      <c r="K22" s="195"/>
      <c r="L22" s="195"/>
      <c r="M22" s="195"/>
      <c r="N22" s="195"/>
      <c r="O22" s="195"/>
      <c r="P22" s="195"/>
      <c r="Q22" s="195"/>
      <c r="R22" s="195"/>
      <c r="S22" s="195"/>
      <c r="T22" s="195"/>
      <c r="U22" s="195"/>
      <c r="V22" s="195"/>
      <c r="W22" s="195"/>
      <c r="X22" s="196"/>
      <c r="Y22" s="124" t="s">
        <v>86</v>
      </c>
      <c r="Z22" s="50"/>
      <c r="AA22" s="125"/>
      <c r="AB22" s="187" t="s">
        <v>187</v>
      </c>
      <c r="AC22" s="187"/>
      <c r="AD22" s="187"/>
      <c r="AE22" s="188">
        <v>321</v>
      </c>
      <c r="AF22" s="188"/>
      <c r="AG22" s="188"/>
      <c r="AH22" s="188"/>
      <c r="AI22" s="188"/>
      <c r="AJ22" s="188">
        <v>317</v>
      </c>
      <c r="AK22" s="188"/>
      <c r="AL22" s="188"/>
      <c r="AM22" s="188"/>
      <c r="AN22" s="188"/>
      <c r="AO22" s="188">
        <v>286</v>
      </c>
      <c r="AP22" s="188"/>
      <c r="AQ22" s="188"/>
      <c r="AR22" s="188"/>
      <c r="AS22" s="188"/>
      <c r="AT22" s="206">
        <v>266</v>
      </c>
      <c r="AU22" s="206"/>
      <c r="AV22" s="206"/>
      <c r="AW22" s="206"/>
      <c r="AX22" s="209"/>
    </row>
    <row r="23" spans="1:50" ht="32.25" customHeight="1">
      <c r="A23" s="179"/>
      <c r="B23" s="180"/>
      <c r="C23" s="180"/>
      <c r="D23" s="180"/>
      <c r="E23" s="180"/>
      <c r="F23" s="181"/>
      <c r="G23" s="197"/>
      <c r="H23" s="198"/>
      <c r="I23" s="198"/>
      <c r="J23" s="198"/>
      <c r="K23" s="198"/>
      <c r="L23" s="198"/>
      <c r="M23" s="198"/>
      <c r="N23" s="198"/>
      <c r="O23" s="198"/>
      <c r="P23" s="198"/>
      <c r="Q23" s="198"/>
      <c r="R23" s="198"/>
      <c r="S23" s="198"/>
      <c r="T23" s="198"/>
      <c r="U23" s="198"/>
      <c r="V23" s="198"/>
      <c r="W23" s="198"/>
      <c r="X23" s="199"/>
      <c r="Y23" s="49" t="s">
        <v>15</v>
      </c>
      <c r="Z23" s="50"/>
      <c r="AA23" s="125"/>
      <c r="AB23" s="210" t="s">
        <v>193</v>
      </c>
      <c r="AC23" s="188"/>
      <c r="AD23" s="188"/>
      <c r="AE23" s="211">
        <f>AE21/AE22</f>
        <v>0.9875389408099688</v>
      </c>
      <c r="AF23" s="211"/>
      <c r="AG23" s="211"/>
      <c r="AH23" s="211"/>
      <c r="AI23" s="211"/>
      <c r="AJ23" s="211">
        <f>AJ21/AJ22</f>
        <v>0.9022082018927445</v>
      </c>
      <c r="AK23" s="211"/>
      <c r="AL23" s="211"/>
      <c r="AM23" s="211"/>
      <c r="AN23" s="211"/>
      <c r="AO23" s="211">
        <f>AO21/AO22</f>
        <v>0.9300699300699301</v>
      </c>
      <c r="AP23" s="211"/>
      <c r="AQ23" s="211"/>
      <c r="AR23" s="211"/>
      <c r="AS23" s="211"/>
      <c r="AT23" s="212"/>
      <c r="AU23" s="212"/>
      <c r="AV23" s="212"/>
      <c r="AW23" s="212"/>
      <c r="AX23" s="213"/>
    </row>
    <row r="24" spans="1:50" ht="31.5" customHeight="1">
      <c r="A24" s="214" t="s">
        <v>33</v>
      </c>
      <c r="B24" s="215"/>
      <c r="C24" s="215"/>
      <c r="D24" s="215"/>
      <c r="E24" s="215"/>
      <c r="F24" s="216"/>
      <c r="G24" s="182" t="s">
        <v>36</v>
      </c>
      <c r="H24" s="50"/>
      <c r="I24" s="50"/>
      <c r="J24" s="50"/>
      <c r="K24" s="50"/>
      <c r="L24" s="50"/>
      <c r="M24" s="50"/>
      <c r="N24" s="50"/>
      <c r="O24" s="50"/>
      <c r="P24" s="50"/>
      <c r="Q24" s="50"/>
      <c r="R24" s="50"/>
      <c r="S24" s="50"/>
      <c r="T24" s="50"/>
      <c r="U24" s="50"/>
      <c r="V24" s="50"/>
      <c r="W24" s="50"/>
      <c r="X24" s="125"/>
      <c r="Y24" s="183"/>
      <c r="Z24" s="184"/>
      <c r="AA24" s="185"/>
      <c r="AB24" s="49" t="s">
        <v>12</v>
      </c>
      <c r="AC24" s="50"/>
      <c r="AD24" s="125"/>
      <c r="AE24" s="186" t="s">
        <v>67</v>
      </c>
      <c r="AF24" s="47"/>
      <c r="AG24" s="47"/>
      <c r="AH24" s="47"/>
      <c r="AI24" s="47"/>
      <c r="AJ24" s="186" t="s">
        <v>68</v>
      </c>
      <c r="AK24" s="47"/>
      <c r="AL24" s="47"/>
      <c r="AM24" s="47"/>
      <c r="AN24" s="47"/>
      <c r="AO24" s="186" t="s">
        <v>69</v>
      </c>
      <c r="AP24" s="47"/>
      <c r="AQ24" s="47"/>
      <c r="AR24" s="47"/>
      <c r="AS24" s="47"/>
      <c r="AT24" s="230" t="s">
        <v>72</v>
      </c>
      <c r="AU24" s="231"/>
      <c r="AV24" s="231"/>
      <c r="AW24" s="231"/>
      <c r="AX24" s="232"/>
    </row>
    <row r="25" spans="1:55" ht="39.75" customHeight="1">
      <c r="A25" s="217"/>
      <c r="B25" s="218"/>
      <c r="C25" s="218"/>
      <c r="D25" s="218"/>
      <c r="E25" s="218"/>
      <c r="F25" s="219"/>
      <c r="G25" s="233" t="s">
        <v>173</v>
      </c>
      <c r="H25" s="234"/>
      <c r="I25" s="234"/>
      <c r="J25" s="234"/>
      <c r="K25" s="234"/>
      <c r="L25" s="234"/>
      <c r="M25" s="234"/>
      <c r="N25" s="234"/>
      <c r="O25" s="234"/>
      <c r="P25" s="234"/>
      <c r="Q25" s="234"/>
      <c r="R25" s="234"/>
      <c r="S25" s="234"/>
      <c r="T25" s="234"/>
      <c r="U25" s="234"/>
      <c r="V25" s="234"/>
      <c r="W25" s="234"/>
      <c r="X25" s="235"/>
      <c r="Y25" s="239" t="s">
        <v>87</v>
      </c>
      <c r="Z25" s="240"/>
      <c r="AA25" s="241"/>
      <c r="AB25" s="242" t="s">
        <v>174</v>
      </c>
      <c r="AC25" s="240"/>
      <c r="AD25" s="241"/>
      <c r="AE25" s="243">
        <v>286</v>
      </c>
      <c r="AF25" s="243"/>
      <c r="AG25" s="243"/>
      <c r="AH25" s="243"/>
      <c r="AI25" s="243"/>
      <c r="AJ25" s="244">
        <v>262</v>
      </c>
      <c r="AK25" s="244"/>
      <c r="AL25" s="244"/>
      <c r="AM25" s="244"/>
      <c r="AN25" s="244"/>
      <c r="AO25" s="244">
        <v>287</v>
      </c>
      <c r="AP25" s="244"/>
      <c r="AQ25" s="244"/>
      <c r="AR25" s="244"/>
      <c r="AS25" s="244"/>
      <c r="AT25" s="226" t="s">
        <v>32</v>
      </c>
      <c r="AU25" s="42"/>
      <c r="AV25" s="42"/>
      <c r="AW25" s="42"/>
      <c r="AX25" s="245"/>
      <c r="AY25" s="27"/>
      <c r="AZ25" s="27"/>
      <c r="BA25" s="27"/>
      <c r="BB25" s="27"/>
      <c r="BC25" s="27"/>
    </row>
    <row r="26" spans="1:50" ht="32.25" customHeight="1">
      <c r="A26" s="220"/>
      <c r="B26" s="221"/>
      <c r="C26" s="221"/>
      <c r="D26" s="221"/>
      <c r="E26" s="221"/>
      <c r="F26" s="222"/>
      <c r="G26" s="236"/>
      <c r="H26" s="237"/>
      <c r="I26" s="237"/>
      <c r="J26" s="237"/>
      <c r="K26" s="237"/>
      <c r="L26" s="237"/>
      <c r="M26" s="237"/>
      <c r="N26" s="237"/>
      <c r="O26" s="237"/>
      <c r="P26" s="237"/>
      <c r="Q26" s="237"/>
      <c r="R26" s="237"/>
      <c r="S26" s="237"/>
      <c r="T26" s="237"/>
      <c r="U26" s="237"/>
      <c r="V26" s="237"/>
      <c r="W26" s="237"/>
      <c r="X26" s="238"/>
      <c r="Y26" s="246" t="s">
        <v>88</v>
      </c>
      <c r="Z26" s="224"/>
      <c r="AA26" s="225"/>
      <c r="AB26" s="223" t="s">
        <v>174</v>
      </c>
      <c r="AC26" s="224"/>
      <c r="AD26" s="225"/>
      <c r="AE26" s="226">
        <v>240</v>
      </c>
      <c r="AF26" s="42"/>
      <c r="AG26" s="42"/>
      <c r="AH26" s="42"/>
      <c r="AI26" s="43"/>
      <c r="AJ26" s="227">
        <v>252</v>
      </c>
      <c r="AK26" s="228"/>
      <c r="AL26" s="228"/>
      <c r="AM26" s="228"/>
      <c r="AN26" s="229"/>
      <c r="AO26" s="227">
        <v>264</v>
      </c>
      <c r="AP26" s="228"/>
      <c r="AQ26" s="228"/>
      <c r="AR26" s="228"/>
      <c r="AS26" s="229"/>
      <c r="AT26" s="227">
        <v>276</v>
      </c>
      <c r="AU26" s="228"/>
      <c r="AV26" s="228"/>
      <c r="AW26" s="228"/>
      <c r="AX26" s="247"/>
    </row>
    <row r="27" spans="1:50" ht="32.25" customHeight="1">
      <c r="A27" s="214" t="s">
        <v>16</v>
      </c>
      <c r="B27" s="248"/>
      <c r="C27" s="248"/>
      <c r="D27" s="248"/>
      <c r="E27" s="248"/>
      <c r="F27" s="249"/>
      <c r="G27" s="256" t="s">
        <v>17</v>
      </c>
      <c r="H27" s="50"/>
      <c r="I27" s="50"/>
      <c r="J27" s="50"/>
      <c r="K27" s="50"/>
      <c r="L27" s="50"/>
      <c r="M27" s="50"/>
      <c r="N27" s="50"/>
      <c r="O27" s="50"/>
      <c r="P27" s="50"/>
      <c r="Q27" s="50"/>
      <c r="R27" s="50"/>
      <c r="S27" s="50"/>
      <c r="T27" s="50"/>
      <c r="U27" s="50"/>
      <c r="V27" s="50"/>
      <c r="W27" s="50"/>
      <c r="X27" s="125"/>
      <c r="Y27" s="257"/>
      <c r="Z27" s="258"/>
      <c r="AA27" s="259"/>
      <c r="AB27" s="49" t="s">
        <v>12</v>
      </c>
      <c r="AC27" s="50"/>
      <c r="AD27" s="125"/>
      <c r="AE27" s="124" t="s">
        <v>67</v>
      </c>
      <c r="AF27" s="50"/>
      <c r="AG27" s="50"/>
      <c r="AH27" s="50"/>
      <c r="AI27" s="125"/>
      <c r="AJ27" s="124" t="s">
        <v>68</v>
      </c>
      <c r="AK27" s="50"/>
      <c r="AL27" s="50"/>
      <c r="AM27" s="50"/>
      <c r="AN27" s="125"/>
      <c r="AO27" s="124" t="s">
        <v>69</v>
      </c>
      <c r="AP27" s="50"/>
      <c r="AQ27" s="50"/>
      <c r="AR27" s="50"/>
      <c r="AS27" s="125"/>
      <c r="AT27" s="230" t="s">
        <v>80</v>
      </c>
      <c r="AU27" s="231"/>
      <c r="AV27" s="231"/>
      <c r="AW27" s="231"/>
      <c r="AX27" s="232"/>
    </row>
    <row r="28" spans="1:50" ht="46.5" customHeight="1">
      <c r="A28" s="250"/>
      <c r="B28" s="251"/>
      <c r="C28" s="251"/>
      <c r="D28" s="251"/>
      <c r="E28" s="251"/>
      <c r="F28" s="252"/>
      <c r="G28" s="260" t="s">
        <v>188</v>
      </c>
      <c r="H28" s="261"/>
      <c r="I28" s="261"/>
      <c r="J28" s="261"/>
      <c r="K28" s="261"/>
      <c r="L28" s="261"/>
      <c r="M28" s="261"/>
      <c r="N28" s="261"/>
      <c r="O28" s="261"/>
      <c r="P28" s="261"/>
      <c r="Q28" s="261"/>
      <c r="R28" s="261"/>
      <c r="S28" s="261"/>
      <c r="T28" s="261"/>
      <c r="U28" s="261"/>
      <c r="V28" s="261"/>
      <c r="W28" s="261"/>
      <c r="X28" s="262"/>
      <c r="Y28" s="266" t="s">
        <v>16</v>
      </c>
      <c r="Z28" s="267"/>
      <c r="AA28" s="268"/>
      <c r="AB28" s="269" t="s">
        <v>187</v>
      </c>
      <c r="AC28" s="270"/>
      <c r="AD28" s="271"/>
      <c r="AE28" s="272">
        <v>317</v>
      </c>
      <c r="AF28" s="270"/>
      <c r="AG28" s="270"/>
      <c r="AH28" s="270"/>
      <c r="AI28" s="271"/>
      <c r="AJ28" s="272">
        <v>286</v>
      </c>
      <c r="AK28" s="270"/>
      <c r="AL28" s="270"/>
      <c r="AM28" s="270"/>
      <c r="AN28" s="271"/>
      <c r="AO28" s="272">
        <v>266</v>
      </c>
      <c r="AP28" s="270"/>
      <c r="AQ28" s="270"/>
      <c r="AR28" s="270"/>
      <c r="AS28" s="271"/>
      <c r="AT28" s="272">
        <v>334</v>
      </c>
      <c r="AU28" s="270"/>
      <c r="AV28" s="270"/>
      <c r="AW28" s="270"/>
      <c r="AX28" s="273"/>
    </row>
    <row r="29" spans="1:50" ht="46.5" customHeight="1">
      <c r="A29" s="253"/>
      <c r="B29" s="254"/>
      <c r="C29" s="254"/>
      <c r="D29" s="254"/>
      <c r="E29" s="254"/>
      <c r="F29" s="255"/>
      <c r="G29" s="263"/>
      <c r="H29" s="264"/>
      <c r="I29" s="264"/>
      <c r="J29" s="264"/>
      <c r="K29" s="264"/>
      <c r="L29" s="264"/>
      <c r="M29" s="264"/>
      <c r="N29" s="264"/>
      <c r="O29" s="264"/>
      <c r="P29" s="264"/>
      <c r="Q29" s="264"/>
      <c r="R29" s="264"/>
      <c r="S29" s="264"/>
      <c r="T29" s="264"/>
      <c r="U29" s="264"/>
      <c r="V29" s="264"/>
      <c r="W29" s="264"/>
      <c r="X29" s="265"/>
      <c r="Y29" s="274" t="s">
        <v>79</v>
      </c>
      <c r="Z29" s="224"/>
      <c r="AA29" s="225"/>
      <c r="AB29" s="269" t="s">
        <v>92</v>
      </c>
      <c r="AC29" s="270"/>
      <c r="AD29" s="271"/>
      <c r="AE29" s="275" t="s">
        <v>189</v>
      </c>
      <c r="AF29" s="276"/>
      <c r="AG29" s="276"/>
      <c r="AH29" s="276"/>
      <c r="AI29" s="277"/>
      <c r="AJ29" s="275" t="s">
        <v>190</v>
      </c>
      <c r="AK29" s="276"/>
      <c r="AL29" s="276"/>
      <c r="AM29" s="276"/>
      <c r="AN29" s="277"/>
      <c r="AO29" s="275" t="s">
        <v>191</v>
      </c>
      <c r="AP29" s="276"/>
      <c r="AQ29" s="276"/>
      <c r="AR29" s="276"/>
      <c r="AS29" s="277"/>
      <c r="AT29" s="275" t="s">
        <v>192</v>
      </c>
      <c r="AU29" s="276"/>
      <c r="AV29" s="276"/>
      <c r="AW29" s="276"/>
      <c r="AX29" s="278"/>
    </row>
    <row r="30" spans="1:50" ht="22.5" customHeight="1">
      <c r="A30" s="279" t="s">
        <v>89</v>
      </c>
      <c r="B30" s="280"/>
      <c r="C30" s="285" t="s">
        <v>19</v>
      </c>
      <c r="D30" s="286"/>
      <c r="E30" s="286"/>
      <c r="F30" s="286"/>
      <c r="G30" s="286"/>
      <c r="H30" s="286"/>
      <c r="I30" s="286"/>
      <c r="J30" s="286"/>
      <c r="K30" s="287"/>
      <c r="L30" s="288" t="s">
        <v>73</v>
      </c>
      <c r="M30" s="288"/>
      <c r="N30" s="288"/>
      <c r="O30" s="288"/>
      <c r="P30" s="288"/>
      <c r="Q30" s="288"/>
      <c r="R30" s="289" t="s">
        <v>71</v>
      </c>
      <c r="S30" s="290"/>
      <c r="T30" s="290"/>
      <c r="U30" s="290"/>
      <c r="V30" s="290"/>
      <c r="W30" s="290"/>
      <c r="X30" s="291" t="s">
        <v>29</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2"/>
    </row>
    <row r="31" spans="1:50" ht="22.5" customHeight="1">
      <c r="A31" s="281"/>
      <c r="B31" s="282"/>
      <c r="C31" s="293" t="s">
        <v>105</v>
      </c>
      <c r="D31" s="294"/>
      <c r="E31" s="294"/>
      <c r="F31" s="294"/>
      <c r="G31" s="294"/>
      <c r="H31" s="294"/>
      <c r="I31" s="294"/>
      <c r="J31" s="294"/>
      <c r="K31" s="295"/>
      <c r="L31" s="296">
        <v>0.64</v>
      </c>
      <c r="M31" s="296"/>
      <c r="N31" s="296"/>
      <c r="O31" s="296"/>
      <c r="P31" s="296"/>
      <c r="Q31" s="296"/>
      <c r="R31" s="297">
        <v>0.64</v>
      </c>
      <c r="S31" s="297"/>
      <c r="T31" s="297"/>
      <c r="U31" s="297"/>
      <c r="V31" s="297"/>
      <c r="W31" s="297"/>
      <c r="X31" s="298" t="s">
        <v>198</v>
      </c>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0" ht="22.5" customHeight="1">
      <c r="A32" s="281"/>
      <c r="B32" s="282"/>
      <c r="C32" s="301" t="s">
        <v>106</v>
      </c>
      <c r="D32" s="302"/>
      <c r="E32" s="302"/>
      <c r="F32" s="302"/>
      <c r="G32" s="302"/>
      <c r="H32" s="302"/>
      <c r="I32" s="302"/>
      <c r="J32" s="302"/>
      <c r="K32" s="303"/>
      <c r="L32" s="304">
        <v>2.667</v>
      </c>
      <c r="M32" s="304"/>
      <c r="N32" s="304"/>
      <c r="O32" s="304"/>
      <c r="P32" s="304"/>
      <c r="Q32" s="304"/>
      <c r="R32" s="305">
        <v>2.664</v>
      </c>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2.5" customHeight="1">
      <c r="A33" s="281"/>
      <c r="B33" s="282"/>
      <c r="C33" s="301" t="s">
        <v>107</v>
      </c>
      <c r="D33" s="302"/>
      <c r="E33" s="302"/>
      <c r="F33" s="302"/>
      <c r="G33" s="302"/>
      <c r="H33" s="302"/>
      <c r="I33" s="302"/>
      <c r="J33" s="302"/>
      <c r="K33" s="303"/>
      <c r="L33" s="304">
        <v>1.471</v>
      </c>
      <c r="M33" s="304"/>
      <c r="N33" s="304"/>
      <c r="O33" s="304"/>
      <c r="P33" s="304"/>
      <c r="Q33" s="304"/>
      <c r="R33" s="305">
        <v>2.046</v>
      </c>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2.5" customHeight="1">
      <c r="A34" s="281"/>
      <c r="B34" s="282"/>
      <c r="C34" s="301" t="s">
        <v>108</v>
      </c>
      <c r="D34" s="302"/>
      <c r="E34" s="302"/>
      <c r="F34" s="302"/>
      <c r="G34" s="302"/>
      <c r="H34" s="302"/>
      <c r="I34" s="302"/>
      <c r="J34" s="302"/>
      <c r="K34" s="303"/>
      <c r="L34" s="304">
        <v>1.313</v>
      </c>
      <c r="M34" s="304"/>
      <c r="N34" s="304"/>
      <c r="O34" s="304"/>
      <c r="P34" s="304"/>
      <c r="Q34" s="304"/>
      <c r="R34" s="305">
        <v>0.911</v>
      </c>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33" customHeight="1">
      <c r="A35" s="281"/>
      <c r="B35" s="282"/>
      <c r="C35" s="309" t="s">
        <v>109</v>
      </c>
      <c r="D35" s="310"/>
      <c r="E35" s="310"/>
      <c r="F35" s="310"/>
      <c r="G35" s="310"/>
      <c r="H35" s="310"/>
      <c r="I35" s="310"/>
      <c r="J35" s="310"/>
      <c r="K35" s="311"/>
      <c r="L35" s="304">
        <v>7.648</v>
      </c>
      <c r="M35" s="304"/>
      <c r="N35" s="304"/>
      <c r="O35" s="304"/>
      <c r="P35" s="304"/>
      <c r="Q35" s="304"/>
      <c r="R35" s="305">
        <v>7.851</v>
      </c>
      <c r="S35" s="305"/>
      <c r="T35" s="305"/>
      <c r="U35" s="305"/>
      <c r="V35" s="305"/>
      <c r="W35" s="305"/>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33" customHeight="1">
      <c r="A36" s="281"/>
      <c r="B36" s="282"/>
      <c r="C36" s="312" t="s">
        <v>110</v>
      </c>
      <c r="D36" s="313"/>
      <c r="E36" s="313"/>
      <c r="F36" s="313"/>
      <c r="G36" s="313"/>
      <c r="H36" s="313"/>
      <c r="I36" s="313"/>
      <c r="J36" s="313"/>
      <c r="K36" s="314"/>
      <c r="L36" s="315">
        <v>78.42</v>
      </c>
      <c r="M36" s="316"/>
      <c r="N36" s="316"/>
      <c r="O36" s="316"/>
      <c r="P36" s="316"/>
      <c r="Q36" s="317"/>
      <c r="R36" s="318">
        <v>78.54</v>
      </c>
      <c r="S36" s="319"/>
      <c r="T36" s="319"/>
      <c r="U36" s="319"/>
      <c r="V36" s="319"/>
      <c r="W36" s="320"/>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283"/>
      <c r="B37" s="284"/>
      <c r="C37" s="321" t="s">
        <v>22</v>
      </c>
      <c r="D37" s="322"/>
      <c r="E37" s="322"/>
      <c r="F37" s="322"/>
      <c r="G37" s="322"/>
      <c r="H37" s="322"/>
      <c r="I37" s="322"/>
      <c r="J37" s="322"/>
      <c r="K37" s="323"/>
      <c r="L37" s="324">
        <f>SUM(L31:Q36)</f>
        <v>92.159</v>
      </c>
      <c r="M37" s="325"/>
      <c r="N37" s="325"/>
      <c r="O37" s="325"/>
      <c r="P37" s="325"/>
      <c r="Q37" s="326"/>
      <c r="R37" s="327">
        <f>SUM(R31:W36)</f>
        <v>92.652</v>
      </c>
      <c r="S37" s="328"/>
      <c r="T37" s="328"/>
      <c r="U37" s="328"/>
      <c r="V37" s="328"/>
      <c r="W37" s="329"/>
      <c r="X37" s="330"/>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33" t="s">
        <v>74</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5"/>
    </row>
    <row r="40" spans="1:50" ht="21" customHeight="1">
      <c r="A40" s="18"/>
      <c r="B40" s="19"/>
      <c r="C40" s="336" t="s">
        <v>40</v>
      </c>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8"/>
      <c r="AD40" s="337" t="s">
        <v>48</v>
      </c>
      <c r="AE40" s="337"/>
      <c r="AF40" s="337"/>
      <c r="AG40" s="339" t="s">
        <v>39</v>
      </c>
      <c r="AH40" s="337"/>
      <c r="AI40" s="337"/>
      <c r="AJ40" s="337"/>
      <c r="AK40" s="337"/>
      <c r="AL40" s="337"/>
      <c r="AM40" s="337"/>
      <c r="AN40" s="337"/>
      <c r="AO40" s="337"/>
      <c r="AP40" s="337"/>
      <c r="AQ40" s="337"/>
      <c r="AR40" s="337"/>
      <c r="AS40" s="337"/>
      <c r="AT40" s="337"/>
      <c r="AU40" s="337"/>
      <c r="AV40" s="337"/>
      <c r="AW40" s="337"/>
      <c r="AX40" s="340"/>
    </row>
    <row r="41" spans="1:50" ht="39.75" customHeight="1">
      <c r="A41" s="341" t="s">
        <v>64</v>
      </c>
      <c r="B41" s="342"/>
      <c r="C41" s="347" t="s">
        <v>49</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350" t="s">
        <v>169</v>
      </c>
      <c r="AE41" s="351"/>
      <c r="AF41" s="351"/>
      <c r="AG41" s="352" t="s">
        <v>170</v>
      </c>
      <c r="AH41" s="353"/>
      <c r="AI41" s="353"/>
      <c r="AJ41" s="353"/>
      <c r="AK41" s="353"/>
      <c r="AL41" s="353"/>
      <c r="AM41" s="353"/>
      <c r="AN41" s="353"/>
      <c r="AO41" s="353"/>
      <c r="AP41" s="353"/>
      <c r="AQ41" s="353"/>
      <c r="AR41" s="353"/>
      <c r="AS41" s="353"/>
      <c r="AT41" s="353"/>
      <c r="AU41" s="353"/>
      <c r="AV41" s="353"/>
      <c r="AW41" s="353"/>
      <c r="AX41" s="354"/>
    </row>
    <row r="42" spans="1:50" ht="39" customHeight="1">
      <c r="A42" s="343"/>
      <c r="B42" s="344"/>
      <c r="C42" s="355" t="s">
        <v>50</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7"/>
      <c r="AD42" s="358" t="s">
        <v>169</v>
      </c>
      <c r="AE42" s="359"/>
      <c r="AF42" s="359"/>
      <c r="AG42" s="360" t="s">
        <v>170</v>
      </c>
      <c r="AH42" s="361"/>
      <c r="AI42" s="361"/>
      <c r="AJ42" s="361"/>
      <c r="AK42" s="361"/>
      <c r="AL42" s="361"/>
      <c r="AM42" s="361"/>
      <c r="AN42" s="361"/>
      <c r="AO42" s="361"/>
      <c r="AP42" s="361"/>
      <c r="AQ42" s="361"/>
      <c r="AR42" s="361"/>
      <c r="AS42" s="361"/>
      <c r="AT42" s="361"/>
      <c r="AU42" s="361"/>
      <c r="AV42" s="361"/>
      <c r="AW42" s="361"/>
      <c r="AX42" s="362"/>
    </row>
    <row r="43" spans="1:50" ht="39.75" customHeight="1">
      <c r="A43" s="345"/>
      <c r="B43" s="346"/>
      <c r="C43" s="363" t="s">
        <v>51</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66" t="s">
        <v>169</v>
      </c>
      <c r="AE43" s="367"/>
      <c r="AF43" s="367"/>
      <c r="AG43" s="368" t="s">
        <v>181</v>
      </c>
      <c r="AH43" s="369"/>
      <c r="AI43" s="369"/>
      <c r="AJ43" s="369"/>
      <c r="AK43" s="369"/>
      <c r="AL43" s="369"/>
      <c r="AM43" s="369"/>
      <c r="AN43" s="369"/>
      <c r="AO43" s="369"/>
      <c r="AP43" s="369"/>
      <c r="AQ43" s="369"/>
      <c r="AR43" s="369"/>
      <c r="AS43" s="369"/>
      <c r="AT43" s="369"/>
      <c r="AU43" s="369"/>
      <c r="AV43" s="369"/>
      <c r="AW43" s="369"/>
      <c r="AX43" s="370"/>
    </row>
    <row r="44" spans="1:50" ht="45.75" customHeight="1">
      <c r="A44" s="371" t="s">
        <v>53</v>
      </c>
      <c r="B44" s="372"/>
      <c r="C44" s="373" t="s">
        <v>55</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5" t="s">
        <v>180</v>
      </c>
      <c r="AE44" s="376"/>
      <c r="AF44" s="376"/>
      <c r="AG44" s="377" t="s">
        <v>184</v>
      </c>
      <c r="AH44" s="378"/>
      <c r="AI44" s="378"/>
      <c r="AJ44" s="378"/>
      <c r="AK44" s="378"/>
      <c r="AL44" s="378"/>
      <c r="AM44" s="378"/>
      <c r="AN44" s="378"/>
      <c r="AO44" s="378"/>
      <c r="AP44" s="378"/>
      <c r="AQ44" s="378"/>
      <c r="AR44" s="378"/>
      <c r="AS44" s="378"/>
      <c r="AT44" s="378"/>
      <c r="AU44" s="378"/>
      <c r="AV44" s="378"/>
      <c r="AW44" s="378"/>
      <c r="AX44" s="379"/>
    </row>
    <row r="45" spans="1:50" ht="45.75" customHeight="1">
      <c r="A45" s="343"/>
      <c r="B45" s="344"/>
      <c r="C45" s="380" t="s">
        <v>56</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66" t="s">
        <v>169</v>
      </c>
      <c r="AE45" s="367"/>
      <c r="AF45" s="381"/>
      <c r="AG45" s="368" t="s">
        <v>182</v>
      </c>
      <c r="AH45" s="369"/>
      <c r="AI45" s="369"/>
      <c r="AJ45" s="369"/>
      <c r="AK45" s="369"/>
      <c r="AL45" s="369"/>
      <c r="AM45" s="369"/>
      <c r="AN45" s="369"/>
      <c r="AO45" s="369"/>
      <c r="AP45" s="369"/>
      <c r="AQ45" s="369"/>
      <c r="AR45" s="369"/>
      <c r="AS45" s="369"/>
      <c r="AT45" s="369"/>
      <c r="AU45" s="369"/>
      <c r="AV45" s="369"/>
      <c r="AW45" s="369"/>
      <c r="AX45" s="370"/>
    </row>
    <row r="46" spans="1:50" ht="56.25" customHeight="1">
      <c r="A46" s="343"/>
      <c r="B46" s="344"/>
      <c r="C46" s="380" t="s">
        <v>57</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66" t="s">
        <v>169</v>
      </c>
      <c r="AE46" s="367"/>
      <c r="AF46" s="367"/>
      <c r="AG46" s="368" t="s">
        <v>185</v>
      </c>
      <c r="AH46" s="369"/>
      <c r="AI46" s="369"/>
      <c r="AJ46" s="369"/>
      <c r="AK46" s="369"/>
      <c r="AL46" s="369"/>
      <c r="AM46" s="369"/>
      <c r="AN46" s="369"/>
      <c r="AO46" s="369"/>
      <c r="AP46" s="369"/>
      <c r="AQ46" s="369"/>
      <c r="AR46" s="369"/>
      <c r="AS46" s="369"/>
      <c r="AT46" s="369"/>
      <c r="AU46" s="369"/>
      <c r="AV46" s="369"/>
      <c r="AW46" s="369"/>
      <c r="AX46" s="370"/>
    </row>
    <row r="47" spans="1:50" ht="26.25" customHeight="1">
      <c r="A47" s="343"/>
      <c r="B47" s="344"/>
      <c r="C47" s="380" t="s">
        <v>52</v>
      </c>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8" t="s">
        <v>93</v>
      </c>
      <c r="AE47" s="359"/>
      <c r="AF47" s="382"/>
      <c r="AG47" s="383" t="s">
        <v>172</v>
      </c>
      <c r="AH47" s="384"/>
      <c r="AI47" s="384"/>
      <c r="AJ47" s="384"/>
      <c r="AK47" s="384"/>
      <c r="AL47" s="384"/>
      <c r="AM47" s="384"/>
      <c r="AN47" s="384"/>
      <c r="AO47" s="384"/>
      <c r="AP47" s="384"/>
      <c r="AQ47" s="384"/>
      <c r="AR47" s="384"/>
      <c r="AS47" s="384"/>
      <c r="AT47" s="384"/>
      <c r="AU47" s="384"/>
      <c r="AV47" s="384"/>
      <c r="AW47" s="384"/>
      <c r="AX47" s="385"/>
    </row>
    <row r="48" spans="1:50" ht="36" customHeight="1">
      <c r="A48" s="343"/>
      <c r="B48" s="344"/>
      <c r="C48" s="380" t="s">
        <v>58</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89"/>
      <c r="AD48" s="358" t="s">
        <v>169</v>
      </c>
      <c r="AE48" s="359"/>
      <c r="AF48" s="359"/>
      <c r="AG48" s="360" t="s">
        <v>175</v>
      </c>
      <c r="AH48" s="361"/>
      <c r="AI48" s="361"/>
      <c r="AJ48" s="361"/>
      <c r="AK48" s="361"/>
      <c r="AL48" s="361"/>
      <c r="AM48" s="361"/>
      <c r="AN48" s="361"/>
      <c r="AO48" s="361"/>
      <c r="AP48" s="361"/>
      <c r="AQ48" s="361"/>
      <c r="AR48" s="361"/>
      <c r="AS48" s="361"/>
      <c r="AT48" s="361"/>
      <c r="AU48" s="361"/>
      <c r="AV48" s="361"/>
      <c r="AW48" s="361"/>
      <c r="AX48" s="362"/>
    </row>
    <row r="49" spans="1:50" ht="36" customHeight="1">
      <c r="A49" s="343"/>
      <c r="B49" s="344"/>
      <c r="C49" s="390" t="s">
        <v>63</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2" t="s">
        <v>169</v>
      </c>
      <c r="AE49" s="393"/>
      <c r="AF49" s="393"/>
      <c r="AG49" s="394" t="s">
        <v>178</v>
      </c>
      <c r="AH49" s="395"/>
      <c r="AI49" s="395"/>
      <c r="AJ49" s="395"/>
      <c r="AK49" s="395"/>
      <c r="AL49" s="395"/>
      <c r="AM49" s="395"/>
      <c r="AN49" s="395"/>
      <c r="AO49" s="395"/>
      <c r="AP49" s="395"/>
      <c r="AQ49" s="395"/>
      <c r="AR49" s="395"/>
      <c r="AS49" s="395"/>
      <c r="AT49" s="395"/>
      <c r="AU49" s="395"/>
      <c r="AV49" s="395"/>
      <c r="AW49" s="395"/>
      <c r="AX49" s="396"/>
    </row>
    <row r="50" spans="1:50" ht="49.5" customHeight="1">
      <c r="A50" s="371" t="s">
        <v>54</v>
      </c>
      <c r="B50" s="372"/>
      <c r="C50" s="402" t="s">
        <v>61</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4"/>
      <c r="AD50" s="405" t="s">
        <v>169</v>
      </c>
      <c r="AE50" s="406"/>
      <c r="AF50" s="406"/>
      <c r="AG50" s="407" t="s">
        <v>179</v>
      </c>
      <c r="AH50" s="408"/>
      <c r="AI50" s="408"/>
      <c r="AJ50" s="408"/>
      <c r="AK50" s="408"/>
      <c r="AL50" s="408"/>
      <c r="AM50" s="408"/>
      <c r="AN50" s="408"/>
      <c r="AO50" s="408"/>
      <c r="AP50" s="408"/>
      <c r="AQ50" s="408"/>
      <c r="AR50" s="408"/>
      <c r="AS50" s="408"/>
      <c r="AT50" s="408"/>
      <c r="AU50" s="408"/>
      <c r="AV50" s="408"/>
      <c r="AW50" s="408"/>
      <c r="AX50" s="409"/>
    </row>
    <row r="51" spans="1:50" ht="45.75" customHeight="1">
      <c r="A51" s="343"/>
      <c r="B51" s="344"/>
      <c r="C51" s="380" t="s">
        <v>59</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8" t="s">
        <v>169</v>
      </c>
      <c r="AE51" s="359"/>
      <c r="AF51" s="359"/>
      <c r="AG51" s="360" t="s">
        <v>176</v>
      </c>
      <c r="AH51" s="361"/>
      <c r="AI51" s="361"/>
      <c r="AJ51" s="361"/>
      <c r="AK51" s="361"/>
      <c r="AL51" s="361"/>
      <c r="AM51" s="361"/>
      <c r="AN51" s="361"/>
      <c r="AO51" s="361"/>
      <c r="AP51" s="361"/>
      <c r="AQ51" s="361"/>
      <c r="AR51" s="361"/>
      <c r="AS51" s="361"/>
      <c r="AT51" s="361"/>
      <c r="AU51" s="361"/>
      <c r="AV51" s="361"/>
      <c r="AW51" s="361"/>
      <c r="AX51" s="362"/>
    </row>
    <row r="52" spans="1:50" ht="26.25" customHeight="1">
      <c r="A52" s="343"/>
      <c r="B52" s="344"/>
      <c r="C52" s="380" t="s">
        <v>60</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8" t="s">
        <v>93</v>
      </c>
      <c r="AE52" s="359"/>
      <c r="AF52" s="359"/>
      <c r="AG52" s="386" t="s">
        <v>172</v>
      </c>
      <c r="AH52" s="387"/>
      <c r="AI52" s="387"/>
      <c r="AJ52" s="387"/>
      <c r="AK52" s="387"/>
      <c r="AL52" s="387"/>
      <c r="AM52" s="387"/>
      <c r="AN52" s="387"/>
      <c r="AO52" s="387"/>
      <c r="AP52" s="387"/>
      <c r="AQ52" s="387"/>
      <c r="AR52" s="387"/>
      <c r="AS52" s="387"/>
      <c r="AT52" s="387"/>
      <c r="AU52" s="387"/>
      <c r="AV52" s="387"/>
      <c r="AW52" s="387"/>
      <c r="AX52" s="388"/>
    </row>
    <row r="53" spans="1:50" ht="33" customHeight="1">
      <c r="A53" s="371" t="s">
        <v>42</v>
      </c>
      <c r="B53" s="372"/>
      <c r="C53" s="436" t="s">
        <v>46</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374"/>
      <c r="AD53" s="438" t="s">
        <v>171</v>
      </c>
      <c r="AE53" s="439"/>
      <c r="AF53" s="440"/>
      <c r="AG53" s="441" t="s">
        <v>172</v>
      </c>
      <c r="AH53" s="442"/>
      <c r="AI53" s="442"/>
      <c r="AJ53" s="442"/>
      <c r="AK53" s="442"/>
      <c r="AL53" s="442"/>
      <c r="AM53" s="442"/>
      <c r="AN53" s="442"/>
      <c r="AO53" s="442"/>
      <c r="AP53" s="442"/>
      <c r="AQ53" s="442"/>
      <c r="AR53" s="442"/>
      <c r="AS53" s="442"/>
      <c r="AT53" s="442"/>
      <c r="AU53" s="442"/>
      <c r="AV53" s="442"/>
      <c r="AW53" s="442"/>
      <c r="AX53" s="443"/>
    </row>
    <row r="54" spans="1:50" ht="15.75" customHeight="1">
      <c r="A54" s="343"/>
      <c r="B54" s="344"/>
      <c r="C54" s="410" t="s">
        <v>0</v>
      </c>
      <c r="D54" s="411"/>
      <c r="E54" s="411"/>
      <c r="F54" s="411"/>
      <c r="G54" s="412" t="s">
        <v>41</v>
      </c>
      <c r="H54" s="413"/>
      <c r="I54" s="413"/>
      <c r="J54" s="413"/>
      <c r="K54" s="413"/>
      <c r="L54" s="413"/>
      <c r="M54" s="413"/>
      <c r="N54" s="413"/>
      <c r="O54" s="413"/>
      <c r="P54" s="413"/>
      <c r="Q54" s="413"/>
      <c r="R54" s="413"/>
      <c r="S54" s="414"/>
      <c r="T54" s="415" t="s">
        <v>43</v>
      </c>
      <c r="U54" s="416"/>
      <c r="V54" s="416"/>
      <c r="W54" s="416"/>
      <c r="X54" s="416"/>
      <c r="Y54" s="416"/>
      <c r="Z54" s="416"/>
      <c r="AA54" s="416"/>
      <c r="AB54" s="416"/>
      <c r="AC54" s="416"/>
      <c r="AD54" s="416"/>
      <c r="AE54" s="416"/>
      <c r="AF54" s="416"/>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343"/>
      <c r="B55" s="344"/>
      <c r="C55" s="417" t="s">
        <v>93</v>
      </c>
      <c r="D55" s="418"/>
      <c r="E55" s="418"/>
      <c r="F55" s="418"/>
      <c r="G55" s="419" t="s">
        <v>93</v>
      </c>
      <c r="H55" s="420"/>
      <c r="I55" s="420"/>
      <c r="J55" s="420"/>
      <c r="K55" s="420"/>
      <c r="L55" s="420"/>
      <c r="M55" s="420"/>
      <c r="N55" s="420"/>
      <c r="O55" s="420"/>
      <c r="P55" s="420"/>
      <c r="Q55" s="420"/>
      <c r="R55" s="420"/>
      <c r="S55" s="421"/>
      <c r="T55" s="422" t="s">
        <v>199</v>
      </c>
      <c r="U55" s="420"/>
      <c r="V55" s="420"/>
      <c r="W55" s="420"/>
      <c r="X55" s="420"/>
      <c r="Y55" s="420"/>
      <c r="Z55" s="420"/>
      <c r="AA55" s="420"/>
      <c r="AB55" s="420"/>
      <c r="AC55" s="420"/>
      <c r="AD55" s="420"/>
      <c r="AE55" s="420"/>
      <c r="AF55" s="420"/>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345"/>
      <c r="B56" s="346"/>
      <c r="C56" s="397" t="s">
        <v>93</v>
      </c>
      <c r="D56" s="398"/>
      <c r="E56" s="398"/>
      <c r="F56" s="398"/>
      <c r="G56" s="399" t="s">
        <v>199</v>
      </c>
      <c r="H56" s="400"/>
      <c r="I56" s="400"/>
      <c r="J56" s="400"/>
      <c r="K56" s="400"/>
      <c r="L56" s="400"/>
      <c r="M56" s="400"/>
      <c r="N56" s="400"/>
      <c r="O56" s="400"/>
      <c r="P56" s="400"/>
      <c r="Q56" s="400"/>
      <c r="R56" s="400"/>
      <c r="S56" s="401"/>
      <c r="T56" s="423" t="s">
        <v>93</v>
      </c>
      <c r="U56" s="228"/>
      <c r="V56" s="228"/>
      <c r="W56" s="228"/>
      <c r="X56" s="228"/>
      <c r="Y56" s="228"/>
      <c r="Z56" s="228"/>
      <c r="AA56" s="228"/>
      <c r="AB56" s="228"/>
      <c r="AC56" s="228"/>
      <c r="AD56" s="228"/>
      <c r="AE56" s="228"/>
      <c r="AF56" s="228"/>
      <c r="AG56" s="227"/>
      <c r="AH56" s="228"/>
      <c r="AI56" s="228"/>
      <c r="AJ56" s="228"/>
      <c r="AK56" s="228"/>
      <c r="AL56" s="228"/>
      <c r="AM56" s="228"/>
      <c r="AN56" s="228"/>
      <c r="AO56" s="228"/>
      <c r="AP56" s="228"/>
      <c r="AQ56" s="228"/>
      <c r="AR56" s="228"/>
      <c r="AS56" s="228"/>
      <c r="AT56" s="228"/>
      <c r="AU56" s="228"/>
      <c r="AV56" s="228"/>
      <c r="AW56" s="228"/>
      <c r="AX56" s="247"/>
    </row>
    <row r="57" spans="1:50" ht="79.5" customHeight="1">
      <c r="A57" s="371" t="s">
        <v>75</v>
      </c>
      <c r="B57" s="424"/>
      <c r="C57" s="427" t="s">
        <v>85</v>
      </c>
      <c r="D57" s="428"/>
      <c r="E57" s="428"/>
      <c r="F57" s="429"/>
      <c r="G57" s="192" t="s">
        <v>186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430"/>
    </row>
    <row r="58" spans="1:50" ht="79.5" customHeight="1" thickBot="1">
      <c r="A58" s="425"/>
      <c r="B58" s="426"/>
      <c r="C58" s="431" t="s">
        <v>90</v>
      </c>
      <c r="D58" s="432"/>
      <c r="E58" s="432"/>
      <c r="F58" s="433"/>
      <c r="G58" s="434" t="s">
        <v>183</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21" customHeight="1">
      <c r="A59" s="447" t="s">
        <v>44</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90" customHeight="1" thickBot="1">
      <c r="A60" s="450" t="s">
        <v>195</v>
      </c>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2"/>
    </row>
    <row r="61" spans="1:50" ht="21" customHeight="1">
      <c r="A61" s="453" t="s">
        <v>45</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5"/>
    </row>
    <row r="62" spans="1:50" ht="90" customHeight="1" thickBot="1">
      <c r="A62" s="456" t="s">
        <v>196</v>
      </c>
      <c r="B62" s="451"/>
      <c r="C62" s="451"/>
      <c r="D62" s="451"/>
      <c r="E62" s="457"/>
      <c r="F62" s="458" t="s">
        <v>197</v>
      </c>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2"/>
    </row>
    <row r="63" spans="1:50" ht="21" customHeight="1">
      <c r="A63" s="453" t="s">
        <v>62</v>
      </c>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5"/>
    </row>
    <row r="64" spans="1:50" ht="90" customHeight="1" thickBot="1">
      <c r="A64" s="459" t="s">
        <v>196</v>
      </c>
      <c r="B64" s="460"/>
      <c r="C64" s="460"/>
      <c r="D64" s="460"/>
      <c r="E64" s="461"/>
      <c r="F64" s="462" t="s">
        <v>93</v>
      </c>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0" ht="21" customHeight="1">
      <c r="A65" s="465" t="s">
        <v>47</v>
      </c>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7"/>
    </row>
    <row r="66" spans="1:50" ht="49.5" customHeight="1" thickBot="1">
      <c r="A66" s="468"/>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70"/>
    </row>
    <row r="67" spans="1:50" ht="19.5" customHeight="1">
      <c r="A67" s="471" t="s">
        <v>37</v>
      </c>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3"/>
    </row>
    <row r="68" spans="1:50" ht="19.5" customHeight="1" thickBot="1">
      <c r="A68" s="474"/>
      <c r="B68" s="475"/>
      <c r="C68" s="476" t="s">
        <v>76</v>
      </c>
      <c r="D68" s="477"/>
      <c r="E68" s="477"/>
      <c r="F68" s="477"/>
      <c r="G68" s="477"/>
      <c r="H68" s="477"/>
      <c r="I68" s="477"/>
      <c r="J68" s="478"/>
      <c r="K68" s="479">
        <v>581</v>
      </c>
      <c r="L68" s="479"/>
      <c r="M68" s="479"/>
      <c r="N68" s="479"/>
      <c r="O68" s="479"/>
      <c r="P68" s="479"/>
      <c r="Q68" s="479"/>
      <c r="R68" s="479"/>
      <c r="S68" s="476" t="s">
        <v>77</v>
      </c>
      <c r="T68" s="477"/>
      <c r="U68" s="477"/>
      <c r="V68" s="477"/>
      <c r="W68" s="477"/>
      <c r="X68" s="477"/>
      <c r="Y68" s="477"/>
      <c r="Z68" s="478"/>
      <c r="AA68" s="480">
        <v>518</v>
      </c>
      <c r="AB68" s="479"/>
      <c r="AC68" s="479"/>
      <c r="AD68" s="479"/>
      <c r="AE68" s="479"/>
      <c r="AF68" s="479"/>
      <c r="AG68" s="479"/>
      <c r="AH68" s="479"/>
      <c r="AI68" s="476" t="s">
        <v>78</v>
      </c>
      <c r="AJ68" s="481"/>
      <c r="AK68" s="481"/>
      <c r="AL68" s="481"/>
      <c r="AM68" s="481"/>
      <c r="AN68" s="481"/>
      <c r="AO68" s="481"/>
      <c r="AP68" s="482"/>
      <c r="AQ68" s="483">
        <v>776</v>
      </c>
      <c r="AR68" s="483"/>
      <c r="AS68" s="483"/>
      <c r="AT68" s="483"/>
      <c r="AU68" s="483"/>
      <c r="AV68" s="483"/>
      <c r="AW68" s="483"/>
      <c r="AX68" s="484"/>
    </row>
    <row r="69" spans="1:50" ht="19.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28</v>
      </c>
      <c r="B70" s="486"/>
      <c r="C70" s="486"/>
      <c r="D70" s="486"/>
      <c r="E70" s="486"/>
      <c r="F70" s="487"/>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76.5" customHeight="1">
      <c r="A71" s="116"/>
      <c r="B71" s="117"/>
      <c r="C71" s="117"/>
      <c r="D71" s="117"/>
      <c r="E71" s="117"/>
      <c r="F71" s="118"/>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3"/>
    </row>
    <row r="72" spans="1:50" ht="376.5" customHeight="1">
      <c r="A72" s="116"/>
      <c r="B72" s="117"/>
      <c r="C72" s="117"/>
      <c r="D72" s="117"/>
      <c r="E72" s="117"/>
      <c r="F72" s="118"/>
      <c r="G72" s="51"/>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3"/>
    </row>
    <row r="73" spans="1:50" ht="376.5" customHeight="1">
      <c r="A73" s="116"/>
      <c r="B73" s="117"/>
      <c r="C73" s="117"/>
      <c r="D73" s="117"/>
      <c r="E73" s="117"/>
      <c r="F73" s="118"/>
      <c r="G73" s="51"/>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3"/>
    </row>
    <row r="74" spans="1:50" ht="18" customHeight="1" thickBot="1">
      <c r="A74" s="488"/>
      <c r="B74" s="489"/>
      <c r="C74" s="489"/>
      <c r="D74" s="489"/>
      <c r="E74" s="489"/>
      <c r="F74" s="4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0.75" customHeight="1" thickBot="1">
      <c r="A75" s="14"/>
      <c r="B75" s="14"/>
      <c r="C75" s="14"/>
      <c r="D75" s="14"/>
      <c r="E75" s="14"/>
      <c r="F75" s="1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30" customHeight="1">
      <c r="A76" s="491" t="s">
        <v>34</v>
      </c>
      <c r="B76" s="492"/>
      <c r="C76" s="492"/>
      <c r="D76" s="492"/>
      <c r="E76" s="492"/>
      <c r="F76" s="493"/>
      <c r="G76" s="497" t="s">
        <v>167</v>
      </c>
      <c r="H76" s="498"/>
      <c r="I76" s="498"/>
      <c r="J76" s="498"/>
      <c r="K76" s="498"/>
      <c r="L76" s="498"/>
      <c r="M76" s="498"/>
      <c r="N76" s="498"/>
      <c r="O76" s="498"/>
      <c r="P76" s="498"/>
      <c r="Q76" s="498"/>
      <c r="R76" s="498"/>
      <c r="S76" s="498"/>
      <c r="T76" s="498"/>
      <c r="U76" s="498"/>
      <c r="V76" s="498"/>
      <c r="W76" s="498"/>
      <c r="X76" s="498"/>
      <c r="Y76" s="498"/>
      <c r="Z76" s="498"/>
      <c r="AA76" s="498"/>
      <c r="AB76" s="499"/>
      <c r="AC76" s="497" t="s">
        <v>18</v>
      </c>
      <c r="AD76" s="498"/>
      <c r="AE76" s="498"/>
      <c r="AF76" s="498"/>
      <c r="AG76" s="498"/>
      <c r="AH76" s="498"/>
      <c r="AI76" s="498"/>
      <c r="AJ76" s="498"/>
      <c r="AK76" s="498"/>
      <c r="AL76" s="498"/>
      <c r="AM76" s="498"/>
      <c r="AN76" s="498"/>
      <c r="AO76" s="498"/>
      <c r="AP76" s="498"/>
      <c r="AQ76" s="498"/>
      <c r="AR76" s="498"/>
      <c r="AS76" s="498"/>
      <c r="AT76" s="498"/>
      <c r="AU76" s="498"/>
      <c r="AV76" s="498"/>
      <c r="AW76" s="498"/>
      <c r="AX76" s="500"/>
    </row>
    <row r="77" spans="1:50" ht="24.75" customHeight="1">
      <c r="A77" s="217"/>
      <c r="B77" s="218"/>
      <c r="C77" s="218"/>
      <c r="D77" s="218"/>
      <c r="E77" s="218"/>
      <c r="F77" s="219"/>
      <c r="G77" s="501" t="s">
        <v>19</v>
      </c>
      <c r="H77" s="442"/>
      <c r="I77" s="442"/>
      <c r="J77" s="442"/>
      <c r="K77" s="442"/>
      <c r="L77" s="502" t="s">
        <v>20</v>
      </c>
      <c r="M77" s="42"/>
      <c r="N77" s="42"/>
      <c r="O77" s="42"/>
      <c r="P77" s="42"/>
      <c r="Q77" s="42"/>
      <c r="R77" s="42"/>
      <c r="S77" s="42"/>
      <c r="T77" s="42"/>
      <c r="U77" s="42"/>
      <c r="V77" s="42"/>
      <c r="W77" s="42"/>
      <c r="X77" s="43"/>
      <c r="Y77" s="503" t="s">
        <v>21</v>
      </c>
      <c r="Z77" s="504"/>
      <c r="AA77" s="504"/>
      <c r="AB77" s="505"/>
      <c r="AC77" s="501" t="s">
        <v>19</v>
      </c>
      <c r="AD77" s="442"/>
      <c r="AE77" s="442"/>
      <c r="AF77" s="442"/>
      <c r="AG77" s="442"/>
      <c r="AH77" s="502" t="s">
        <v>20</v>
      </c>
      <c r="AI77" s="42"/>
      <c r="AJ77" s="42"/>
      <c r="AK77" s="42"/>
      <c r="AL77" s="42"/>
      <c r="AM77" s="42"/>
      <c r="AN77" s="42"/>
      <c r="AO77" s="42"/>
      <c r="AP77" s="42"/>
      <c r="AQ77" s="42"/>
      <c r="AR77" s="42"/>
      <c r="AS77" s="42"/>
      <c r="AT77" s="43"/>
      <c r="AU77" s="503" t="s">
        <v>21</v>
      </c>
      <c r="AV77" s="504"/>
      <c r="AW77" s="504"/>
      <c r="AX77" s="506"/>
    </row>
    <row r="78" spans="1:50" ht="24.75" customHeight="1">
      <c r="A78" s="217"/>
      <c r="B78" s="218"/>
      <c r="C78" s="218"/>
      <c r="D78" s="218"/>
      <c r="E78" s="218"/>
      <c r="F78" s="219"/>
      <c r="G78" s="507" t="s">
        <v>111</v>
      </c>
      <c r="H78" s="439"/>
      <c r="I78" s="439"/>
      <c r="J78" s="439"/>
      <c r="K78" s="440"/>
      <c r="L78" s="508" t="s">
        <v>112</v>
      </c>
      <c r="M78" s="509"/>
      <c r="N78" s="509"/>
      <c r="O78" s="509"/>
      <c r="P78" s="509"/>
      <c r="Q78" s="509"/>
      <c r="R78" s="509"/>
      <c r="S78" s="509"/>
      <c r="T78" s="509"/>
      <c r="U78" s="509"/>
      <c r="V78" s="509"/>
      <c r="W78" s="509"/>
      <c r="X78" s="510"/>
      <c r="Y78" s="511">
        <v>18</v>
      </c>
      <c r="Z78" s="512"/>
      <c r="AA78" s="512"/>
      <c r="AB78" s="513"/>
      <c r="AC78" s="507"/>
      <c r="AD78" s="439"/>
      <c r="AE78" s="439"/>
      <c r="AF78" s="439"/>
      <c r="AG78" s="440"/>
      <c r="AH78" s="508"/>
      <c r="AI78" s="509"/>
      <c r="AJ78" s="509"/>
      <c r="AK78" s="509"/>
      <c r="AL78" s="509"/>
      <c r="AM78" s="509"/>
      <c r="AN78" s="509"/>
      <c r="AO78" s="509"/>
      <c r="AP78" s="509"/>
      <c r="AQ78" s="509"/>
      <c r="AR78" s="509"/>
      <c r="AS78" s="509"/>
      <c r="AT78" s="510"/>
      <c r="AU78" s="511"/>
      <c r="AV78" s="512"/>
      <c r="AW78" s="512"/>
      <c r="AX78" s="514"/>
    </row>
    <row r="79" spans="1:50" ht="24.75" customHeight="1">
      <c r="A79" s="217"/>
      <c r="B79" s="218"/>
      <c r="C79" s="218"/>
      <c r="D79" s="218"/>
      <c r="E79" s="218"/>
      <c r="F79" s="219"/>
      <c r="G79" s="515"/>
      <c r="H79" s="420"/>
      <c r="I79" s="420"/>
      <c r="J79" s="420"/>
      <c r="K79" s="516"/>
      <c r="L79" s="517"/>
      <c r="M79" s="518"/>
      <c r="N79" s="518"/>
      <c r="O79" s="518"/>
      <c r="P79" s="518"/>
      <c r="Q79" s="518"/>
      <c r="R79" s="518"/>
      <c r="S79" s="518"/>
      <c r="T79" s="518"/>
      <c r="U79" s="518"/>
      <c r="V79" s="518"/>
      <c r="W79" s="518"/>
      <c r="X79" s="519"/>
      <c r="Y79" s="520"/>
      <c r="Z79" s="521"/>
      <c r="AA79" s="521"/>
      <c r="AB79" s="522"/>
      <c r="AC79" s="515"/>
      <c r="AD79" s="420"/>
      <c r="AE79" s="420"/>
      <c r="AF79" s="420"/>
      <c r="AG79" s="516"/>
      <c r="AH79" s="517"/>
      <c r="AI79" s="518"/>
      <c r="AJ79" s="518"/>
      <c r="AK79" s="518"/>
      <c r="AL79" s="518"/>
      <c r="AM79" s="518"/>
      <c r="AN79" s="518"/>
      <c r="AO79" s="518"/>
      <c r="AP79" s="518"/>
      <c r="AQ79" s="518"/>
      <c r="AR79" s="518"/>
      <c r="AS79" s="518"/>
      <c r="AT79" s="519"/>
      <c r="AU79" s="520"/>
      <c r="AV79" s="521"/>
      <c r="AW79" s="521"/>
      <c r="AX79" s="523"/>
    </row>
    <row r="80" spans="1:50" ht="24.75" customHeight="1">
      <c r="A80" s="217"/>
      <c r="B80" s="218"/>
      <c r="C80" s="218"/>
      <c r="D80" s="218"/>
      <c r="E80" s="218"/>
      <c r="F80" s="219"/>
      <c r="G80" s="515"/>
      <c r="H80" s="420"/>
      <c r="I80" s="420"/>
      <c r="J80" s="420"/>
      <c r="K80" s="516"/>
      <c r="L80" s="517"/>
      <c r="M80" s="518"/>
      <c r="N80" s="518"/>
      <c r="O80" s="518"/>
      <c r="P80" s="518"/>
      <c r="Q80" s="518"/>
      <c r="R80" s="518"/>
      <c r="S80" s="518"/>
      <c r="T80" s="518"/>
      <c r="U80" s="518"/>
      <c r="V80" s="518"/>
      <c r="W80" s="518"/>
      <c r="X80" s="519"/>
      <c r="Y80" s="520"/>
      <c r="Z80" s="521"/>
      <c r="AA80" s="521"/>
      <c r="AB80" s="522"/>
      <c r="AC80" s="515"/>
      <c r="AD80" s="420"/>
      <c r="AE80" s="420"/>
      <c r="AF80" s="420"/>
      <c r="AG80" s="516"/>
      <c r="AH80" s="517"/>
      <c r="AI80" s="518"/>
      <c r="AJ80" s="518"/>
      <c r="AK80" s="518"/>
      <c r="AL80" s="518"/>
      <c r="AM80" s="518"/>
      <c r="AN80" s="518"/>
      <c r="AO80" s="518"/>
      <c r="AP80" s="518"/>
      <c r="AQ80" s="518"/>
      <c r="AR80" s="518"/>
      <c r="AS80" s="518"/>
      <c r="AT80" s="519"/>
      <c r="AU80" s="520"/>
      <c r="AV80" s="521"/>
      <c r="AW80" s="521"/>
      <c r="AX80" s="523"/>
    </row>
    <row r="81" spans="1:50" ht="24.75" customHeight="1">
      <c r="A81" s="217"/>
      <c r="B81" s="218"/>
      <c r="C81" s="218"/>
      <c r="D81" s="218"/>
      <c r="E81" s="218"/>
      <c r="F81" s="219"/>
      <c r="G81" s="515"/>
      <c r="H81" s="420"/>
      <c r="I81" s="420"/>
      <c r="J81" s="420"/>
      <c r="K81" s="516"/>
      <c r="L81" s="517"/>
      <c r="M81" s="518"/>
      <c r="N81" s="518"/>
      <c r="O81" s="518"/>
      <c r="P81" s="518"/>
      <c r="Q81" s="518"/>
      <c r="R81" s="518"/>
      <c r="S81" s="518"/>
      <c r="T81" s="518"/>
      <c r="U81" s="518"/>
      <c r="V81" s="518"/>
      <c r="W81" s="518"/>
      <c r="X81" s="519"/>
      <c r="Y81" s="520"/>
      <c r="Z81" s="521"/>
      <c r="AA81" s="521"/>
      <c r="AB81" s="522"/>
      <c r="AC81" s="515"/>
      <c r="AD81" s="420"/>
      <c r="AE81" s="420"/>
      <c r="AF81" s="420"/>
      <c r="AG81" s="516"/>
      <c r="AH81" s="517"/>
      <c r="AI81" s="518"/>
      <c r="AJ81" s="518"/>
      <c r="AK81" s="518"/>
      <c r="AL81" s="518"/>
      <c r="AM81" s="518"/>
      <c r="AN81" s="518"/>
      <c r="AO81" s="518"/>
      <c r="AP81" s="518"/>
      <c r="AQ81" s="518"/>
      <c r="AR81" s="518"/>
      <c r="AS81" s="518"/>
      <c r="AT81" s="519"/>
      <c r="AU81" s="520"/>
      <c r="AV81" s="521"/>
      <c r="AW81" s="521"/>
      <c r="AX81" s="523"/>
    </row>
    <row r="82" spans="1:50" ht="24.75" customHeight="1">
      <c r="A82" s="217"/>
      <c r="B82" s="218"/>
      <c r="C82" s="218"/>
      <c r="D82" s="218"/>
      <c r="E82" s="218"/>
      <c r="F82" s="219"/>
      <c r="G82" s="515"/>
      <c r="H82" s="420"/>
      <c r="I82" s="420"/>
      <c r="J82" s="420"/>
      <c r="K82" s="516"/>
      <c r="L82" s="517"/>
      <c r="M82" s="518"/>
      <c r="N82" s="518"/>
      <c r="O82" s="518"/>
      <c r="P82" s="518"/>
      <c r="Q82" s="518"/>
      <c r="R82" s="518"/>
      <c r="S82" s="518"/>
      <c r="T82" s="518"/>
      <c r="U82" s="518"/>
      <c r="V82" s="518"/>
      <c r="W82" s="518"/>
      <c r="X82" s="519"/>
      <c r="Y82" s="520"/>
      <c r="Z82" s="521"/>
      <c r="AA82" s="521"/>
      <c r="AB82" s="521"/>
      <c r="AC82" s="515"/>
      <c r="AD82" s="420"/>
      <c r="AE82" s="420"/>
      <c r="AF82" s="420"/>
      <c r="AG82" s="516"/>
      <c r="AH82" s="517"/>
      <c r="AI82" s="518"/>
      <c r="AJ82" s="518"/>
      <c r="AK82" s="518"/>
      <c r="AL82" s="518"/>
      <c r="AM82" s="518"/>
      <c r="AN82" s="518"/>
      <c r="AO82" s="518"/>
      <c r="AP82" s="518"/>
      <c r="AQ82" s="518"/>
      <c r="AR82" s="518"/>
      <c r="AS82" s="518"/>
      <c r="AT82" s="519"/>
      <c r="AU82" s="520"/>
      <c r="AV82" s="521"/>
      <c r="AW82" s="521"/>
      <c r="AX82" s="523"/>
    </row>
    <row r="83" spans="1:50" ht="24.75" customHeight="1">
      <c r="A83" s="217"/>
      <c r="B83" s="218"/>
      <c r="C83" s="218"/>
      <c r="D83" s="218"/>
      <c r="E83" s="218"/>
      <c r="F83" s="219"/>
      <c r="G83" s="515"/>
      <c r="H83" s="420"/>
      <c r="I83" s="420"/>
      <c r="J83" s="420"/>
      <c r="K83" s="516"/>
      <c r="L83" s="517"/>
      <c r="M83" s="518"/>
      <c r="N83" s="518"/>
      <c r="O83" s="518"/>
      <c r="P83" s="518"/>
      <c r="Q83" s="518"/>
      <c r="R83" s="518"/>
      <c r="S83" s="518"/>
      <c r="T83" s="518"/>
      <c r="U83" s="518"/>
      <c r="V83" s="518"/>
      <c r="W83" s="518"/>
      <c r="X83" s="519"/>
      <c r="Y83" s="520"/>
      <c r="Z83" s="521"/>
      <c r="AA83" s="521"/>
      <c r="AB83" s="521"/>
      <c r="AC83" s="515"/>
      <c r="AD83" s="420"/>
      <c r="AE83" s="420"/>
      <c r="AF83" s="420"/>
      <c r="AG83" s="516"/>
      <c r="AH83" s="517"/>
      <c r="AI83" s="518"/>
      <c r="AJ83" s="518"/>
      <c r="AK83" s="518"/>
      <c r="AL83" s="518"/>
      <c r="AM83" s="518"/>
      <c r="AN83" s="518"/>
      <c r="AO83" s="518"/>
      <c r="AP83" s="518"/>
      <c r="AQ83" s="518"/>
      <c r="AR83" s="518"/>
      <c r="AS83" s="518"/>
      <c r="AT83" s="519"/>
      <c r="AU83" s="520"/>
      <c r="AV83" s="521"/>
      <c r="AW83" s="521"/>
      <c r="AX83" s="523"/>
    </row>
    <row r="84" spans="1:50" ht="24.75" customHeight="1">
      <c r="A84" s="217"/>
      <c r="B84" s="218"/>
      <c r="C84" s="218"/>
      <c r="D84" s="218"/>
      <c r="E84" s="218"/>
      <c r="F84" s="219"/>
      <c r="G84" s="515"/>
      <c r="H84" s="420"/>
      <c r="I84" s="420"/>
      <c r="J84" s="420"/>
      <c r="K84" s="516"/>
      <c r="L84" s="517"/>
      <c r="M84" s="518"/>
      <c r="N84" s="518"/>
      <c r="O84" s="518"/>
      <c r="P84" s="518"/>
      <c r="Q84" s="518"/>
      <c r="R84" s="518"/>
      <c r="S84" s="518"/>
      <c r="T84" s="518"/>
      <c r="U84" s="518"/>
      <c r="V84" s="518"/>
      <c r="W84" s="518"/>
      <c r="X84" s="519"/>
      <c r="Y84" s="520"/>
      <c r="Z84" s="521"/>
      <c r="AA84" s="521"/>
      <c r="AB84" s="521"/>
      <c r="AC84" s="515"/>
      <c r="AD84" s="420"/>
      <c r="AE84" s="420"/>
      <c r="AF84" s="420"/>
      <c r="AG84" s="516"/>
      <c r="AH84" s="517"/>
      <c r="AI84" s="518"/>
      <c r="AJ84" s="518"/>
      <c r="AK84" s="518"/>
      <c r="AL84" s="518"/>
      <c r="AM84" s="518"/>
      <c r="AN84" s="518"/>
      <c r="AO84" s="518"/>
      <c r="AP84" s="518"/>
      <c r="AQ84" s="518"/>
      <c r="AR84" s="518"/>
      <c r="AS84" s="518"/>
      <c r="AT84" s="519"/>
      <c r="AU84" s="520"/>
      <c r="AV84" s="521"/>
      <c r="AW84" s="521"/>
      <c r="AX84" s="523"/>
    </row>
    <row r="85" spans="1:50" ht="24.75" customHeight="1">
      <c r="A85" s="217"/>
      <c r="B85" s="218"/>
      <c r="C85" s="218"/>
      <c r="D85" s="218"/>
      <c r="E85" s="218"/>
      <c r="F85" s="219"/>
      <c r="G85" s="524"/>
      <c r="H85" s="400"/>
      <c r="I85" s="400"/>
      <c r="J85" s="400"/>
      <c r="K85" s="525"/>
      <c r="L85" s="526"/>
      <c r="M85" s="527"/>
      <c r="N85" s="527"/>
      <c r="O85" s="527"/>
      <c r="P85" s="527"/>
      <c r="Q85" s="527"/>
      <c r="R85" s="527"/>
      <c r="S85" s="527"/>
      <c r="T85" s="527"/>
      <c r="U85" s="527"/>
      <c r="V85" s="527"/>
      <c r="W85" s="527"/>
      <c r="X85" s="528"/>
      <c r="Y85" s="529"/>
      <c r="Z85" s="530"/>
      <c r="AA85" s="530"/>
      <c r="AB85" s="530"/>
      <c r="AC85" s="524"/>
      <c r="AD85" s="400"/>
      <c r="AE85" s="400"/>
      <c r="AF85" s="400"/>
      <c r="AG85" s="525"/>
      <c r="AH85" s="526"/>
      <c r="AI85" s="527"/>
      <c r="AJ85" s="527"/>
      <c r="AK85" s="527"/>
      <c r="AL85" s="527"/>
      <c r="AM85" s="527"/>
      <c r="AN85" s="527"/>
      <c r="AO85" s="527"/>
      <c r="AP85" s="527"/>
      <c r="AQ85" s="527"/>
      <c r="AR85" s="527"/>
      <c r="AS85" s="527"/>
      <c r="AT85" s="528"/>
      <c r="AU85" s="529"/>
      <c r="AV85" s="530"/>
      <c r="AW85" s="530"/>
      <c r="AX85" s="531"/>
    </row>
    <row r="86" spans="1:50" ht="24.75" customHeight="1">
      <c r="A86" s="217"/>
      <c r="B86" s="218"/>
      <c r="C86" s="218"/>
      <c r="D86" s="218"/>
      <c r="E86" s="218"/>
      <c r="F86" s="219"/>
      <c r="G86" s="532" t="s">
        <v>22</v>
      </c>
      <c r="H86" s="42"/>
      <c r="I86" s="42"/>
      <c r="J86" s="42"/>
      <c r="K86" s="42"/>
      <c r="L86" s="533"/>
      <c r="M86" s="184"/>
      <c r="N86" s="184"/>
      <c r="O86" s="184"/>
      <c r="P86" s="184"/>
      <c r="Q86" s="184"/>
      <c r="R86" s="184"/>
      <c r="S86" s="184"/>
      <c r="T86" s="184"/>
      <c r="U86" s="184"/>
      <c r="V86" s="184"/>
      <c r="W86" s="184"/>
      <c r="X86" s="185"/>
      <c r="Y86" s="534">
        <f>SUM(Y78:AB85)</f>
        <v>18</v>
      </c>
      <c r="Z86" s="535"/>
      <c r="AA86" s="535"/>
      <c r="AB86" s="536"/>
      <c r="AC86" s="532" t="s">
        <v>22</v>
      </c>
      <c r="AD86" s="42"/>
      <c r="AE86" s="42"/>
      <c r="AF86" s="42"/>
      <c r="AG86" s="42"/>
      <c r="AH86" s="533"/>
      <c r="AI86" s="184"/>
      <c r="AJ86" s="184"/>
      <c r="AK86" s="184"/>
      <c r="AL86" s="184"/>
      <c r="AM86" s="184"/>
      <c r="AN86" s="184"/>
      <c r="AO86" s="184"/>
      <c r="AP86" s="184"/>
      <c r="AQ86" s="184"/>
      <c r="AR86" s="184"/>
      <c r="AS86" s="184"/>
      <c r="AT86" s="185"/>
      <c r="AU86" s="534">
        <f>SUM(AU78:AX85)</f>
        <v>0</v>
      </c>
      <c r="AV86" s="535"/>
      <c r="AW86" s="535"/>
      <c r="AX86" s="537"/>
    </row>
    <row r="87" spans="1:50" ht="30" customHeight="1">
      <c r="A87" s="217"/>
      <c r="B87" s="218"/>
      <c r="C87" s="218"/>
      <c r="D87" s="218"/>
      <c r="E87" s="218"/>
      <c r="F87" s="219"/>
      <c r="G87" s="538" t="s">
        <v>113</v>
      </c>
      <c r="H87" s="539"/>
      <c r="I87" s="539"/>
      <c r="J87" s="539"/>
      <c r="K87" s="539"/>
      <c r="L87" s="539"/>
      <c r="M87" s="539"/>
      <c r="N87" s="539"/>
      <c r="O87" s="539"/>
      <c r="P87" s="539"/>
      <c r="Q87" s="539"/>
      <c r="R87" s="539"/>
      <c r="S87" s="539"/>
      <c r="T87" s="539"/>
      <c r="U87" s="539"/>
      <c r="V87" s="539"/>
      <c r="W87" s="539"/>
      <c r="X87" s="539"/>
      <c r="Y87" s="539"/>
      <c r="Z87" s="539"/>
      <c r="AA87" s="539"/>
      <c r="AB87" s="540"/>
      <c r="AC87" s="538" t="s">
        <v>114</v>
      </c>
      <c r="AD87" s="539"/>
      <c r="AE87" s="539"/>
      <c r="AF87" s="539"/>
      <c r="AG87" s="539"/>
      <c r="AH87" s="539"/>
      <c r="AI87" s="539"/>
      <c r="AJ87" s="539"/>
      <c r="AK87" s="539"/>
      <c r="AL87" s="539"/>
      <c r="AM87" s="539"/>
      <c r="AN87" s="539"/>
      <c r="AO87" s="539"/>
      <c r="AP87" s="539"/>
      <c r="AQ87" s="539"/>
      <c r="AR87" s="539"/>
      <c r="AS87" s="539"/>
      <c r="AT87" s="539"/>
      <c r="AU87" s="539"/>
      <c r="AV87" s="539"/>
      <c r="AW87" s="539"/>
      <c r="AX87" s="541"/>
    </row>
    <row r="88" spans="1:50" ht="25.5" customHeight="1">
      <c r="A88" s="217"/>
      <c r="B88" s="218"/>
      <c r="C88" s="218"/>
      <c r="D88" s="218"/>
      <c r="E88" s="218"/>
      <c r="F88" s="219"/>
      <c r="G88" s="501" t="s">
        <v>19</v>
      </c>
      <c r="H88" s="442"/>
      <c r="I88" s="442"/>
      <c r="J88" s="442"/>
      <c r="K88" s="442"/>
      <c r="L88" s="502" t="s">
        <v>20</v>
      </c>
      <c r="M88" s="42"/>
      <c r="N88" s="42"/>
      <c r="O88" s="42"/>
      <c r="P88" s="42"/>
      <c r="Q88" s="42"/>
      <c r="R88" s="42"/>
      <c r="S88" s="42"/>
      <c r="T88" s="42"/>
      <c r="U88" s="42"/>
      <c r="V88" s="42"/>
      <c r="W88" s="42"/>
      <c r="X88" s="43"/>
      <c r="Y88" s="503" t="s">
        <v>21</v>
      </c>
      <c r="Z88" s="504"/>
      <c r="AA88" s="504"/>
      <c r="AB88" s="505"/>
      <c r="AC88" s="501" t="s">
        <v>19</v>
      </c>
      <c r="AD88" s="442"/>
      <c r="AE88" s="442"/>
      <c r="AF88" s="442"/>
      <c r="AG88" s="442"/>
      <c r="AH88" s="502" t="s">
        <v>20</v>
      </c>
      <c r="AI88" s="42"/>
      <c r="AJ88" s="42"/>
      <c r="AK88" s="42"/>
      <c r="AL88" s="42"/>
      <c r="AM88" s="42"/>
      <c r="AN88" s="42"/>
      <c r="AO88" s="42"/>
      <c r="AP88" s="42"/>
      <c r="AQ88" s="42"/>
      <c r="AR88" s="42"/>
      <c r="AS88" s="42"/>
      <c r="AT88" s="43"/>
      <c r="AU88" s="503" t="s">
        <v>21</v>
      </c>
      <c r="AV88" s="504"/>
      <c r="AW88" s="504"/>
      <c r="AX88" s="506"/>
    </row>
    <row r="89" spans="1:50" ht="24.75" customHeight="1">
      <c r="A89" s="217"/>
      <c r="B89" s="218"/>
      <c r="C89" s="218"/>
      <c r="D89" s="218"/>
      <c r="E89" s="218"/>
      <c r="F89" s="219"/>
      <c r="G89" s="507" t="s">
        <v>115</v>
      </c>
      <c r="H89" s="439"/>
      <c r="I89" s="439"/>
      <c r="J89" s="439"/>
      <c r="K89" s="440"/>
      <c r="L89" s="508" t="s">
        <v>116</v>
      </c>
      <c r="M89" s="509"/>
      <c r="N89" s="509"/>
      <c r="O89" s="509"/>
      <c r="P89" s="509"/>
      <c r="Q89" s="509"/>
      <c r="R89" s="509"/>
      <c r="S89" s="509"/>
      <c r="T89" s="509"/>
      <c r="U89" s="509"/>
      <c r="V89" s="509"/>
      <c r="W89" s="509"/>
      <c r="X89" s="510"/>
      <c r="Y89" s="511">
        <v>5</v>
      </c>
      <c r="Z89" s="512"/>
      <c r="AA89" s="512"/>
      <c r="AB89" s="513"/>
      <c r="AC89" s="507" t="s">
        <v>117</v>
      </c>
      <c r="AD89" s="439"/>
      <c r="AE89" s="439"/>
      <c r="AF89" s="439"/>
      <c r="AG89" s="440"/>
      <c r="AH89" s="508" t="s">
        <v>118</v>
      </c>
      <c r="AI89" s="509"/>
      <c r="AJ89" s="509"/>
      <c r="AK89" s="509"/>
      <c r="AL89" s="509"/>
      <c r="AM89" s="509"/>
      <c r="AN89" s="509"/>
      <c r="AO89" s="509"/>
      <c r="AP89" s="509"/>
      <c r="AQ89" s="509"/>
      <c r="AR89" s="509"/>
      <c r="AS89" s="509"/>
      <c r="AT89" s="510"/>
      <c r="AU89" s="511">
        <v>1</v>
      </c>
      <c r="AV89" s="512"/>
      <c r="AW89" s="512"/>
      <c r="AX89" s="514"/>
    </row>
    <row r="90" spans="1:50" ht="24.75" customHeight="1">
      <c r="A90" s="217"/>
      <c r="B90" s="218"/>
      <c r="C90" s="218"/>
      <c r="D90" s="218"/>
      <c r="E90" s="218"/>
      <c r="F90" s="219"/>
      <c r="G90" s="515"/>
      <c r="H90" s="420"/>
      <c r="I90" s="420"/>
      <c r="J90" s="420"/>
      <c r="K90" s="516"/>
      <c r="L90" s="517"/>
      <c r="M90" s="518"/>
      <c r="N90" s="518"/>
      <c r="O90" s="518"/>
      <c r="P90" s="518"/>
      <c r="Q90" s="518"/>
      <c r="R90" s="518"/>
      <c r="S90" s="518"/>
      <c r="T90" s="518"/>
      <c r="U90" s="518"/>
      <c r="V90" s="518"/>
      <c r="W90" s="518"/>
      <c r="X90" s="519"/>
      <c r="Y90" s="520"/>
      <c r="Z90" s="521"/>
      <c r="AA90" s="521"/>
      <c r="AB90" s="522"/>
      <c r="AC90" s="515"/>
      <c r="AD90" s="420"/>
      <c r="AE90" s="420"/>
      <c r="AF90" s="420"/>
      <c r="AG90" s="516"/>
      <c r="AH90" s="517"/>
      <c r="AI90" s="518"/>
      <c r="AJ90" s="518"/>
      <c r="AK90" s="518"/>
      <c r="AL90" s="518"/>
      <c r="AM90" s="518"/>
      <c r="AN90" s="518"/>
      <c r="AO90" s="518"/>
      <c r="AP90" s="518"/>
      <c r="AQ90" s="518"/>
      <c r="AR90" s="518"/>
      <c r="AS90" s="518"/>
      <c r="AT90" s="519"/>
      <c r="AU90" s="520"/>
      <c r="AV90" s="521"/>
      <c r="AW90" s="521"/>
      <c r="AX90" s="523"/>
    </row>
    <row r="91" spans="1:50" ht="24.75" customHeight="1">
      <c r="A91" s="217"/>
      <c r="B91" s="218"/>
      <c r="C91" s="218"/>
      <c r="D91" s="218"/>
      <c r="E91" s="218"/>
      <c r="F91" s="219"/>
      <c r="G91" s="515"/>
      <c r="H91" s="420"/>
      <c r="I91" s="420"/>
      <c r="J91" s="420"/>
      <c r="K91" s="516"/>
      <c r="L91" s="517"/>
      <c r="M91" s="518"/>
      <c r="N91" s="518"/>
      <c r="O91" s="518"/>
      <c r="P91" s="518"/>
      <c r="Q91" s="518"/>
      <c r="R91" s="518"/>
      <c r="S91" s="518"/>
      <c r="T91" s="518"/>
      <c r="U91" s="518"/>
      <c r="V91" s="518"/>
      <c r="W91" s="518"/>
      <c r="X91" s="519"/>
      <c r="Y91" s="520"/>
      <c r="Z91" s="521"/>
      <c r="AA91" s="521"/>
      <c r="AB91" s="522"/>
      <c r="AC91" s="515"/>
      <c r="AD91" s="420"/>
      <c r="AE91" s="420"/>
      <c r="AF91" s="420"/>
      <c r="AG91" s="516"/>
      <c r="AH91" s="517"/>
      <c r="AI91" s="518"/>
      <c r="AJ91" s="518"/>
      <c r="AK91" s="518"/>
      <c r="AL91" s="518"/>
      <c r="AM91" s="518"/>
      <c r="AN91" s="518"/>
      <c r="AO91" s="518"/>
      <c r="AP91" s="518"/>
      <c r="AQ91" s="518"/>
      <c r="AR91" s="518"/>
      <c r="AS91" s="518"/>
      <c r="AT91" s="519"/>
      <c r="AU91" s="520"/>
      <c r="AV91" s="521"/>
      <c r="AW91" s="521"/>
      <c r="AX91" s="523"/>
    </row>
    <row r="92" spans="1:50" ht="24.75" customHeight="1">
      <c r="A92" s="217"/>
      <c r="B92" s="218"/>
      <c r="C92" s="218"/>
      <c r="D92" s="218"/>
      <c r="E92" s="218"/>
      <c r="F92" s="219"/>
      <c r="G92" s="515"/>
      <c r="H92" s="420"/>
      <c r="I92" s="420"/>
      <c r="J92" s="420"/>
      <c r="K92" s="516"/>
      <c r="L92" s="517"/>
      <c r="M92" s="518"/>
      <c r="N92" s="518"/>
      <c r="O92" s="518"/>
      <c r="P92" s="518"/>
      <c r="Q92" s="518"/>
      <c r="R92" s="518"/>
      <c r="S92" s="518"/>
      <c r="T92" s="518"/>
      <c r="U92" s="518"/>
      <c r="V92" s="518"/>
      <c r="W92" s="518"/>
      <c r="X92" s="519"/>
      <c r="Y92" s="520"/>
      <c r="Z92" s="521"/>
      <c r="AA92" s="521"/>
      <c r="AB92" s="522"/>
      <c r="AC92" s="515"/>
      <c r="AD92" s="420"/>
      <c r="AE92" s="420"/>
      <c r="AF92" s="420"/>
      <c r="AG92" s="516"/>
      <c r="AH92" s="517"/>
      <c r="AI92" s="518"/>
      <c r="AJ92" s="518"/>
      <c r="AK92" s="518"/>
      <c r="AL92" s="518"/>
      <c r="AM92" s="518"/>
      <c r="AN92" s="518"/>
      <c r="AO92" s="518"/>
      <c r="AP92" s="518"/>
      <c r="AQ92" s="518"/>
      <c r="AR92" s="518"/>
      <c r="AS92" s="518"/>
      <c r="AT92" s="519"/>
      <c r="AU92" s="520"/>
      <c r="AV92" s="521"/>
      <c r="AW92" s="521"/>
      <c r="AX92" s="523"/>
    </row>
    <row r="93" spans="1:50" ht="24.75" customHeight="1">
      <c r="A93" s="217"/>
      <c r="B93" s="218"/>
      <c r="C93" s="218"/>
      <c r="D93" s="218"/>
      <c r="E93" s="218"/>
      <c r="F93" s="219"/>
      <c r="G93" s="515"/>
      <c r="H93" s="420"/>
      <c r="I93" s="420"/>
      <c r="J93" s="420"/>
      <c r="K93" s="516"/>
      <c r="L93" s="517"/>
      <c r="M93" s="518"/>
      <c r="N93" s="518"/>
      <c r="O93" s="518"/>
      <c r="P93" s="518"/>
      <c r="Q93" s="518"/>
      <c r="R93" s="518"/>
      <c r="S93" s="518"/>
      <c r="T93" s="518"/>
      <c r="U93" s="518"/>
      <c r="V93" s="518"/>
      <c r="W93" s="518"/>
      <c r="X93" s="519"/>
      <c r="Y93" s="520"/>
      <c r="Z93" s="521"/>
      <c r="AA93" s="521"/>
      <c r="AB93" s="521"/>
      <c r="AC93" s="515"/>
      <c r="AD93" s="420"/>
      <c r="AE93" s="420"/>
      <c r="AF93" s="420"/>
      <c r="AG93" s="516"/>
      <c r="AH93" s="517"/>
      <c r="AI93" s="518"/>
      <c r="AJ93" s="518"/>
      <c r="AK93" s="518"/>
      <c r="AL93" s="518"/>
      <c r="AM93" s="518"/>
      <c r="AN93" s="518"/>
      <c r="AO93" s="518"/>
      <c r="AP93" s="518"/>
      <c r="AQ93" s="518"/>
      <c r="AR93" s="518"/>
      <c r="AS93" s="518"/>
      <c r="AT93" s="519"/>
      <c r="AU93" s="520"/>
      <c r="AV93" s="521"/>
      <c r="AW93" s="521"/>
      <c r="AX93" s="523"/>
    </row>
    <row r="94" spans="1:50" ht="24.75" customHeight="1">
      <c r="A94" s="217"/>
      <c r="B94" s="218"/>
      <c r="C94" s="218"/>
      <c r="D94" s="218"/>
      <c r="E94" s="218"/>
      <c r="F94" s="219"/>
      <c r="G94" s="515"/>
      <c r="H94" s="420"/>
      <c r="I94" s="420"/>
      <c r="J94" s="420"/>
      <c r="K94" s="516"/>
      <c r="L94" s="517"/>
      <c r="M94" s="518"/>
      <c r="N94" s="518"/>
      <c r="O94" s="518"/>
      <c r="P94" s="518"/>
      <c r="Q94" s="518"/>
      <c r="R94" s="518"/>
      <c r="S94" s="518"/>
      <c r="T94" s="518"/>
      <c r="U94" s="518"/>
      <c r="V94" s="518"/>
      <c r="W94" s="518"/>
      <c r="X94" s="519"/>
      <c r="Y94" s="520"/>
      <c r="Z94" s="521"/>
      <c r="AA94" s="521"/>
      <c r="AB94" s="521"/>
      <c r="AC94" s="515"/>
      <c r="AD94" s="420"/>
      <c r="AE94" s="420"/>
      <c r="AF94" s="420"/>
      <c r="AG94" s="516"/>
      <c r="AH94" s="517"/>
      <c r="AI94" s="518"/>
      <c r="AJ94" s="518"/>
      <c r="AK94" s="518"/>
      <c r="AL94" s="518"/>
      <c r="AM94" s="518"/>
      <c r="AN94" s="518"/>
      <c r="AO94" s="518"/>
      <c r="AP94" s="518"/>
      <c r="AQ94" s="518"/>
      <c r="AR94" s="518"/>
      <c r="AS94" s="518"/>
      <c r="AT94" s="519"/>
      <c r="AU94" s="520"/>
      <c r="AV94" s="521"/>
      <c r="AW94" s="521"/>
      <c r="AX94" s="523"/>
    </row>
    <row r="95" spans="1:50" ht="24.75" customHeight="1">
      <c r="A95" s="217"/>
      <c r="B95" s="218"/>
      <c r="C95" s="218"/>
      <c r="D95" s="218"/>
      <c r="E95" s="218"/>
      <c r="F95" s="219"/>
      <c r="G95" s="515"/>
      <c r="H95" s="420"/>
      <c r="I95" s="420"/>
      <c r="J95" s="420"/>
      <c r="K95" s="516"/>
      <c r="L95" s="517"/>
      <c r="M95" s="518"/>
      <c r="N95" s="518"/>
      <c r="O95" s="518"/>
      <c r="P95" s="518"/>
      <c r="Q95" s="518"/>
      <c r="R95" s="518"/>
      <c r="S95" s="518"/>
      <c r="T95" s="518"/>
      <c r="U95" s="518"/>
      <c r="V95" s="518"/>
      <c r="W95" s="518"/>
      <c r="X95" s="519"/>
      <c r="Y95" s="520"/>
      <c r="Z95" s="521"/>
      <c r="AA95" s="521"/>
      <c r="AB95" s="521"/>
      <c r="AC95" s="515"/>
      <c r="AD95" s="420"/>
      <c r="AE95" s="420"/>
      <c r="AF95" s="420"/>
      <c r="AG95" s="516"/>
      <c r="AH95" s="517"/>
      <c r="AI95" s="518"/>
      <c r="AJ95" s="518"/>
      <c r="AK95" s="518"/>
      <c r="AL95" s="518"/>
      <c r="AM95" s="518"/>
      <c r="AN95" s="518"/>
      <c r="AO95" s="518"/>
      <c r="AP95" s="518"/>
      <c r="AQ95" s="518"/>
      <c r="AR95" s="518"/>
      <c r="AS95" s="518"/>
      <c r="AT95" s="519"/>
      <c r="AU95" s="520"/>
      <c r="AV95" s="521"/>
      <c r="AW95" s="521"/>
      <c r="AX95" s="523"/>
    </row>
    <row r="96" spans="1:50" ht="24.75" customHeight="1">
      <c r="A96" s="217"/>
      <c r="B96" s="218"/>
      <c r="C96" s="218"/>
      <c r="D96" s="218"/>
      <c r="E96" s="218"/>
      <c r="F96" s="219"/>
      <c r="G96" s="524"/>
      <c r="H96" s="400"/>
      <c r="I96" s="400"/>
      <c r="J96" s="400"/>
      <c r="K96" s="525"/>
      <c r="L96" s="526"/>
      <c r="M96" s="527"/>
      <c r="N96" s="527"/>
      <c r="O96" s="527"/>
      <c r="P96" s="527"/>
      <c r="Q96" s="527"/>
      <c r="R96" s="527"/>
      <c r="S96" s="527"/>
      <c r="T96" s="527"/>
      <c r="U96" s="527"/>
      <c r="V96" s="527"/>
      <c r="W96" s="527"/>
      <c r="X96" s="528"/>
      <c r="Y96" s="529"/>
      <c r="Z96" s="530"/>
      <c r="AA96" s="530"/>
      <c r="AB96" s="530"/>
      <c r="AC96" s="524"/>
      <c r="AD96" s="400"/>
      <c r="AE96" s="400"/>
      <c r="AF96" s="400"/>
      <c r="AG96" s="525"/>
      <c r="AH96" s="526"/>
      <c r="AI96" s="527"/>
      <c r="AJ96" s="527"/>
      <c r="AK96" s="527"/>
      <c r="AL96" s="527"/>
      <c r="AM96" s="527"/>
      <c r="AN96" s="527"/>
      <c r="AO96" s="527"/>
      <c r="AP96" s="527"/>
      <c r="AQ96" s="527"/>
      <c r="AR96" s="527"/>
      <c r="AS96" s="527"/>
      <c r="AT96" s="528"/>
      <c r="AU96" s="529"/>
      <c r="AV96" s="530"/>
      <c r="AW96" s="530"/>
      <c r="AX96" s="531"/>
    </row>
    <row r="97" spans="1:50" ht="24.75" customHeight="1">
      <c r="A97" s="217"/>
      <c r="B97" s="218"/>
      <c r="C97" s="218"/>
      <c r="D97" s="218"/>
      <c r="E97" s="218"/>
      <c r="F97" s="219"/>
      <c r="G97" s="532" t="s">
        <v>22</v>
      </c>
      <c r="H97" s="42"/>
      <c r="I97" s="42"/>
      <c r="J97" s="42"/>
      <c r="K97" s="42"/>
      <c r="L97" s="533"/>
      <c r="M97" s="184"/>
      <c r="N97" s="184"/>
      <c r="O97" s="184"/>
      <c r="P97" s="184"/>
      <c r="Q97" s="184"/>
      <c r="R97" s="184"/>
      <c r="S97" s="184"/>
      <c r="T97" s="184"/>
      <c r="U97" s="184"/>
      <c r="V97" s="184"/>
      <c r="W97" s="184"/>
      <c r="X97" s="185"/>
      <c r="Y97" s="534">
        <f>SUM(Y89:AB96)</f>
        <v>5</v>
      </c>
      <c r="Z97" s="535"/>
      <c r="AA97" s="535"/>
      <c r="AB97" s="536"/>
      <c r="AC97" s="532" t="s">
        <v>22</v>
      </c>
      <c r="AD97" s="42"/>
      <c r="AE97" s="42"/>
      <c r="AF97" s="42"/>
      <c r="AG97" s="42"/>
      <c r="AH97" s="533"/>
      <c r="AI97" s="184"/>
      <c r="AJ97" s="184"/>
      <c r="AK97" s="184"/>
      <c r="AL97" s="184"/>
      <c r="AM97" s="184"/>
      <c r="AN97" s="184"/>
      <c r="AO97" s="184"/>
      <c r="AP97" s="184"/>
      <c r="AQ97" s="184"/>
      <c r="AR97" s="184"/>
      <c r="AS97" s="184"/>
      <c r="AT97" s="185"/>
      <c r="AU97" s="534">
        <f>SUM(AU89:AX96)</f>
        <v>1</v>
      </c>
      <c r="AV97" s="535"/>
      <c r="AW97" s="535"/>
      <c r="AX97" s="537"/>
    </row>
    <row r="98" spans="1:50" ht="30" customHeight="1">
      <c r="A98" s="217"/>
      <c r="B98" s="218"/>
      <c r="C98" s="218"/>
      <c r="D98" s="218"/>
      <c r="E98" s="218"/>
      <c r="F98" s="219"/>
      <c r="G98" s="538" t="s">
        <v>119</v>
      </c>
      <c r="H98" s="539"/>
      <c r="I98" s="539"/>
      <c r="J98" s="539"/>
      <c r="K98" s="539"/>
      <c r="L98" s="539"/>
      <c r="M98" s="539"/>
      <c r="N98" s="539"/>
      <c r="O98" s="539"/>
      <c r="P98" s="539"/>
      <c r="Q98" s="539"/>
      <c r="R98" s="539"/>
      <c r="S98" s="539"/>
      <c r="T98" s="539"/>
      <c r="U98" s="539"/>
      <c r="V98" s="539"/>
      <c r="W98" s="539"/>
      <c r="X98" s="539"/>
      <c r="Y98" s="539"/>
      <c r="Z98" s="539"/>
      <c r="AA98" s="539"/>
      <c r="AB98" s="540"/>
      <c r="AC98" s="538" t="s">
        <v>120</v>
      </c>
      <c r="AD98" s="539"/>
      <c r="AE98" s="539"/>
      <c r="AF98" s="539"/>
      <c r="AG98" s="539"/>
      <c r="AH98" s="539"/>
      <c r="AI98" s="539"/>
      <c r="AJ98" s="539"/>
      <c r="AK98" s="539"/>
      <c r="AL98" s="539"/>
      <c r="AM98" s="539"/>
      <c r="AN98" s="539"/>
      <c r="AO98" s="539"/>
      <c r="AP98" s="539"/>
      <c r="AQ98" s="539"/>
      <c r="AR98" s="539"/>
      <c r="AS98" s="539"/>
      <c r="AT98" s="539"/>
      <c r="AU98" s="539"/>
      <c r="AV98" s="539"/>
      <c r="AW98" s="539"/>
      <c r="AX98" s="541"/>
    </row>
    <row r="99" spans="1:50" ht="24.75" customHeight="1">
      <c r="A99" s="217"/>
      <c r="B99" s="218"/>
      <c r="C99" s="218"/>
      <c r="D99" s="218"/>
      <c r="E99" s="218"/>
      <c r="F99" s="219"/>
      <c r="G99" s="501" t="s">
        <v>19</v>
      </c>
      <c r="H99" s="442"/>
      <c r="I99" s="442"/>
      <c r="J99" s="442"/>
      <c r="K99" s="442"/>
      <c r="L99" s="502" t="s">
        <v>20</v>
      </c>
      <c r="M99" s="42"/>
      <c r="N99" s="42"/>
      <c r="O99" s="42"/>
      <c r="P99" s="42"/>
      <c r="Q99" s="42"/>
      <c r="R99" s="42"/>
      <c r="S99" s="42"/>
      <c r="T99" s="42"/>
      <c r="U99" s="42"/>
      <c r="V99" s="42"/>
      <c r="W99" s="42"/>
      <c r="X99" s="43"/>
      <c r="Y99" s="503" t="s">
        <v>21</v>
      </c>
      <c r="Z99" s="504"/>
      <c r="AA99" s="504"/>
      <c r="AB99" s="505"/>
      <c r="AC99" s="501" t="s">
        <v>19</v>
      </c>
      <c r="AD99" s="442"/>
      <c r="AE99" s="442"/>
      <c r="AF99" s="442"/>
      <c r="AG99" s="442"/>
      <c r="AH99" s="502" t="s">
        <v>20</v>
      </c>
      <c r="AI99" s="42"/>
      <c r="AJ99" s="42"/>
      <c r="AK99" s="42"/>
      <c r="AL99" s="42"/>
      <c r="AM99" s="42"/>
      <c r="AN99" s="42"/>
      <c r="AO99" s="42"/>
      <c r="AP99" s="42"/>
      <c r="AQ99" s="42"/>
      <c r="AR99" s="42"/>
      <c r="AS99" s="42"/>
      <c r="AT99" s="43"/>
      <c r="AU99" s="503" t="s">
        <v>21</v>
      </c>
      <c r="AV99" s="504"/>
      <c r="AW99" s="504"/>
      <c r="AX99" s="506"/>
    </row>
    <row r="100" spans="1:50" ht="24.75" customHeight="1">
      <c r="A100" s="217"/>
      <c r="B100" s="218"/>
      <c r="C100" s="218"/>
      <c r="D100" s="218"/>
      <c r="E100" s="218"/>
      <c r="F100" s="219"/>
      <c r="G100" s="507" t="s">
        <v>115</v>
      </c>
      <c r="H100" s="439"/>
      <c r="I100" s="439"/>
      <c r="J100" s="439"/>
      <c r="K100" s="440"/>
      <c r="L100" s="508" t="s">
        <v>121</v>
      </c>
      <c r="M100" s="509"/>
      <c r="N100" s="509"/>
      <c r="O100" s="509"/>
      <c r="P100" s="509"/>
      <c r="Q100" s="509"/>
      <c r="R100" s="509"/>
      <c r="S100" s="509"/>
      <c r="T100" s="509"/>
      <c r="U100" s="509"/>
      <c r="V100" s="509"/>
      <c r="W100" s="509"/>
      <c r="X100" s="510"/>
      <c r="Y100" s="511">
        <v>50</v>
      </c>
      <c r="Z100" s="512"/>
      <c r="AA100" s="512"/>
      <c r="AB100" s="513"/>
      <c r="AC100" s="542"/>
      <c r="AD100" s="439"/>
      <c r="AE100" s="439"/>
      <c r="AF100" s="439"/>
      <c r="AG100" s="440"/>
      <c r="AH100" s="508"/>
      <c r="AI100" s="509"/>
      <c r="AJ100" s="509"/>
      <c r="AK100" s="509"/>
      <c r="AL100" s="509"/>
      <c r="AM100" s="509"/>
      <c r="AN100" s="509"/>
      <c r="AO100" s="509"/>
      <c r="AP100" s="509"/>
      <c r="AQ100" s="509"/>
      <c r="AR100" s="509"/>
      <c r="AS100" s="509"/>
      <c r="AT100" s="510"/>
      <c r="AU100" s="511"/>
      <c r="AV100" s="512"/>
      <c r="AW100" s="512"/>
      <c r="AX100" s="514"/>
    </row>
    <row r="101" spans="1:50" ht="24.75" customHeight="1">
      <c r="A101" s="217"/>
      <c r="B101" s="218"/>
      <c r="C101" s="218"/>
      <c r="D101" s="218"/>
      <c r="E101" s="218"/>
      <c r="F101" s="219"/>
      <c r="G101" s="515"/>
      <c r="H101" s="420"/>
      <c r="I101" s="420"/>
      <c r="J101" s="420"/>
      <c r="K101" s="516"/>
      <c r="L101" s="517"/>
      <c r="M101" s="518"/>
      <c r="N101" s="518"/>
      <c r="O101" s="518"/>
      <c r="P101" s="518"/>
      <c r="Q101" s="518"/>
      <c r="R101" s="518"/>
      <c r="S101" s="518"/>
      <c r="T101" s="518"/>
      <c r="U101" s="518"/>
      <c r="V101" s="518"/>
      <c r="W101" s="518"/>
      <c r="X101" s="519"/>
      <c r="Y101" s="520"/>
      <c r="Z101" s="521"/>
      <c r="AA101" s="521"/>
      <c r="AB101" s="522"/>
      <c r="AC101" s="515"/>
      <c r="AD101" s="420"/>
      <c r="AE101" s="420"/>
      <c r="AF101" s="420"/>
      <c r="AG101" s="516"/>
      <c r="AH101" s="517"/>
      <c r="AI101" s="518"/>
      <c r="AJ101" s="518"/>
      <c r="AK101" s="518"/>
      <c r="AL101" s="518"/>
      <c r="AM101" s="518"/>
      <c r="AN101" s="518"/>
      <c r="AO101" s="518"/>
      <c r="AP101" s="518"/>
      <c r="AQ101" s="518"/>
      <c r="AR101" s="518"/>
      <c r="AS101" s="518"/>
      <c r="AT101" s="519"/>
      <c r="AU101" s="520"/>
      <c r="AV101" s="521"/>
      <c r="AW101" s="521"/>
      <c r="AX101" s="523"/>
    </row>
    <row r="102" spans="1:50" ht="24.75" customHeight="1">
      <c r="A102" s="217"/>
      <c r="B102" s="218"/>
      <c r="C102" s="218"/>
      <c r="D102" s="218"/>
      <c r="E102" s="218"/>
      <c r="F102" s="219"/>
      <c r="G102" s="515"/>
      <c r="H102" s="420"/>
      <c r="I102" s="420"/>
      <c r="J102" s="420"/>
      <c r="K102" s="516"/>
      <c r="L102" s="517"/>
      <c r="M102" s="518"/>
      <c r="N102" s="518"/>
      <c r="O102" s="518"/>
      <c r="P102" s="518"/>
      <c r="Q102" s="518"/>
      <c r="R102" s="518"/>
      <c r="S102" s="518"/>
      <c r="T102" s="518"/>
      <c r="U102" s="518"/>
      <c r="V102" s="518"/>
      <c r="W102" s="518"/>
      <c r="X102" s="519"/>
      <c r="Y102" s="520"/>
      <c r="Z102" s="521"/>
      <c r="AA102" s="521"/>
      <c r="AB102" s="522"/>
      <c r="AC102" s="515"/>
      <c r="AD102" s="420"/>
      <c r="AE102" s="420"/>
      <c r="AF102" s="420"/>
      <c r="AG102" s="516"/>
      <c r="AH102" s="517"/>
      <c r="AI102" s="518"/>
      <c r="AJ102" s="518"/>
      <c r="AK102" s="518"/>
      <c r="AL102" s="518"/>
      <c r="AM102" s="518"/>
      <c r="AN102" s="518"/>
      <c r="AO102" s="518"/>
      <c r="AP102" s="518"/>
      <c r="AQ102" s="518"/>
      <c r="AR102" s="518"/>
      <c r="AS102" s="518"/>
      <c r="AT102" s="519"/>
      <c r="AU102" s="520"/>
      <c r="AV102" s="521"/>
      <c r="AW102" s="521"/>
      <c r="AX102" s="523"/>
    </row>
    <row r="103" spans="1:50" ht="24.75" customHeight="1">
      <c r="A103" s="217"/>
      <c r="B103" s="218"/>
      <c r="C103" s="218"/>
      <c r="D103" s="218"/>
      <c r="E103" s="218"/>
      <c r="F103" s="219"/>
      <c r="G103" s="515"/>
      <c r="H103" s="420"/>
      <c r="I103" s="420"/>
      <c r="J103" s="420"/>
      <c r="K103" s="516"/>
      <c r="L103" s="517"/>
      <c r="M103" s="518"/>
      <c r="N103" s="518"/>
      <c r="O103" s="518"/>
      <c r="P103" s="518"/>
      <c r="Q103" s="518"/>
      <c r="R103" s="518"/>
      <c r="S103" s="518"/>
      <c r="T103" s="518"/>
      <c r="U103" s="518"/>
      <c r="V103" s="518"/>
      <c r="W103" s="518"/>
      <c r="X103" s="519"/>
      <c r="Y103" s="520"/>
      <c r="Z103" s="521"/>
      <c r="AA103" s="521"/>
      <c r="AB103" s="522"/>
      <c r="AC103" s="515"/>
      <c r="AD103" s="420"/>
      <c r="AE103" s="420"/>
      <c r="AF103" s="420"/>
      <c r="AG103" s="516"/>
      <c r="AH103" s="517"/>
      <c r="AI103" s="518"/>
      <c r="AJ103" s="518"/>
      <c r="AK103" s="518"/>
      <c r="AL103" s="518"/>
      <c r="AM103" s="518"/>
      <c r="AN103" s="518"/>
      <c r="AO103" s="518"/>
      <c r="AP103" s="518"/>
      <c r="AQ103" s="518"/>
      <c r="AR103" s="518"/>
      <c r="AS103" s="518"/>
      <c r="AT103" s="519"/>
      <c r="AU103" s="520"/>
      <c r="AV103" s="521"/>
      <c r="AW103" s="521"/>
      <c r="AX103" s="523"/>
    </row>
    <row r="104" spans="1:50" ht="24.75" customHeight="1">
      <c r="A104" s="217"/>
      <c r="B104" s="218"/>
      <c r="C104" s="218"/>
      <c r="D104" s="218"/>
      <c r="E104" s="218"/>
      <c r="F104" s="219"/>
      <c r="G104" s="515"/>
      <c r="H104" s="420"/>
      <c r="I104" s="420"/>
      <c r="J104" s="420"/>
      <c r="K104" s="516"/>
      <c r="L104" s="517"/>
      <c r="M104" s="518"/>
      <c r="N104" s="518"/>
      <c r="O104" s="518"/>
      <c r="P104" s="518"/>
      <c r="Q104" s="518"/>
      <c r="R104" s="518"/>
      <c r="S104" s="518"/>
      <c r="T104" s="518"/>
      <c r="U104" s="518"/>
      <c r="V104" s="518"/>
      <c r="W104" s="518"/>
      <c r="X104" s="519"/>
      <c r="Y104" s="520"/>
      <c r="Z104" s="521"/>
      <c r="AA104" s="521"/>
      <c r="AB104" s="521"/>
      <c r="AC104" s="515"/>
      <c r="AD104" s="420"/>
      <c r="AE104" s="420"/>
      <c r="AF104" s="420"/>
      <c r="AG104" s="516"/>
      <c r="AH104" s="517"/>
      <c r="AI104" s="518"/>
      <c r="AJ104" s="518"/>
      <c r="AK104" s="518"/>
      <c r="AL104" s="518"/>
      <c r="AM104" s="518"/>
      <c r="AN104" s="518"/>
      <c r="AO104" s="518"/>
      <c r="AP104" s="518"/>
      <c r="AQ104" s="518"/>
      <c r="AR104" s="518"/>
      <c r="AS104" s="518"/>
      <c r="AT104" s="519"/>
      <c r="AU104" s="520"/>
      <c r="AV104" s="521"/>
      <c r="AW104" s="521"/>
      <c r="AX104" s="523"/>
    </row>
    <row r="105" spans="1:50" ht="24.75" customHeight="1">
      <c r="A105" s="217"/>
      <c r="B105" s="218"/>
      <c r="C105" s="218"/>
      <c r="D105" s="218"/>
      <c r="E105" s="218"/>
      <c r="F105" s="219"/>
      <c r="G105" s="515"/>
      <c r="H105" s="420"/>
      <c r="I105" s="420"/>
      <c r="J105" s="420"/>
      <c r="K105" s="516"/>
      <c r="L105" s="517"/>
      <c r="M105" s="518"/>
      <c r="N105" s="518"/>
      <c r="O105" s="518"/>
      <c r="P105" s="518"/>
      <c r="Q105" s="518"/>
      <c r="R105" s="518"/>
      <c r="S105" s="518"/>
      <c r="T105" s="518"/>
      <c r="U105" s="518"/>
      <c r="V105" s="518"/>
      <c r="W105" s="518"/>
      <c r="X105" s="519"/>
      <c r="Y105" s="520"/>
      <c r="Z105" s="521"/>
      <c r="AA105" s="521"/>
      <c r="AB105" s="521"/>
      <c r="AC105" s="515"/>
      <c r="AD105" s="420"/>
      <c r="AE105" s="420"/>
      <c r="AF105" s="420"/>
      <c r="AG105" s="516"/>
      <c r="AH105" s="517"/>
      <c r="AI105" s="518"/>
      <c r="AJ105" s="518"/>
      <c r="AK105" s="518"/>
      <c r="AL105" s="518"/>
      <c r="AM105" s="518"/>
      <c r="AN105" s="518"/>
      <c r="AO105" s="518"/>
      <c r="AP105" s="518"/>
      <c r="AQ105" s="518"/>
      <c r="AR105" s="518"/>
      <c r="AS105" s="518"/>
      <c r="AT105" s="519"/>
      <c r="AU105" s="520"/>
      <c r="AV105" s="521"/>
      <c r="AW105" s="521"/>
      <c r="AX105" s="523"/>
    </row>
    <row r="106" spans="1:50" ht="24.75" customHeight="1">
      <c r="A106" s="217"/>
      <c r="B106" s="218"/>
      <c r="C106" s="218"/>
      <c r="D106" s="218"/>
      <c r="E106" s="218"/>
      <c r="F106" s="219"/>
      <c r="G106" s="515"/>
      <c r="H106" s="420"/>
      <c r="I106" s="420"/>
      <c r="J106" s="420"/>
      <c r="K106" s="516"/>
      <c r="L106" s="517"/>
      <c r="M106" s="518"/>
      <c r="N106" s="518"/>
      <c r="O106" s="518"/>
      <c r="P106" s="518"/>
      <c r="Q106" s="518"/>
      <c r="R106" s="518"/>
      <c r="S106" s="518"/>
      <c r="T106" s="518"/>
      <c r="U106" s="518"/>
      <c r="V106" s="518"/>
      <c r="W106" s="518"/>
      <c r="X106" s="519"/>
      <c r="Y106" s="520"/>
      <c r="Z106" s="521"/>
      <c r="AA106" s="521"/>
      <c r="AB106" s="521"/>
      <c r="AC106" s="515"/>
      <c r="AD106" s="420"/>
      <c r="AE106" s="420"/>
      <c r="AF106" s="420"/>
      <c r="AG106" s="516"/>
      <c r="AH106" s="517"/>
      <c r="AI106" s="518"/>
      <c r="AJ106" s="518"/>
      <c r="AK106" s="518"/>
      <c r="AL106" s="518"/>
      <c r="AM106" s="518"/>
      <c r="AN106" s="518"/>
      <c r="AO106" s="518"/>
      <c r="AP106" s="518"/>
      <c r="AQ106" s="518"/>
      <c r="AR106" s="518"/>
      <c r="AS106" s="518"/>
      <c r="AT106" s="519"/>
      <c r="AU106" s="520"/>
      <c r="AV106" s="521"/>
      <c r="AW106" s="521"/>
      <c r="AX106" s="523"/>
    </row>
    <row r="107" spans="1:50" ht="24.75" customHeight="1">
      <c r="A107" s="217"/>
      <c r="B107" s="218"/>
      <c r="C107" s="218"/>
      <c r="D107" s="218"/>
      <c r="E107" s="218"/>
      <c r="F107" s="219"/>
      <c r="G107" s="524"/>
      <c r="H107" s="400"/>
      <c r="I107" s="400"/>
      <c r="J107" s="400"/>
      <c r="K107" s="525"/>
      <c r="L107" s="526"/>
      <c r="M107" s="527"/>
      <c r="N107" s="527"/>
      <c r="O107" s="527"/>
      <c r="P107" s="527"/>
      <c r="Q107" s="527"/>
      <c r="R107" s="527"/>
      <c r="S107" s="527"/>
      <c r="T107" s="527"/>
      <c r="U107" s="527"/>
      <c r="V107" s="527"/>
      <c r="W107" s="527"/>
      <c r="X107" s="528"/>
      <c r="Y107" s="529"/>
      <c r="Z107" s="530"/>
      <c r="AA107" s="530"/>
      <c r="AB107" s="530"/>
      <c r="AC107" s="524"/>
      <c r="AD107" s="400"/>
      <c r="AE107" s="400"/>
      <c r="AF107" s="400"/>
      <c r="AG107" s="525"/>
      <c r="AH107" s="526"/>
      <c r="AI107" s="527"/>
      <c r="AJ107" s="527"/>
      <c r="AK107" s="527"/>
      <c r="AL107" s="527"/>
      <c r="AM107" s="527"/>
      <c r="AN107" s="527"/>
      <c r="AO107" s="527"/>
      <c r="AP107" s="527"/>
      <c r="AQ107" s="527"/>
      <c r="AR107" s="527"/>
      <c r="AS107" s="527"/>
      <c r="AT107" s="528"/>
      <c r="AU107" s="529"/>
      <c r="AV107" s="530"/>
      <c r="AW107" s="530"/>
      <c r="AX107" s="531"/>
    </row>
    <row r="108" spans="1:50" ht="24.75" customHeight="1">
      <c r="A108" s="217"/>
      <c r="B108" s="218"/>
      <c r="C108" s="218"/>
      <c r="D108" s="218"/>
      <c r="E108" s="218"/>
      <c r="F108" s="219"/>
      <c r="G108" s="532" t="s">
        <v>22</v>
      </c>
      <c r="H108" s="42"/>
      <c r="I108" s="42"/>
      <c r="J108" s="42"/>
      <c r="K108" s="42"/>
      <c r="L108" s="533"/>
      <c r="M108" s="184"/>
      <c r="N108" s="184"/>
      <c r="O108" s="184"/>
      <c r="P108" s="184"/>
      <c r="Q108" s="184"/>
      <c r="R108" s="184"/>
      <c r="S108" s="184"/>
      <c r="T108" s="184"/>
      <c r="U108" s="184"/>
      <c r="V108" s="184"/>
      <c r="W108" s="184"/>
      <c r="X108" s="185"/>
      <c r="Y108" s="534">
        <f>SUM(Y100:AB107)</f>
        <v>50</v>
      </c>
      <c r="Z108" s="535"/>
      <c r="AA108" s="535"/>
      <c r="AB108" s="536"/>
      <c r="AC108" s="532" t="s">
        <v>22</v>
      </c>
      <c r="AD108" s="42"/>
      <c r="AE108" s="42"/>
      <c r="AF108" s="42"/>
      <c r="AG108" s="42"/>
      <c r="AH108" s="533"/>
      <c r="AI108" s="184"/>
      <c r="AJ108" s="184"/>
      <c r="AK108" s="184"/>
      <c r="AL108" s="184"/>
      <c r="AM108" s="184"/>
      <c r="AN108" s="184"/>
      <c r="AO108" s="184"/>
      <c r="AP108" s="184"/>
      <c r="AQ108" s="184"/>
      <c r="AR108" s="184"/>
      <c r="AS108" s="184"/>
      <c r="AT108" s="185"/>
      <c r="AU108" s="534">
        <f>SUM(AU100:AX107)</f>
        <v>0</v>
      </c>
      <c r="AV108" s="535"/>
      <c r="AW108" s="535"/>
      <c r="AX108" s="537"/>
    </row>
    <row r="109" spans="1:50" ht="30" customHeight="1">
      <c r="A109" s="217"/>
      <c r="B109" s="218"/>
      <c r="C109" s="218"/>
      <c r="D109" s="218"/>
      <c r="E109" s="218"/>
      <c r="F109" s="219"/>
      <c r="G109" s="538" t="s">
        <v>122</v>
      </c>
      <c r="H109" s="539"/>
      <c r="I109" s="539"/>
      <c r="J109" s="539"/>
      <c r="K109" s="539"/>
      <c r="L109" s="539"/>
      <c r="M109" s="539"/>
      <c r="N109" s="539"/>
      <c r="O109" s="539"/>
      <c r="P109" s="539"/>
      <c r="Q109" s="539"/>
      <c r="R109" s="539"/>
      <c r="S109" s="539"/>
      <c r="T109" s="539"/>
      <c r="U109" s="539"/>
      <c r="V109" s="539"/>
      <c r="W109" s="539"/>
      <c r="X109" s="539"/>
      <c r="Y109" s="539"/>
      <c r="Z109" s="539"/>
      <c r="AA109" s="539"/>
      <c r="AB109" s="540"/>
      <c r="AC109" s="538" t="s">
        <v>123</v>
      </c>
      <c r="AD109" s="539"/>
      <c r="AE109" s="539"/>
      <c r="AF109" s="539"/>
      <c r="AG109" s="539"/>
      <c r="AH109" s="539"/>
      <c r="AI109" s="539"/>
      <c r="AJ109" s="539"/>
      <c r="AK109" s="539"/>
      <c r="AL109" s="539"/>
      <c r="AM109" s="539"/>
      <c r="AN109" s="539"/>
      <c r="AO109" s="539"/>
      <c r="AP109" s="539"/>
      <c r="AQ109" s="539"/>
      <c r="AR109" s="539"/>
      <c r="AS109" s="539"/>
      <c r="AT109" s="539"/>
      <c r="AU109" s="539"/>
      <c r="AV109" s="539"/>
      <c r="AW109" s="539"/>
      <c r="AX109" s="541"/>
    </row>
    <row r="110" spans="1:50" ht="24.75" customHeight="1">
      <c r="A110" s="217"/>
      <c r="B110" s="218"/>
      <c r="C110" s="218"/>
      <c r="D110" s="218"/>
      <c r="E110" s="218"/>
      <c r="F110" s="219"/>
      <c r="G110" s="501" t="s">
        <v>19</v>
      </c>
      <c r="H110" s="442"/>
      <c r="I110" s="442"/>
      <c r="J110" s="442"/>
      <c r="K110" s="442"/>
      <c r="L110" s="502" t="s">
        <v>20</v>
      </c>
      <c r="M110" s="42"/>
      <c r="N110" s="42"/>
      <c r="O110" s="42"/>
      <c r="P110" s="42"/>
      <c r="Q110" s="42"/>
      <c r="R110" s="42"/>
      <c r="S110" s="42"/>
      <c r="T110" s="42"/>
      <c r="U110" s="42"/>
      <c r="V110" s="42"/>
      <c r="W110" s="42"/>
      <c r="X110" s="43"/>
      <c r="Y110" s="503" t="s">
        <v>21</v>
      </c>
      <c r="Z110" s="504"/>
      <c r="AA110" s="504"/>
      <c r="AB110" s="505"/>
      <c r="AC110" s="501" t="s">
        <v>19</v>
      </c>
      <c r="AD110" s="442"/>
      <c r="AE110" s="442"/>
      <c r="AF110" s="442"/>
      <c r="AG110" s="442"/>
      <c r="AH110" s="502" t="s">
        <v>20</v>
      </c>
      <c r="AI110" s="42"/>
      <c r="AJ110" s="42"/>
      <c r="AK110" s="42"/>
      <c r="AL110" s="42"/>
      <c r="AM110" s="42"/>
      <c r="AN110" s="42"/>
      <c r="AO110" s="42"/>
      <c r="AP110" s="42"/>
      <c r="AQ110" s="42"/>
      <c r="AR110" s="42"/>
      <c r="AS110" s="42"/>
      <c r="AT110" s="43"/>
      <c r="AU110" s="503" t="s">
        <v>21</v>
      </c>
      <c r="AV110" s="504"/>
      <c r="AW110" s="504"/>
      <c r="AX110" s="506"/>
    </row>
    <row r="111" spans="1:50" ht="24.75" customHeight="1">
      <c r="A111" s="217"/>
      <c r="B111" s="218"/>
      <c r="C111" s="218"/>
      <c r="D111" s="218"/>
      <c r="E111" s="218"/>
      <c r="F111" s="219"/>
      <c r="G111" s="507" t="s">
        <v>115</v>
      </c>
      <c r="H111" s="439"/>
      <c r="I111" s="439"/>
      <c r="J111" s="439"/>
      <c r="K111" s="440"/>
      <c r="L111" s="508" t="s">
        <v>121</v>
      </c>
      <c r="M111" s="509"/>
      <c r="N111" s="509"/>
      <c r="O111" s="509"/>
      <c r="P111" s="509"/>
      <c r="Q111" s="509"/>
      <c r="R111" s="509"/>
      <c r="S111" s="509"/>
      <c r="T111" s="509"/>
      <c r="U111" s="509"/>
      <c r="V111" s="509"/>
      <c r="W111" s="509"/>
      <c r="X111" s="510"/>
      <c r="Y111" s="511">
        <v>11</v>
      </c>
      <c r="Z111" s="512"/>
      <c r="AA111" s="512"/>
      <c r="AB111" s="513"/>
      <c r="AC111" s="542"/>
      <c r="AD111" s="439"/>
      <c r="AE111" s="439"/>
      <c r="AF111" s="439"/>
      <c r="AG111" s="440"/>
      <c r="AH111" s="508"/>
      <c r="AI111" s="509"/>
      <c r="AJ111" s="509"/>
      <c r="AK111" s="509"/>
      <c r="AL111" s="509"/>
      <c r="AM111" s="509"/>
      <c r="AN111" s="509"/>
      <c r="AO111" s="509"/>
      <c r="AP111" s="509"/>
      <c r="AQ111" s="509"/>
      <c r="AR111" s="509"/>
      <c r="AS111" s="509"/>
      <c r="AT111" s="510"/>
      <c r="AU111" s="511"/>
      <c r="AV111" s="512"/>
      <c r="AW111" s="512"/>
      <c r="AX111" s="514"/>
    </row>
    <row r="112" spans="1:50" ht="24.75" customHeight="1">
      <c r="A112" s="217"/>
      <c r="B112" s="218"/>
      <c r="C112" s="218"/>
      <c r="D112" s="218"/>
      <c r="E112" s="218"/>
      <c r="F112" s="219"/>
      <c r="G112" s="515"/>
      <c r="H112" s="420"/>
      <c r="I112" s="420"/>
      <c r="J112" s="420"/>
      <c r="K112" s="516"/>
      <c r="L112" s="517"/>
      <c r="M112" s="518"/>
      <c r="N112" s="518"/>
      <c r="O112" s="518"/>
      <c r="P112" s="518"/>
      <c r="Q112" s="518"/>
      <c r="R112" s="518"/>
      <c r="S112" s="518"/>
      <c r="T112" s="518"/>
      <c r="U112" s="518"/>
      <c r="V112" s="518"/>
      <c r="W112" s="518"/>
      <c r="X112" s="519"/>
      <c r="Y112" s="520"/>
      <c r="Z112" s="521"/>
      <c r="AA112" s="521"/>
      <c r="AB112" s="522"/>
      <c r="AC112" s="515"/>
      <c r="AD112" s="420"/>
      <c r="AE112" s="420"/>
      <c r="AF112" s="420"/>
      <c r="AG112" s="516"/>
      <c r="AH112" s="517"/>
      <c r="AI112" s="518"/>
      <c r="AJ112" s="518"/>
      <c r="AK112" s="518"/>
      <c r="AL112" s="518"/>
      <c r="AM112" s="518"/>
      <c r="AN112" s="518"/>
      <c r="AO112" s="518"/>
      <c r="AP112" s="518"/>
      <c r="AQ112" s="518"/>
      <c r="AR112" s="518"/>
      <c r="AS112" s="518"/>
      <c r="AT112" s="519"/>
      <c r="AU112" s="520"/>
      <c r="AV112" s="521"/>
      <c r="AW112" s="521"/>
      <c r="AX112" s="523"/>
    </row>
    <row r="113" spans="1:50" ht="24.75" customHeight="1">
      <c r="A113" s="217"/>
      <c r="B113" s="218"/>
      <c r="C113" s="218"/>
      <c r="D113" s="218"/>
      <c r="E113" s="218"/>
      <c r="F113" s="219"/>
      <c r="G113" s="515"/>
      <c r="H113" s="420"/>
      <c r="I113" s="420"/>
      <c r="J113" s="420"/>
      <c r="K113" s="516"/>
      <c r="L113" s="517"/>
      <c r="M113" s="518"/>
      <c r="N113" s="518"/>
      <c r="O113" s="518"/>
      <c r="P113" s="518"/>
      <c r="Q113" s="518"/>
      <c r="R113" s="518"/>
      <c r="S113" s="518"/>
      <c r="T113" s="518"/>
      <c r="U113" s="518"/>
      <c r="V113" s="518"/>
      <c r="W113" s="518"/>
      <c r="X113" s="519"/>
      <c r="Y113" s="520"/>
      <c r="Z113" s="521"/>
      <c r="AA113" s="521"/>
      <c r="AB113" s="522"/>
      <c r="AC113" s="515"/>
      <c r="AD113" s="420"/>
      <c r="AE113" s="420"/>
      <c r="AF113" s="420"/>
      <c r="AG113" s="516"/>
      <c r="AH113" s="517"/>
      <c r="AI113" s="518"/>
      <c r="AJ113" s="518"/>
      <c r="AK113" s="518"/>
      <c r="AL113" s="518"/>
      <c r="AM113" s="518"/>
      <c r="AN113" s="518"/>
      <c r="AO113" s="518"/>
      <c r="AP113" s="518"/>
      <c r="AQ113" s="518"/>
      <c r="AR113" s="518"/>
      <c r="AS113" s="518"/>
      <c r="AT113" s="519"/>
      <c r="AU113" s="520"/>
      <c r="AV113" s="521"/>
      <c r="AW113" s="521"/>
      <c r="AX113" s="523"/>
    </row>
    <row r="114" spans="1:50" ht="24.75" customHeight="1">
      <c r="A114" s="217"/>
      <c r="B114" s="218"/>
      <c r="C114" s="218"/>
      <c r="D114" s="218"/>
      <c r="E114" s="218"/>
      <c r="F114" s="219"/>
      <c r="G114" s="515"/>
      <c r="H114" s="420"/>
      <c r="I114" s="420"/>
      <c r="J114" s="420"/>
      <c r="K114" s="516"/>
      <c r="L114" s="517"/>
      <c r="M114" s="518"/>
      <c r="N114" s="518"/>
      <c r="O114" s="518"/>
      <c r="P114" s="518"/>
      <c r="Q114" s="518"/>
      <c r="R114" s="518"/>
      <c r="S114" s="518"/>
      <c r="T114" s="518"/>
      <c r="U114" s="518"/>
      <c r="V114" s="518"/>
      <c r="W114" s="518"/>
      <c r="X114" s="519"/>
      <c r="Y114" s="520"/>
      <c r="Z114" s="521"/>
      <c r="AA114" s="521"/>
      <c r="AB114" s="522"/>
      <c r="AC114" s="515"/>
      <c r="AD114" s="420"/>
      <c r="AE114" s="420"/>
      <c r="AF114" s="420"/>
      <c r="AG114" s="516"/>
      <c r="AH114" s="517"/>
      <c r="AI114" s="518"/>
      <c r="AJ114" s="518"/>
      <c r="AK114" s="518"/>
      <c r="AL114" s="518"/>
      <c r="AM114" s="518"/>
      <c r="AN114" s="518"/>
      <c r="AO114" s="518"/>
      <c r="AP114" s="518"/>
      <c r="AQ114" s="518"/>
      <c r="AR114" s="518"/>
      <c r="AS114" s="518"/>
      <c r="AT114" s="519"/>
      <c r="AU114" s="520"/>
      <c r="AV114" s="521"/>
      <c r="AW114" s="521"/>
      <c r="AX114" s="523"/>
    </row>
    <row r="115" spans="1:50" ht="24.75" customHeight="1">
      <c r="A115" s="217"/>
      <c r="B115" s="218"/>
      <c r="C115" s="218"/>
      <c r="D115" s="218"/>
      <c r="E115" s="218"/>
      <c r="F115" s="219"/>
      <c r="G115" s="515"/>
      <c r="H115" s="420"/>
      <c r="I115" s="420"/>
      <c r="J115" s="420"/>
      <c r="K115" s="516"/>
      <c r="L115" s="517"/>
      <c r="M115" s="518"/>
      <c r="N115" s="518"/>
      <c r="O115" s="518"/>
      <c r="P115" s="518"/>
      <c r="Q115" s="518"/>
      <c r="R115" s="518"/>
      <c r="S115" s="518"/>
      <c r="T115" s="518"/>
      <c r="U115" s="518"/>
      <c r="V115" s="518"/>
      <c r="W115" s="518"/>
      <c r="X115" s="519"/>
      <c r="Y115" s="520"/>
      <c r="Z115" s="521"/>
      <c r="AA115" s="521"/>
      <c r="AB115" s="521"/>
      <c r="AC115" s="515"/>
      <c r="AD115" s="420"/>
      <c r="AE115" s="420"/>
      <c r="AF115" s="420"/>
      <c r="AG115" s="516"/>
      <c r="AH115" s="517"/>
      <c r="AI115" s="518"/>
      <c r="AJ115" s="518"/>
      <c r="AK115" s="518"/>
      <c r="AL115" s="518"/>
      <c r="AM115" s="518"/>
      <c r="AN115" s="518"/>
      <c r="AO115" s="518"/>
      <c r="AP115" s="518"/>
      <c r="AQ115" s="518"/>
      <c r="AR115" s="518"/>
      <c r="AS115" s="518"/>
      <c r="AT115" s="519"/>
      <c r="AU115" s="520"/>
      <c r="AV115" s="521"/>
      <c r="AW115" s="521"/>
      <c r="AX115" s="523"/>
    </row>
    <row r="116" spans="1:50" ht="24.75" customHeight="1">
      <c r="A116" s="217"/>
      <c r="B116" s="218"/>
      <c r="C116" s="218"/>
      <c r="D116" s="218"/>
      <c r="E116" s="218"/>
      <c r="F116" s="219"/>
      <c r="G116" s="515"/>
      <c r="H116" s="420"/>
      <c r="I116" s="420"/>
      <c r="J116" s="420"/>
      <c r="K116" s="516"/>
      <c r="L116" s="517"/>
      <c r="M116" s="518"/>
      <c r="N116" s="518"/>
      <c r="O116" s="518"/>
      <c r="P116" s="518"/>
      <c r="Q116" s="518"/>
      <c r="R116" s="518"/>
      <c r="S116" s="518"/>
      <c r="T116" s="518"/>
      <c r="U116" s="518"/>
      <c r="V116" s="518"/>
      <c r="W116" s="518"/>
      <c r="X116" s="519"/>
      <c r="Y116" s="520"/>
      <c r="Z116" s="521"/>
      <c r="AA116" s="521"/>
      <c r="AB116" s="521"/>
      <c r="AC116" s="515"/>
      <c r="AD116" s="420"/>
      <c r="AE116" s="420"/>
      <c r="AF116" s="420"/>
      <c r="AG116" s="516"/>
      <c r="AH116" s="517"/>
      <c r="AI116" s="518"/>
      <c r="AJ116" s="518"/>
      <c r="AK116" s="518"/>
      <c r="AL116" s="518"/>
      <c r="AM116" s="518"/>
      <c r="AN116" s="518"/>
      <c r="AO116" s="518"/>
      <c r="AP116" s="518"/>
      <c r="AQ116" s="518"/>
      <c r="AR116" s="518"/>
      <c r="AS116" s="518"/>
      <c r="AT116" s="519"/>
      <c r="AU116" s="520"/>
      <c r="AV116" s="521"/>
      <c r="AW116" s="521"/>
      <c r="AX116" s="523"/>
    </row>
    <row r="117" spans="1:50" ht="24.75" customHeight="1">
      <c r="A117" s="217"/>
      <c r="B117" s="218"/>
      <c r="C117" s="218"/>
      <c r="D117" s="218"/>
      <c r="E117" s="218"/>
      <c r="F117" s="219"/>
      <c r="G117" s="515"/>
      <c r="H117" s="420"/>
      <c r="I117" s="420"/>
      <c r="J117" s="420"/>
      <c r="K117" s="516"/>
      <c r="L117" s="517"/>
      <c r="M117" s="518"/>
      <c r="N117" s="518"/>
      <c r="O117" s="518"/>
      <c r="P117" s="518"/>
      <c r="Q117" s="518"/>
      <c r="R117" s="518"/>
      <c r="S117" s="518"/>
      <c r="T117" s="518"/>
      <c r="U117" s="518"/>
      <c r="V117" s="518"/>
      <c r="W117" s="518"/>
      <c r="X117" s="519"/>
      <c r="Y117" s="520"/>
      <c r="Z117" s="521"/>
      <c r="AA117" s="521"/>
      <c r="AB117" s="521"/>
      <c r="AC117" s="515"/>
      <c r="AD117" s="420"/>
      <c r="AE117" s="420"/>
      <c r="AF117" s="420"/>
      <c r="AG117" s="516"/>
      <c r="AH117" s="517"/>
      <c r="AI117" s="518"/>
      <c r="AJ117" s="518"/>
      <c r="AK117" s="518"/>
      <c r="AL117" s="518"/>
      <c r="AM117" s="518"/>
      <c r="AN117" s="518"/>
      <c r="AO117" s="518"/>
      <c r="AP117" s="518"/>
      <c r="AQ117" s="518"/>
      <c r="AR117" s="518"/>
      <c r="AS117" s="518"/>
      <c r="AT117" s="519"/>
      <c r="AU117" s="520"/>
      <c r="AV117" s="521"/>
      <c r="AW117" s="521"/>
      <c r="AX117" s="523"/>
    </row>
    <row r="118" spans="1:50" ht="24.75" customHeight="1">
      <c r="A118" s="217"/>
      <c r="B118" s="218"/>
      <c r="C118" s="218"/>
      <c r="D118" s="218"/>
      <c r="E118" s="218"/>
      <c r="F118" s="219"/>
      <c r="G118" s="524"/>
      <c r="H118" s="400"/>
      <c r="I118" s="400"/>
      <c r="J118" s="400"/>
      <c r="K118" s="525"/>
      <c r="L118" s="526"/>
      <c r="M118" s="527"/>
      <c r="N118" s="527"/>
      <c r="O118" s="527"/>
      <c r="P118" s="527"/>
      <c r="Q118" s="527"/>
      <c r="R118" s="527"/>
      <c r="S118" s="527"/>
      <c r="T118" s="527"/>
      <c r="U118" s="527"/>
      <c r="V118" s="527"/>
      <c r="W118" s="527"/>
      <c r="X118" s="528"/>
      <c r="Y118" s="529"/>
      <c r="Z118" s="530"/>
      <c r="AA118" s="530"/>
      <c r="AB118" s="530"/>
      <c r="AC118" s="524"/>
      <c r="AD118" s="400"/>
      <c r="AE118" s="400"/>
      <c r="AF118" s="400"/>
      <c r="AG118" s="525"/>
      <c r="AH118" s="526"/>
      <c r="AI118" s="527"/>
      <c r="AJ118" s="527"/>
      <c r="AK118" s="527"/>
      <c r="AL118" s="527"/>
      <c r="AM118" s="527"/>
      <c r="AN118" s="527"/>
      <c r="AO118" s="527"/>
      <c r="AP118" s="527"/>
      <c r="AQ118" s="527"/>
      <c r="AR118" s="527"/>
      <c r="AS118" s="527"/>
      <c r="AT118" s="528"/>
      <c r="AU118" s="529"/>
      <c r="AV118" s="530"/>
      <c r="AW118" s="530"/>
      <c r="AX118" s="531"/>
    </row>
    <row r="119" spans="1:50" ht="24.75" customHeight="1" thickBot="1">
      <c r="A119" s="494"/>
      <c r="B119" s="495"/>
      <c r="C119" s="495"/>
      <c r="D119" s="495"/>
      <c r="E119" s="495"/>
      <c r="F119" s="496"/>
      <c r="G119" s="543" t="s">
        <v>22</v>
      </c>
      <c r="H119" s="477"/>
      <c r="I119" s="477"/>
      <c r="J119" s="477"/>
      <c r="K119" s="477"/>
      <c r="L119" s="544"/>
      <c r="M119" s="545"/>
      <c r="N119" s="545"/>
      <c r="O119" s="545"/>
      <c r="P119" s="545"/>
      <c r="Q119" s="545"/>
      <c r="R119" s="545"/>
      <c r="S119" s="545"/>
      <c r="T119" s="545"/>
      <c r="U119" s="545"/>
      <c r="V119" s="545"/>
      <c r="W119" s="545"/>
      <c r="X119" s="546"/>
      <c r="Y119" s="547">
        <f>SUM(Y111:AB118)</f>
        <v>11</v>
      </c>
      <c r="Z119" s="548"/>
      <c r="AA119" s="548"/>
      <c r="AB119" s="549"/>
      <c r="AC119" s="543" t="s">
        <v>22</v>
      </c>
      <c r="AD119" s="477"/>
      <c r="AE119" s="477"/>
      <c r="AF119" s="477"/>
      <c r="AG119" s="477"/>
      <c r="AH119" s="544"/>
      <c r="AI119" s="545"/>
      <c r="AJ119" s="545"/>
      <c r="AK119" s="545"/>
      <c r="AL119" s="545"/>
      <c r="AM119" s="545"/>
      <c r="AN119" s="545"/>
      <c r="AO119" s="545"/>
      <c r="AP119" s="545"/>
      <c r="AQ119" s="545"/>
      <c r="AR119" s="545"/>
      <c r="AS119" s="545"/>
      <c r="AT119" s="546"/>
      <c r="AU119" s="547">
        <f>SUM(AU111:AX118)</f>
        <v>0</v>
      </c>
      <c r="AV119" s="548"/>
      <c r="AW119" s="548"/>
      <c r="AX119" s="550"/>
    </row>
    <row r="120" spans="1:50" ht="24.75" customHeight="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124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125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47" t="s">
        <v>126</v>
      </c>
      <c r="D402" s="47"/>
      <c r="E402" s="47"/>
      <c r="F402" s="47"/>
      <c r="G402" s="47"/>
      <c r="H402" s="47"/>
      <c r="I402" s="47"/>
      <c r="J402" s="47"/>
      <c r="K402" s="47"/>
      <c r="L402" s="47"/>
      <c r="M402" s="47" t="s">
        <v>127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128</v>
      </c>
      <c r="AL402" s="47"/>
      <c r="AM402" s="47"/>
      <c r="AN402" s="47"/>
      <c r="AO402" s="47"/>
      <c r="AP402" s="47"/>
      <c r="AQ402" s="47" t="s">
        <v>23</v>
      </c>
      <c r="AR402" s="47"/>
      <c r="AS402" s="47"/>
      <c r="AT402" s="47"/>
      <c r="AU402" s="49" t="s">
        <v>24</v>
      </c>
      <c r="AV402" s="50"/>
      <c r="AW402" s="50"/>
      <c r="AX402" s="33"/>
    </row>
    <row r="403" spans="1:50" ht="24" customHeight="1">
      <c r="A403" s="37">
        <v>1</v>
      </c>
      <c r="B403" s="37">
        <v>1</v>
      </c>
      <c r="C403" s="36" t="s">
        <v>135</v>
      </c>
      <c r="D403" s="35"/>
      <c r="E403" s="35"/>
      <c r="F403" s="35"/>
      <c r="G403" s="35"/>
      <c r="H403" s="35"/>
      <c r="I403" s="35"/>
      <c r="J403" s="35"/>
      <c r="K403" s="35"/>
      <c r="L403" s="35"/>
      <c r="M403" s="44" t="s">
        <v>130</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34">
        <v>18</v>
      </c>
      <c r="AL403" s="35"/>
      <c r="AM403" s="35"/>
      <c r="AN403" s="35"/>
      <c r="AO403" s="35"/>
      <c r="AP403" s="35"/>
      <c r="AQ403" s="41" t="s">
        <v>168</v>
      </c>
      <c r="AR403" s="42"/>
      <c r="AS403" s="42"/>
      <c r="AT403" s="43"/>
      <c r="AU403" s="41" t="s">
        <v>168</v>
      </c>
      <c r="AV403" s="42"/>
      <c r="AW403" s="42"/>
      <c r="AX403" s="43"/>
    </row>
    <row r="404" spans="1:50" ht="24" customHeight="1">
      <c r="A404" s="37">
        <v>2</v>
      </c>
      <c r="B404" s="37">
        <v>1</v>
      </c>
      <c r="C404" s="36" t="s">
        <v>131</v>
      </c>
      <c r="D404" s="35"/>
      <c r="E404" s="35"/>
      <c r="F404" s="35"/>
      <c r="G404" s="35"/>
      <c r="H404" s="35"/>
      <c r="I404" s="35"/>
      <c r="J404" s="35"/>
      <c r="K404" s="35"/>
      <c r="L404" s="35"/>
      <c r="M404" s="44" t="s">
        <v>130</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34">
        <v>15</v>
      </c>
      <c r="AL404" s="35"/>
      <c r="AM404" s="35"/>
      <c r="AN404" s="35"/>
      <c r="AO404" s="35"/>
      <c r="AP404" s="35"/>
      <c r="AQ404" s="41" t="s">
        <v>168</v>
      </c>
      <c r="AR404" s="42"/>
      <c r="AS404" s="42"/>
      <c r="AT404" s="43"/>
      <c r="AU404" s="41" t="s">
        <v>168</v>
      </c>
      <c r="AV404" s="42"/>
      <c r="AW404" s="42"/>
      <c r="AX404" s="43"/>
    </row>
    <row r="405" spans="1:50" ht="24" customHeight="1">
      <c r="A405" s="37">
        <v>3</v>
      </c>
      <c r="B405" s="37">
        <v>1</v>
      </c>
      <c r="C405" s="36" t="s">
        <v>132</v>
      </c>
      <c r="D405" s="35"/>
      <c r="E405" s="35"/>
      <c r="F405" s="35"/>
      <c r="G405" s="35"/>
      <c r="H405" s="35"/>
      <c r="I405" s="35"/>
      <c r="J405" s="35"/>
      <c r="K405" s="35"/>
      <c r="L405" s="35"/>
      <c r="M405" s="44" t="s">
        <v>130</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6"/>
      <c r="AK405" s="34">
        <v>13</v>
      </c>
      <c r="AL405" s="35"/>
      <c r="AM405" s="35"/>
      <c r="AN405" s="35"/>
      <c r="AO405" s="35"/>
      <c r="AP405" s="35"/>
      <c r="AQ405" s="41" t="s">
        <v>168</v>
      </c>
      <c r="AR405" s="42"/>
      <c r="AS405" s="42"/>
      <c r="AT405" s="43"/>
      <c r="AU405" s="41" t="s">
        <v>168</v>
      </c>
      <c r="AV405" s="42"/>
      <c r="AW405" s="42"/>
      <c r="AX405" s="43"/>
    </row>
    <row r="406" spans="1:50" ht="24" customHeight="1">
      <c r="A406" s="37">
        <v>4</v>
      </c>
      <c r="B406" s="37">
        <v>1</v>
      </c>
      <c r="C406" s="36" t="s">
        <v>129</v>
      </c>
      <c r="D406" s="35"/>
      <c r="E406" s="35"/>
      <c r="F406" s="35"/>
      <c r="G406" s="35"/>
      <c r="H406" s="35"/>
      <c r="I406" s="35"/>
      <c r="J406" s="35"/>
      <c r="K406" s="35"/>
      <c r="L406" s="35"/>
      <c r="M406" s="44" t="s">
        <v>130</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34">
        <v>10</v>
      </c>
      <c r="AL406" s="35"/>
      <c r="AM406" s="35"/>
      <c r="AN406" s="35"/>
      <c r="AO406" s="35"/>
      <c r="AP406" s="35"/>
      <c r="AQ406" s="41" t="s">
        <v>168</v>
      </c>
      <c r="AR406" s="42"/>
      <c r="AS406" s="42"/>
      <c r="AT406" s="43"/>
      <c r="AU406" s="41" t="s">
        <v>168</v>
      </c>
      <c r="AV406" s="42"/>
      <c r="AW406" s="42"/>
      <c r="AX406" s="43"/>
    </row>
    <row r="407" spans="1:50" ht="24" customHeight="1">
      <c r="A407" s="37">
        <v>5</v>
      </c>
      <c r="B407" s="37">
        <v>1</v>
      </c>
      <c r="C407" s="36" t="s">
        <v>136</v>
      </c>
      <c r="D407" s="35"/>
      <c r="E407" s="35"/>
      <c r="F407" s="35"/>
      <c r="G407" s="35"/>
      <c r="H407" s="35"/>
      <c r="I407" s="35"/>
      <c r="J407" s="35"/>
      <c r="K407" s="35"/>
      <c r="L407" s="35"/>
      <c r="M407" s="44" t="s">
        <v>130</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6"/>
      <c r="AK407" s="34">
        <v>7</v>
      </c>
      <c r="AL407" s="35"/>
      <c r="AM407" s="35"/>
      <c r="AN407" s="35"/>
      <c r="AO407" s="35"/>
      <c r="AP407" s="35"/>
      <c r="AQ407" s="41" t="s">
        <v>168</v>
      </c>
      <c r="AR407" s="42"/>
      <c r="AS407" s="42"/>
      <c r="AT407" s="43"/>
      <c r="AU407" s="41" t="s">
        <v>168</v>
      </c>
      <c r="AV407" s="42"/>
      <c r="AW407" s="42"/>
      <c r="AX407" s="43"/>
    </row>
    <row r="408" spans="1:50" ht="24" customHeight="1">
      <c r="A408" s="37">
        <v>6</v>
      </c>
      <c r="B408" s="37">
        <v>1</v>
      </c>
      <c r="C408" s="36" t="s">
        <v>133</v>
      </c>
      <c r="D408" s="35"/>
      <c r="E408" s="35"/>
      <c r="F408" s="35"/>
      <c r="G408" s="35"/>
      <c r="H408" s="35"/>
      <c r="I408" s="35"/>
      <c r="J408" s="35"/>
      <c r="K408" s="35"/>
      <c r="L408" s="35"/>
      <c r="M408" s="44" t="s">
        <v>130</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34">
        <v>7</v>
      </c>
      <c r="AL408" s="35"/>
      <c r="AM408" s="35"/>
      <c r="AN408" s="35"/>
      <c r="AO408" s="35"/>
      <c r="AP408" s="35"/>
      <c r="AQ408" s="41" t="s">
        <v>168</v>
      </c>
      <c r="AR408" s="42"/>
      <c r="AS408" s="42"/>
      <c r="AT408" s="43"/>
      <c r="AU408" s="41" t="s">
        <v>168</v>
      </c>
      <c r="AV408" s="42"/>
      <c r="AW408" s="42"/>
      <c r="AX408" s="43"/>
    </row>
    <row r="409" spans="1:50" ht="24" customHeight="1">
      <c r="A409" s="37">
        <v>7</v>
      </c>
      <c r="B409" s="37">
        <v>1</v>
      </c>
      <c r="C409" s="36" t="s">
        <v>134</v>
      </c>
      <c r="D409" s="35"/>
      <c r="E409" s="35"/>
      <c r="F409" s="35"/>
      <c r="G409" s="35"/>
      <c r="H409" s="35"/>
      <c r="I409" s="35"/>
      <c r="J409" s="35"/>
      <c r="K409" s="35"/>
      <c r="L409" s="35"/>
      <c r="M409" s="44" t="s">
        <v>130</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6"/>
      <c r="AK409" s="34">
        <v>6</v>
      </c>
      <c r="AL409" s="35"/>
      <c r="AM409" s="35"/>
      <c r="AN409" s="35"/>
      <c r="AO409" s="35"/>
      <c r="AP409" s="35"/>
      <c r="AQ409" s="41" t="s">
        <v>168</v>
      </c>
      <c r="AR409" s="42"/>
      <c r="AS409" s="42"/>
      <c r="AT409" s="43"/>
      <c r="AU409" s="41" t="s">
        <v>168</v>
      </c>
      <c r="AV409" s="42"/>
      <c r="AW409" s="42"/>
      <c r="AX409" s="43"/>
    </row>
    <row r="410" spans="1:50" ht="24" customHeight="1">
      <c r="A410" s="37">
        <v>8</v>
      </c>
      <c r="B410" s="37">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4"/>
      <c r="AL410" s="35"/>
      <c r="AM410" s="35"/>
      <c r="AN410" s="35"/>
      <c r="AO410" s="35"/>
      <c r="AP410" s="35"/>
      <c r="AQ410" s="41"/>
      <c r="AR410" s="42"/>
      <c r="AS410" s="42"/>
      <c r="AT410" s="43"/>
      <c r="AU410" s="31"/>
      <c r="AV410" s="32"/>
      <c r="AW410" s="32"/>
      <c r="AX410" s="33"/>
    </row>
    <row r="411" spans="1:50" ht="24" customHeight="1">
      <c r="A411" s="37">
        <v>9</v>
      </c>
      <c r="B411" s="37">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4"/>
      <c r="AL411" s="35"/>
      <c r="AM411" s="35"/>
      <c r="AN411" s="35"/>
      <c r="AO411" s="35"/>
      <c r="AP411" s="35"/>
      <c r="AQ411" s="35"/>
      <c r="AR411" s="35"/>
      <c r="AS411" s="35"/>
      <c r="AT411" s="35"/>
      <c r="AU411" s="31"/>
      <c r="AV411" s="32"/>
      <c r="AW411" s="32"/>
      <c r="AX411" s="33"/>
    </row>
    <row r="412" spans="1:50" ht="24" customHeight="1">
      <c r="A412" s="37">
        <v>10</v>
      </c>
      <c r="B412" s="37">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4"/>
      <c r="AL412" s="35"/>
      <c r="AM412" s="35"/>
      <c r="AN412" s="35"/>
      <c r="AO412" s="35"/>
      <c r="AP412" s="35"/>
      <c r="AQ412" s="35"/>
      <c r="AR412" s="35"/>
      <c r="AS412" s="35"/>
      <c r="AT412" s="35"/>
      <c r="AU412" s="31"/>
      <c r="AV412" s="32"/>
      <c r="AW412" s="32"/>
      <c r="AX412" s="33"/>
    </row>
    <row r="413" spans="1:50" ht="24.75" customHeight="1" hidden="1">
      <c r="A413" s="30">
        <v>11</v>
      </c>
      <c r="B413" s="30"/>
      <c r="C413" s="31"/>
      <c r="D413" s="32"/>
      <c r="E413" s="32"/>
      <c r="F413" s="32"/>
      <c r="G413" s="32"/>
      <c r="H413" s="32"/>
      <c r="I413" s="32"/>
      <c r="J413" s="32"/>
      <c r="K413" s="32"/>
      <c r="L413" s="33"/>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5"/>
      <c r="AM413" s="35"/>
      <c r="AN413" s="35"/>
      <c r="AO413" s="35"/>
      <c r="AP413" s="35"/>
      <c r="AQ413" s="35"/>
      <c r="AR413" s="35"/>
      <c r="AS413" s="35"/>
      <c r="AT413" s="35"/>
      <c r="AU413" s="31"/>
      <c r="AV413" s="32"/>
      <c r="AW413" s="32"/>
      <c r="AX413" s="33"/>
    </row>
    <row r="414" spans="1:50" ht="24.75" customHeight="1" hidden="1">
      <c r="A414" s="30">
        <v>12</v>
      </c>
      <c r="B414" s="30"/>
      <c r="C414" s="31"/>
      <c r="D414" s="32"/>
      <c r="E414" s="32"/>
      <c r="F414" s="32"/>
      <c r="G414" s="32"/>
      <c r="H414" s="32"/>
      <c r="I414" s="32"/>
      <c r="J414" s="32"/>
      <c r="K414" s="32"/>
      <c r="L414" s="33"/>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34"/>
      <c r="AL414" s="35"/>
      <c r="AM414" s="35"/>
      <c r="AN414" s="35"/>
      <c r="AO414" s="35"/>
      <c r="AP414" s="35"/>
      <c r="AQ414" s="35"/>
      <c r="AR414" s="35"/>
      <c r="AS414" s="35"/>
      <c r="AT414" s="35"/>
      <c r="AU414" s="31"/>
      <c r="AV414" s="32"/>
      <c r="AW414" s="32"/>
      <c r="AX414" s="33"/>
    </row>
    <row r="415" spans="1:50" ht="24.75" customHeight="1" hidden="1">
      <c r="A415" s="30">
        <v>13</v>
      </c>
      <c r="B415" s="30"/>
      <c r="C415" s="31"/>
      <c r="D415" s="32"/>
      <c r="E415" s="32"/>
      <c r="F415" s="32"/>
      <c r="G415" s="32"/>
      <c r="H415" s="32"/>
      <c r="I415" s="32"/>
      <c r="J415" s="32"/>
      <c r="K415" s="32"/>
      <c r="L415" s="33"/>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5"/>
      <c r="AM415" s="35"/>
      <c r="AN415" s="35"/>
      <c r="AO415" s="35"/>
      <c r="AP415" s="35"/>
      <c r="AQ415" s="35"/>
      <c r="AR415" s="35"/>
      <c r="AS415" s="35"/>
      <c r="AT415" s="35"/>
      <c r="AU415" s="31"/>
      <c r="AV415" s="32"/>
      <c r="AW415" s="32"/>
      <c r="AX415" s="33"/>
    </row>
    <row r="416" spans="1:50" ht="24.75" customHeight="1" hidden="1">
      <c r="A416" s="30">
        <v>14</v>
      </c>
      <c r="B416" s="30"/>
      <c r="C416" s="31"/>
      <c r="D416" s="32"/>
      <c r="E416" s="32"/>
      <c r="F416" s="32"/>
      <c r="G416" s="32"/>
      <c r="H416" s="32"/>
      <c r="I416" s="32"/>
      <c r="J416" s="32"/>
      <c r="K416" s="32"/>
      <c r="L416" s="33"/>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5"/>
      <c r="AM416" s="35"/>
      <c r="AN416" s="35"/>
      <c r="AO416" s="35"/>
      <c r="AP416" s="35"/>
      <c r="AQ416" s="35"/>
      <c r="AR416" s="35"/>
      <c r="AS416" s="35"/>
      <c r="AT416" s="35"/>
      <c r="AU416" s="31"/>
      <c r="AV416" s="32"/>
      <c r="AW416" s="32"/>
      <c r="AX416" s="33"/>
    </row>
    <row r="417" spans="1:50" ht="24.75" customHeight="1" hidden="1">
      <c r="A417" s="30">
        <v>15</v>
      </c>
      <c r="B417" s="30"/>
      <c r="C417" s="31"/>
      <c r="D417" s="32"/>
      <c r="E417" s="32"/>
      <c r="F417" s="32"/>
      <c r="G417" s="32"/>
      <c r="H417" s="32"/>
      <c r="I417" s="32"/>
      <c r="J417" s="32"/>
      <c r="K417" s="32"/>
      <c r="L417" s="33"/>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5"/>
      <c r="AM417" s="35"/>
      <c r="AN417" s="35"/>
      <c r="AO417" s="35"/>
      <c r="AP417" s="35"/>
      <c r="AQ417" s="35"/>
      <c r="AR417" s="35"/>
      <c r="AS417" s="35"/>
      <c r="AT417" s="35"/>
      <c r="AU417" s="31"/>
      <c r="AV417" s="32"/>
      <c r="AW417" s="32"/>
      <c r="AX417" s="33"/>
    </row>
    <row r="418" spans="1:50" ht="24.75" customHeight="1" hidden="1">
      <c r="A418" s="30">
        <v>16</v>
      </c>
      <c r="B418" s="30"/>
      <c r="C418" s="31"/>
      <c r="D418" s="32"/>
      <c r="E418" s="32"/>
      <c r="F418" s="32"/>
      <c r="G418" s="32"/>
      <c r="H418" s="32"/>
      <c r="I418" s="32"/>
      <c r="J418" s="32"/>
      <c r="K418" s="32"/>
      <c r="L418" s="33"/>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5"/>
      <c r="AM418" s="35"/>
      <c r="AN418" s="35"/>
      <c r="AO418" s="35"/>
      <c r="AP418" s="35"/>
      <c r="AQ418" s="35"/>
      <c r="AR418" s="35"/>
      <c r="AS418" s="35"/>
      <c r="AT418" s="35"/>
      <c r="AU418" s="31"/>
      <c r="AV418" s="32"/>
      <c r="AW418" s="32"/>
      <c r="AX418" s="33"/>
    </row>
    <row r="419" spans="1:50" ht="24.75" customHeight="1" hidden="1">
      <c r="A419" s="30">
        <v>17</v>
      </c>
      <c r="B419" s="30"/>
      <c r="C419" s="31"/>
      <c r="D419" s="32"/>
      <c r="E419" s="32"/>
      <c r="F419" s="32"/>
      <c r="G419" s="32"/>
      <c r="H419" s="32"/>
      <c r="I419" s="32"/>
      <c r="J419" s="32"/>
      <c r="K419" s="32"/>
      <c r="L419" s="33"/>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5"/>
      <c r="AM419" s="35"/>
      <c r="AN419" s="35"/>
      <c r="AO419" s="35"/>
      <c r="AP419" s="35"/>
      <c r="AQ419" s="35"/>
      <c r="AR419" s="35"/>
      <c r="AS419" s="35"/>
      <c r="AT419" s="35"/>
      <c r="AU419" s="31"/>
      <c r="AV419" s="32"/>
      <c r="AW419" s="32"/>
      <c r="AX419" s="33"/>
    </row>
    <row r="420" spans="1:50" ht="24.75" customHeight="1" hidden="1">
      <c r="A420" s="30">
        <v>18</v>
      </c>
      <c r="B420" s="30"/>
      <c r="C420" s="31"/>
      <c r="D420" s="32"/>
      <c r="E420" s="32"/>
      <c r="F420" s="32"/>
      <c r="G420" s="32"/>
      <c r="H420" s="32"/>
      <c r="I420" s="32"/>
      <c r="J420" s="32"/>
      <c r="K420" s="32"/>
      <c r="L420" s="33"/>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5"/>
      <c r="AM420" s="35"/>
      <c r="AN420" s="35"/>
      <c r="AO420" s="35"/>
      <c r="AP420" s="35"/>
      <c r="AQ420" s="35"/>
      <c r="AR420" s="35"/>
      <c r="AS420" s="35"/>
      <c r="AT420" s="35"/>
      <c r="AU420" s="31"/>
      <c r="AV420" s="32"/>
      <c r="AW420" s="32"/>
      <c r="AX420" s="33"/>
    </row>
    <row r="421" spans="1:50" ht="24.75" customHeight="1" hidden="1">
      <c r="A421" s="30">
        <v>19</v>
      </c>
      <c r="B421" s="30"/>
      <c r="C421" s="31"/>
      <c r="D421" s="32"/>
      <c r="E421" s="32"/>
      <c r="F421" s="32"/>
      <c r="G421" s="32"/>
      <c r="H421" s="32"/>
      <c r="I421" s="32"/>
      <c r="J421" s="32"/>
      <c r="K421" s="32"/>
      <c r="L421" s="3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5"/>
      <c r="AM421" s="35"/>
      <c r="AN421" s="35"/>
      <c r="AO421" s="35"/>
      <c r="AP421" s="35"/>
      <c r="AQ421" s="35"/>
      <c r="AR421" s="35"/>
      <c r="AS421" s="35"/>
      <c r="AT421" s="35"/>
      <c r="AU421" s="31"/>
      <c r="AV421" s="32"/>
      <c r="AW421" s="32"/>
      <c r="AX421" s="33"/>
    </row>
    <row r="422" spans="1:50" ht="24.75" customHeight="1" hidden="1">
      <c r="A422" s="30">
        <v>20</v>
      </c>
      <c r="B422" s="30"/>
      <c r="C422" s="31"/>
      <c r="D422" s="32"/>
      <c r="E422" s="32"/>
      <c r="F422" s="32"/>
      <c r="G422" s="32"/>
      <c r="H422" s="32"/>
      <c r="I422" s="32"/>
      <c r="J422" s="32"/>
      <c r="K422" s="32"/>
      <c r="L422" s="33"/>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5"/>
      <c r="AM422" s="35"/>
      <c r="AN422" s="35"/>
      <c r="AO422" s="35"/>
      <c r="AP422" s="35"/>
      <c r="AQ422" s="35"/>
      <c r="AR422" s="35"/>
      <c r="AS422" s="35"/>
      <c r="AT422" s="35"/>
      <c r="AU422" s="31"/>
      <c r="AV422" s="32"/>
      <c r="AW422" s="32"/>
      <c r="AX422" s="33"/>
    </row>
    <row r="423" spans="1:50" ht="24.75" customHeight="1" hidden="1">
      <c r="A423" s="30">
        <v>21</v>
      </c>
      <c r="B423" s="30"/>
      <c r="C423" s="31"/>
      <c r="D423" s="32"/>
      <c r="E423" s="32"/>
      <c r="F423" s="32"/>
      <c r="G423" s="32"/>
      <c r="H423" s="32"/>
      <c r="I423" s="32"/>
      <c r="J423" s="32"/>
      <c r="K423" s="32"/>
      <c r="L423" s="33"/>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5"/>
      <c r="AM423" s="35"/>
      <c r="AN423" s="35"/>
      <c r="AO423" s="35"/>
      <c r="AP423" s="35"/>
      <c r="AQ423" s="35"/>
      <c r="AR423" s="35"/>
      <c r="AS423" s="35"/>
      <c r="AT423" s="35"/>
      <c r="AU423" s="31"/>
      <c r="AV423" s="32"/>
      <c r="AW423" s="32"/>
      <c r="AX423" s="33"/>
    </row>
    <row r="424" spans="1:50" ht="24.75" customHeight="1" hidden="1">
      <c r="A424" s="30">
        <v>22</v>
      </c>
      <c r="B424" s="30"/>
      <c r="C424" s="31"/>
      <c r="D424" s="32"/>
      <c r="E424" s="32"/>
      <c r="F424" s="32"/>
      <c r="G424" s="32"/>
      <c r="H424" s="32"/>
      <c r="I424" s="32"/>
      <c r="J424" s="32"/>
      <c r="K424" s="32"/>
      <c r="L424" s="33"/>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5"/>
      <c r="AM424" s="35"/>
      <c r="AN424" s="35"/>
      <c r="AO424" s="35"/>
      <c r="AP424" s="35"/>
      <c r="AQ424" s="35"/>
      <c r="AR424" s="35"/>
      <c r="AS424" s="35"/>
      <c r="AT424" s="35"/>
      <c r="AU424" s="31"/>
      <c r="AV424" s="32"/>
      <c r="AW424" s="32"/>
      <c r="AX424" s="33"/>
    </row>
    <row r="425" spans="1:50" ht="24.75" customHeight="1" hidden="1">
      <c r="A425" s="30">
        <v>23</v>
      </c>
      <c r="B425" s="30"/>
      <c r="C425" s="31"/>
      <c r="D425" s="32"/>
      <c r="E425" s="32"/>
      <c r="F425" s="32"/>
      <c r="G425" s="32"/>
      <c r="H425" s="32"/>
      <c r="I425" s="32"/>
      <c r="J425" s="32"/>
      <c r="K425" s="32"/>
      <c r="L425" s="33"/>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5"/>
      <c r="AM425" s="35"/>
      <c r="AN425" s="35"/>
      <c r="AO425" s="35"/>
      <c r="AP425" s="35"/>
      <c r="AQ425" s="35"/>
      <c r="AR425" s="35"/>
      <c r="AS425" s="35"/>
      <c r="AT425" s="35"/>
      <c r="AU425" s="31"/>
      <c r="AV425" s="32"/>
      <c r="AW425" s="32"/>
      <c r="AX425" s="33"/>
    </row>
    <row r="426" spans="1:50" ht="24.75" customHeight="1" hidden="1">
      <c r="A426" s="30">
        <v>24</v>
      </c>
      <c r="B426" s="30"/>
      <c r="C426" s="31"/>
      <c r="D426" s="32"/>
      <c r="E426" s="32"/>
      <c r="F426" s="32"/>
      <c r="G426" s="32"/>
      <c r="H426" s="32"/>
      <c r="I426" s="32"/>
      <c r="J426" s="32"/>
      <c r="K426" s="32"/>
      <c r="L426" s="33"/>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5"/>
      <c r="AM426" s="35"/>
      <c r="AN426" s="35"/>
      <c r="AO426" s="35"/>
      <c r="AP426" s="35"/>
      <c r="AQ426" s="35"/>
      <c r="AR426" s="35"/>
      <c r="AS426" s="35"/>
      <c r="AT426" s="35"/>
      <c r="AU426" s="31"/>
      <c r="AV426" s="32"/>
      <c r="AW426" s="32"/>
      <c r="AX426" s="33"/>
    </row>
    <row r="427" spans="1:50" ht="24.75" customHeight="1" hidden="1">
      <c r="A427" s="30">
        <v>25</v>
      </c>
      <c r="B427" s="30"/>
      <c r="C427" s="31"/>
      <c r="D427" s="32"/>
      <c r="E427" s="32"/>
      <c r="F427" s="32"/>
      <c r="G427" s="32"/>
      <c r="H427" s="32"/>
      <c r="I427" s="32"/>
      <c r="J427" s="32"/>
      <c r="K427" s="32"/>
      <c r="L427" s="33"/>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5"/>
      <c r="AM427" s="35"/>
      <c r="AN427" s="35"/>
      <c r="AO427" s="35"/>
      <c r="AP427" s="35"/>
      <c r="AQ427" s="35"/>
      <c r="AR427" s="35"/>
      <c r="AS427" s="35"/>
      <c r="AT427" s="35"/>
      <c r="AU427" s="31"/>
      <c r="AV427" s="32"/>
      <c r="AW427" s="32"/>
      <c r="AX427" s="33"/>
    </row>
    <row r="428" spans="1:50" ht="24.75" customHeight="1" hidden="1">
      <c r="A428" s="30">
        <v>26</v>
      </c>
      <c r="B428" s="30"/>
      <c r="C428" s="31"/>
      <c r="D428" s="32"/>
      <c r="E428" s="32"/>
      <c r="F428" s="32"/>
      <c r="G428" s="32"/>
      <c r="H428" s="32"/>
      <c r="I428" s="32"/>
      <c r="J428" s="32"/>
      <c r="K428" s="32"/>
      <c r="L428" s="33"/>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5"/>
      <c r="AM428" s="35"/>
      <c r="AN428" s="35"/>
      <c r="AO428" s="35"/>
      <c r="AP428" s="35"/>
      <c r="AQ428" s="35"/>
      <c r="AR428" s="35"/>
      <c r="AS428" s="35"/>
      <c r="AT428" s="35"/>
      <c r="AU428" s="31"/>
      <c r="AV428" s="32"/>
      <c r="AW428" s="32"/>
      <c r="AX428" s="33"/>
    </row>
    <row r="429" spans="1:50" ht="24.75" customHeight="1" hidden="1">
      <c r="A429" s="30">
        <v>27</v>
      </c>
      <c r="B429" s="30"/>
      <c r="C429" s="31"/>
      <c r="D429" s="32"/>
      <c r="E429" s="32"/>
      <c r="F429" s="32"/>
      <c r="G429" s="32"/>
      <c r="H429" s="32"/>
      <c r="I429" s="32"/>
      <c r="J429" s="32"/>
      <c r="K429" s="32"/>
      <c r="L429" s="33"/>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5"/>
      <c r="AM429" s="35"/>
      <c r="AN429" s="35"/>
      <c r="AO429" s="35"/>
      <c r="AP429" s="35"/>
      <c r="AQ429" s="35"/>
      <c r="AR429" s="35"/>
      <c r="AS429" s="35"/>
      <c r="AT429" s="35"/>
      <c r="AU429" s="31"/>
      <c r="AV429" s="32"/>
      <c r="AW429" s="32"/>
      <c r="AX429" s="33"/>
    </row>
    <row r="430" spans="1:50" ht="24.75" customHeight="1" hidden="1">
      <c r="A430" s="30">
        <v>28</v>
      </c>
      <c r="B430" s="30"/>
      <c r="C430" s="31"/>
      <c r="D430" s="32"/>
      <c r="E430" s="32"/>
      <c r="F430" s="32"/>
      <c r="G430" s="32"/>
      <c r="H430" s="32"/>
      <c r="I430" s="32"/>
      <c r="J430" s="32"/>
      <c r="K430" s="32"/>
      <c r="L430" s="33"/>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5"/>
      <c r="AM430" s="35"/>
      <c r="AN430" s="35"/>
      <c r="AO430" s="35"/>
      <c r="AP430" s="35"/>
      <c r="AQ430" s="35"/>
      <c r="AR430" s="35"/>
      <c r="AS430" s="35"/>
      <c r="AT430" s="35"/>
      <c r="AU430" s="31"/>
      <c r="AV430" s="32"/>
      <c r="AW430" s="32"/>
      <c r="AX430" s="33"/>
    </row>
    <row r="431" spans="1:50" ht="24.75" customHeight="1" hidden="1">
      <c r="A431" s="30">
        <v>29</v>
      </c>
      <c r="B431" s="30"/>
      <c r="C431" s="31"/>
      <c r="D431" s="32"/>
      <c r="E431" s="32"/>
      <c r="F431" s="32"/>
      <c r="G431" s="32"/>
      <c r="H431" s="32"/>
      <c r="I431" s="32"/>
      <c r="J431" s="32"/>
      <c r="K431" s="32"/>
      <c r="L431" s="3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5"/>
      <c r="AM431" s="35"/>
      <c r="AN431" s="35"/>
      <c r="AO431" s="35"/>
      <c r="AP431" s="35"/>
      <c r="AQ431" s="35"/>
      <c r="AR431" s="35"/>
      <c r="AS431" s="35"/>
      <c r="AT431" s="35"/>
      <c r="AU431" s="31"/>
      <c r="AV431" s="32"/>
      <c r="AW431" s="32"/>
      <c r="AX431" s="33"/>
    </row>
    <row r="432" spans="1:50" ht="24.75" customHeight="1" hidden="1">
      <c r="A432" s="30">
        <v>30</v>
      </c>
      <c r="B432" s="30"/>
      <c r="C432" s="31"/>
      <c r="D432" s="32"/>
      <c r="E432" s="32"/>
      <c r="F432" s="32"/>
      <c r="G432" s="32"/>
      <c r="H432" s="32"/>
      <c r="I432" s="32"/>
      <c r="J432" s="32"/>
      <c r="K432" s="32"/>
      <c r="L432" s="33"/>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5"/>
      <c r="AM432" s="35"/>
      <c r="AN432" s="35"/>
      <c r="AO432" s="35"/>
      <c r="AP432" s="35"/>
      <c r="AQ432" s="35"/>
      <c r="AR432" s="35"/>
      <c r="AS432" s="35"/>
      <c r="AT432" s="35"/>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26" t="s">
        <v>137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7"/>
      <c r="B435" s="37"/>
      <c r="C435" s="47" t="s">
        <v>126</v>
      </c>
      <c r="D435" s="47"/>
      <c r="E435" s="47"/>
      <c r="F435" s="47"/>
      <c r="G435" s="47"/>
      <c r="H435" s="47"/>
      <c r="I435" s="47"/>
      <c r="J435" s="47"/>
      <c r="K435" s="47"/>
      <c r="L435" s="47"/>
      <c r="M435" s="47" t="s">
        <v>127</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128</v>
      </c>
      <c r="AL435" s="47"/>
      <c r="AM435" s="47"/>
      <c r="AN435" s="47"/>
      <c r="AO435" s="47"/>
      <c r="AP435" s="47"/>
      <c r="AQ435" s="47" t="s">
        <v>23</v>
      </c>
      <c r="AR435" s="47"/>
      <c r="AS435" s="47"/>
      <c r="AT435" s="47"/>
      <c r="AU435" s="49" t="s">
        <v>24</v>
      </c>
      <c r="AV435" s="50"/>
      <c r="AW435" s="50"/>
      <c r="AX435" s="33"/>
    </row>
    <row r="436" spans="1:50" ht="24" customHeight="1">
      <c r="A436" s="37">
        <v>1</v>
      </c>
      <c r="B436" s="37">
        <v>1</v>
      </c>
      <c r="C436" s="36" t="s">
        <v>138</v>
      </c>
      <c r="D436" s="35"/>
      <c r="E436" s="35"/>
      <c r="F436" s="35"/>
      <c r="G436" s="35"/>
      <c r="H436" s="35"/>
      <c r="I436" s="35"/>
      <c r="J436" s="35"/>
      <c r="K436" s="35"/>
      <c r="L436" s="35"/>
      <c r="M436" s="44" t="s">
        <v>121</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6"/>
      <c r="AK436" s="34">
        <v>5</v>
      </c>
      <c r="AL436" s="35"/>
      <c r="AM436" s="35"/>
      <c r="AN436" s="35"/>
      <c r="AO436" s="35"/>
      <c r="AP436" s="35"/>
      <c r="AQ436" s="35">
        <v>1</v>
      </c>
      <c r="AR436" s="35"/>
      <c r="AS436" s="35"/>
      <c r="AT436" s="35"/>
      <c r="AU436" s="31">
        <v>70</v>
      </c>
      <c r="AV436" s="32"/>
      <c r="AW436" s="32"/>
      <c r="AX436" s="33"/>
    </row>
    <row r="437" spans="1:50" ht="24" customHeight="1">
      <c r="A437" s="37">
        <v>2</v>
      </c>
      <c r="B437" s="37">
        <v>1</v>
      </c>
      <c r="C437" s="36"/>
      <c r="D437" s="35"/>
      <c r="E437" s="35"/>
      <c r="F437" s="35"/>
      <c r="G437" s="35"/>
      <c r="H437" s="35"/>
      <c r="I437" s="35"/>
      <c r="J437" s="35"/>
      <c r="K437" s="35"/>
      <c r="L437" s="35"/>
      <c r="M437" s="44"/>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6"/>
      <c r="AK437" s="34"/>
      <c r="AL437" s="35"/>
      <c r="AM437" s="35"/>
      <c r="AN437" s="35"/>
      <c r="AO437" s="35"/>
      <c r="AP437" s="35"/>
      <c r="AQ437" s="35"/>
      <c r="AR437" s="35"/>
      <c r="AS437" s="35"/>
      <c r="AT437" s="35"/>
      <c r="AU437" s="31"/>
      <c r="AV437" s="32"/>
      <c r="AW437" s="32"/>
      <c r="AX437" s="33"/>
    </row>
    <row r="438" spans="1:50" ht="24" customHeight="1">
      <c r="A438" s="37">
        <v>3</v>
      </c>
      <c r="B438" s="37">
        <v>1</v>
      </c>
      <c r="C438" s="36"/>
      <c r="D438" s="35"/>
      <c r="E438" s="35"/>
      <c r="F438" s="35"/>
      <c r="G438" s="35"/>
      <c r="H438" s="35"/>
      <c r="I438" s="35"/>
      <c r="J438" s="35"/>
      <c r="K438" s="35"/>
      <c r="L438" s="35"/>
      <c r="M438" s="44"/>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6"/>
      <c r="AK438" s="34"/>
      <c r="AL438" s="35"/>
      <c r="AM438" s="35"/>
      <c r="AN438" s="35"/>
      <c r="AO438" s="35"/>
      <c r="AP438" s="35"/>
      <c r="AQ438" s="35"/>
      <c r="AR438" s="35"/>
      <c r="AS438" s="35"/>
      <c r="AT438" s="35"/>
      <c r="AU438" s="31"/>
      <c r="AV438" s="32"/>
      <c r="AW438" s="32"/>
      <c r="AX438" s="33"/>
    </row>
    <row r="439" spans="1:50" ht="24" customHeight="1">
      <c r="A439" s="37">
        <v>4</v>
      </c>
      <c r="B439" s="37">
        <v>1</v>
      </c>
      <c r="C439" s="36"/>
      <c r="D439" s="35"/>
      <c r="E439" s="35"/>
      <c r="F439" s="35"/>
      <c r="G439" s="35"/>
      <c r="H439" s="35"/>
      <c r="I439" s="35"/>
      <c r="J439" s="35"/>
      <c r="K439" s="35"/>
      <c r="L439" s="35"/>
      <c r="M439" s="44"/>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6"/>
      <c r="AK439" s="34"/>
      <c r="AL439" s="35"/>
      <c r="AM439" s="35"/>
      <c r="AN439" s="35"/>
      <c r="AO439" s="35"/>
      <c r="AP439" s="35"/>
      <c r="AQ439" s="35"/>
      <c r="AR439" s="35"/>
      <c r="AS439" s="35"/>
      <c r="AT439" s="35"/>
      <c r="AU439" s="31"/>
      <c r="AV439" s="32"/>
      <c r="AW439" s="32"/>
      <c r="AX439" s="33"/>
    </row>
    <row r="440" spans="1:50" ht="24" customHeight="1">
      <c r="A440" s="37">
        <v>5</v>
      </c>
      <c r="B440" s="37">
        <v>1</v>
      </c>
      <c r="C440" s="36"/>
      <c r="D440" s="35"/>
      <c r="E440" s="35"/>
      <c r="F440" s="35"/>
      <c r="G440" s="35"/>
      <c r="H440" s="35"/>
      <c r="I440" s="35"/>
      <c r="J440" s="35"/>
      <c r="K440" s="35"/>
      <c r="L440" s="35"/>
      <c r="M440" s="44"/>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6"/>
      <c r="AK440" s="34"/>
      <c r="AL440" s="35"/>
      <c r="AM440" s="35"/>
      <c r="AN440" s="35"/>
      <c r="AO440" s="35"/>
      <c r="AP440" s="35"/>
      <c r="AQ440" s="35"/>
      <c r="AR440" s="35"/>
      <c r="AS440" s="35"/>
      <c r="AT440" s="35"/>
      <c r="AU440" s="31"/>
      <c r="AV440" s="32"/>
      <c r="AW440" s="32"/>
      <c r="AX440" s="33"/>
    </row>
    <row r="441" spans="1:50" ht="24" customHeight="1">
      <c r="A441" s="37">
        <v>6</v>
      </c>
      <c r="B441" s="37">
        <v>1</v>
      </c>
      <c r="C441" s="36"/>
      <c r="D441" s="35"/>
      <c r="E441" s="35"/>
      <c r="F441" s="35"/>
      <c r="G441" s="35"/>
      <c r="H441" s="35"/>
      <c r="I441" s="35"/>
      <c r="J441" s="35"/>
      <c r="K441" s="35"/>
      <c r="L441" s="35"/>
      <c r="M441" s="44"/>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6"/>
      <c r="AK441" s="34"/>
      <c r="AL441" s="35"/>
      <c r="AM441" s="35"/>
      <c r="AN441" s="35"/>
      <c r="AO441" s="35"/>
      <c r="AP441" s="35"/>
      <c r="AQ441" s="35"/>
      <c r="AR441" s="35"/>
      <c r="AS441" s="35"/>
      <c r="AT441" s="35"/>
      <c r="AU441" s="31"/>
      <c r="AV441" s="32"/>
      <c r="AW441" s="32"/>
      <c r="AX441" s="33"/>
    </row>
    <row r="442" spans="1:50" ht="24" customHeight="1">
      <c r="A442" s="37">
        <v>7</v>
      </c>
      <c r="B442" s="37">
        <v>1</v>
      </c>
      <c r="C442" s="36"/>
      <c r="D442" s="35"/>
      <c r="E442" s="35"/>
      <c r="F442" s="35"/>
      <c r="G442" s="35"/>
      <c r="H442" s="35"/>
      <c r="I442" s="35"/>
      <c r="J442" s="35"/>
      <c r="K442" s="35"/>
      <c r="L442" s="35"/>
      <c r="M442" s="44"/>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6"/>
      <c r="AK442" s="34"/>
      <c r="AL442" s="35"/>
      <c r="AM442" s="35"/>
      <c r="AN442" s="35"/>
      <c r="AO442" s="35"/>
      <c r="AP442" s="35"/>
      <c r="AQ442" s="35"/>
      <c r="AR442" s="35"/>
      <c r="AS442" s="35"/>
      <c r="AT442" s="35"/>
      <c r="AU442" s="31"/>
      <c r="AV442" s="32"/>
      <c r="AW442" s="32"/>
      <c r="AX442" s="33"/>
    </row>
    <row r="443" spans="1:50" ht="24" customHeight="1">
      <c r="A443" s="37">
        <v>8</v>
      </c>
      <c r="B443" s="37">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4"/>
      <c r="AL443" s="35"/>
      <c r="AM443" s="35"/>
      <c r="AN443" s="35"/>
      <c r="AO443" s="35"/>
      <c r="AP443" s="35"/>
      <c r="AQ443" s="35"/>
      <c r="AR443" s="35"/>
      <c r="AS443" s="35"/>
      <c r="AT443" s="35"/>
      <c r="AU443" s="31"/>
      <c r="AV443" s="32"/>
      <c r="AW443" s="32"/>
      <c r="AX443" s="33"/>
    </row>
    <row r="444" spans="1:50" ht="24" customHeight="1">
      <c r="A444" s="37">
        <v>9</v>
      </c>
      <c r="B444" s="37">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4"/>
      <c r="AL444" s="35"/>
      <c r="AM444" s="35"/>
      <c r="AN444" s="35"/>
      <c r="AO444" s="35"/>
      <c r="AP444" s="35"/>
      <c r="AQ444" s="35"/>
      <c r="AR444" s="35"/>
      <c r="AS444" s="35"/>
      <c r="AT444" s="35"/>
      <c r="AU444" s="31"/>
      <c r="AV444" s="32"/>
      <c r="AW444" s="32"/>
      <c r="AX444" s="33"/>
    </row>
    <row r="445" spans="1:50" ht="24" customHeight="1">
      <c r="A445" s="37">
        <v>10</v>
      </c>
      <c r="B445" s="37">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4"/>
      <c r="AL445" s="35"/>
      <c r="AM445" s="35"/>
      <c r="AN445" s="35"/>
      <c r="AO445" s="35"/>
      <c r="AP445" s="35"/>
      <c r="AQ445" s="35"/>
      <c r="AR445" s="35"/>
      <c r="AS445" s="35"/>
      <c r="AT445" s="35"/>
      <c r="AU445" s="31"/>
      <c r="AV445" s="32"/>
      <c r="AW445" s="32"/>
      <c r="AX445" s="33"/>
    </row>
    <row r="446" spans="1:50" ht="24.75" customHeight="1" hidden="1">
      <c r="A446" s="30">
        <v>11</v>
      </c>
      <c r="B446" s="30"/>
      <c r="C446" s="31"/>
      <c r="D446" s="32"/>
      <c r="E446" s="32"/>
      <c r="F446" s="32"/>
      <c r="G446" s="32"/>
      <c r="H446" s="32"/>
      <c r="I446" s="32"/>
      <c r="J446" s="32"/>
      <c r="K446" s="32"/>
      <c r="L446" s="33"/>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3"/>
      <c r="AK446" s="34"/>
      <c r="AL446" s="35"/>
      <c r="AM446" s="35"/>
      <c r="AN446" s="35"/>
      <c r="AO446" s="35"/>
      <c r="AP446" s="35"/>
      <c r="AQ446" s="35"/>
      <c r="AR446" s="35"/>
      <c r="AS446" s="35"/>
      <c r="AT446" s="35"/>
      <c r="AU446" s="31"/>
      <c r="AV446" s="32"/>
      <c r="AW446" s="32"/>
      <c r="AX446" s="33"/>
    </row>
    <row r="447" spans="1:50" ht="24.75" customHeight="1" hidden="1">
      <c r="A447" s="30">
        <v>12</v>
      </c>
      <c r="B447" s="30"/>
      <c r="C447" s="31"/>
      <c r="D447" s="32"/>
      <c r="E447" s="32"/>
      <c r="F447" s="32"/>
      <c r="G447" s="32"/>
      <c r="H447" s="32"/>
      <c r="I447" s="32"/>
      <c r="J447" s="32"/>
      <c r="K447" s="32"/>
      <c r="L447" s="33"/>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3"/>
      <c r="AK447" s="34"/>
      <c r="AL447" s="35"/>
      <c r="AM447" s="35"/>
      <c r="AN447" s="35"/>
      <c r="AO447" s="35"/>
      <c r="AP447" s="35"/>
      <c r="AQ447" s="35"/>
      <c r="AR447" s="35"/>
      <c r="AS447" s="35"/>
      <c r="AT447" s="35"/>
      <c r="AU447" s="31"/>
      <c r="AV447" s="32"/>
      <c r="AW447" s="32"/>
      <c r="AX447" s="33"/>
    </row>
    <row r="448" spans="1:50" ht="24.75" customHeight="1" hidden="1">
      <c r="A448" s="30">
        <v>13</v>
      </c>
      <c r="B448" s="30"/>
      <c r="C448" s="31"/>
      <c r="D448" s="32"/>
      <c r="E448" s="32"/>
      <c r="F448" s="32"/>
      <c r="G448" s="32"/>
      <c r="H448" s="32"/>
      <c r="I448" s="32"/>
      <c r="J448" s="32"/>
      <c r="K448" s="32"/>
      <c r="L448" s="33"/>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3"/>
      <c r="AK448" s="34"/>
      <c r="AL448" s="35"/>
      <c r="AM448" s="35"/>
      <c r="AN448" s="35"/>
      <c r="AO448" s="35"/>
      <c r="AP448" s="35"/>
      <c r="AQ448" s="35"/>
      <c r="AR448" s="35"/>
      <c r="AS448" s="35"/>
      <c r="AT448" s="35"/>
      <c r="AU448" s="31"/>
      <c r="AV448" s="32"/>
      <c r="AW448" s="32"/>
      <c r="AX448" s="33"/>
    </row>
    <row r="449" spans="1:50" ht="24.75" customHeight="1" hidden="1">
      <c r="A449" s="30">
        <v>14</v>
      </c>
      <c r="B449" s="30"/>
      <c r="C449" s="31"/>
      <c r="D449" s="32"/>
      <c r="E449" s="32"/>
      <c r="F449" s="32"/>
      <c r="G449" s="32"/>
      <c r="H449" s="32"/>
      <c r="I449" s="32"/>
      <c r="J449" s="32"/>
      <c r="K449" s="32"/>
      <c r="L449" s="33"/>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3"/>
      <c r="AK449" s="34"/>
      <c r="AL449" s="35"/>
      <c r="AM449" s="35"/>
      <c r="AN449" s="35"/>
      <c r="AO449" s="35"/>
      <c r="AP449" s="35"/>
      <c r="AQ449" s="35"/>
      <c r="AR449" s="35"/>
      <c r="AS449" s="35"/>
      <c r="AT449" s="35"/>
      <c r="AU449" s="31"/>
      <c r="AV449" s="32"/>
      <c r="AW449" s="32"/>
      <c r="AX449" s="33"/>
    </row>
    <row r="450" spans="1:50" ht="24.75" customHeight="1" hidden="1">
      <c r="A450" s="30">
        <v>15</v>
      </c>
      <c r="B450" s="30"/>
      <c r="C450" s="31"/>
      <c r="D450" s="32"/>
      <c r="E450" s="32"/>
      <c r="F450" s="32"/>
      <c r="G450" s="32"/>
      <c r="H450" s="32"/>
      <c r="I450" s="32"/>
      <c r="J450" s="32"/>
      <c r="K450" s="32"/>
      <c r="L450" s="33"/>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3"/>
      <c r="AK450" s="34"/>
      <c r="AL450" s="35"/>
      <c r="AM450" s="35"/>
      <c r="AN450" s="35"/>
      <c r="AO450" s="35"/>
      <c r="AP450" s="35"/>
      <c r="AQ450" s="35"/>
      <c r="AR450" s="35"/>
      <c r="AS450" s="35"/>
      <c r="AT450" s="35"/>
      <c r="AU450" s="31"/>
      <c r="AV450" s="32"/>
      <c r="AW450" s="32"/>
      <c r="AX450" s="33"/>
    </row>
    <row r="451" spans="1:50" ht="24.75" customHeight="1" hidden="1">
      <c r="A451" s="30">
        <v>16</v>
      </c>
      <c r="B451" s="30"/>
      <c r="C451" s="31"/>
      <c r="D451" s="32"/>
      <c r="E451" s="32"/>
      <c r="F451" s="32"/>
      <c r="G451" s="32"/>
      <c r="H451" s="32"/>
      <c r="I451" s="32"/>
      <c r="J451" s="32"/>
      <c r="K451" s="32"/>
      <c r="L451" s="33"/>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3"/>
      <c r="AK451" s="34"/>
      <c r="AL451" s="35"/>
      <c r="AM451" s="35"/>
      <c r="AN451" s="35"/>
      <c r="AO451" s="35"/>
      <c r="AP451" s="35"/>
      <c r="AQ451" s="35"/>
      <c r="AR451" s="35"/>
      <c r="AS451" s="35"/>
      <c r="AT451" s="35"/>
      <c r="AU451" s="31"/>
      <c r="AV451" s="32"/>
      <c r="AW451" s="32"/>
      <c r="AX451" s="33"/>
    </row>
    <row r="452" spans="1:50" ht="24.75" customHeight="1" hidden="1">
      <c r="A452" s="30">
        <v>17</v>
      </c>
      <c r="B452" s="30"/>
      <c r="C452" s="31"/>
      <c r="D452" s="32"/>
      <c r="E452" s="32"/>
      <c r="F452" s="32"/>
      <c r="G452" s="32"/>
      <c r="H452" s="32"/>
      <c r="I452" s="32"/>
      <c r="J452" s="32"/>
      <c r="K452" s="32"/>
      <c r="L452" s="33"/>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3"/>
      <c r="AK452" s="34"/>
      <c r="AL452" s="35"/>
      <c r="AM452" s="35"/>
      <c r="AN452" s="35"/>
      <c r="AO452" s="35"/>
      <c r="AP452" s="35"/>
      <c r="AQ452" s="35"/>
      <c r="AR452" s="35"/>
      <c r="AS452" s="35"/>
      <c r="AT452" s="35"/>
      <c r="AU452" s="31"/>
      <c r="AV452" s="32"/>
      <c r="AW452" s="32"/>
      <c r="AX452" s="33"/>
    </row>
    <row r="453" spans="1:50" ht="24.75" customHeight="1" hidden="1">
      <c r="A453" s="30">
        <v>18</v>
      </c>
      <c r="B453" s="30"/>
      <c r="C453" s="31"/>
      <c r="D453" s="32"/>
      <c r="E453" s="32"/>
      <c r="F453" s="32"/>
      <c r="G453" s="32"/>
      <c r="H453" s="32"/>
      <c r="I453" s="32"/>
      <c r="J453" s="32"/>
      <c r="K453" s="32"/>
      <c r="L453" s="33"/>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3"/>
      <c r="AK453" s="34"/>
      <c r="AL453" s="35"/>
      <c r="AM453" s="35"/>
      <c r="AN453" s="35"/>
      <c r="AO453" s="35"/>
      <c r="AP453" s="35"/>
      <c r="AQ453" s="35"/>
      <c r="AR453" s="35"/>
      <c r="AS453" s="35"/>
      <c r="AT453" s="35"/>
      <c r="AU453" s="31"/>
      <c r="AV453" s="32"/>
      <c r="AW453" s="32"/>
      <c r="AX453" s="33"/>
    </row>
    <row r="454" spans="1:50" ht="24.75" customHeight="1" hidden="1">
      <c r="A454" s="30">
        <v>19</v>
      </c>
      <c r="B454" s="30"/>
      <c r="C454" s="31"/>
      <c r="D454" s="32"/>
      <c r="E454" s="32"/>
      <c r="F454" s="32"/>
      <c r="G454" s="32"/>
      <c r="H454" s="32"/>
      <c r="I454" s="32"/>
      <c r="J454" s="32"/>
      <c r="K454" s="32"/>
      <c r="L454" s="3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34"/>
      <c r="AL454" s="35"/>
      <c r="AM454" s="35"/>
      <c r="AN454" s="35"/>
      <c r="AO454" s="35"/>
      <c r="AP454" s="35"/>
      <c r="AQ454" s="35"/>
      <c r="AR454" s="35"/>
      <c r="AS454" s="35"/>
      <c r="AT454" s="35"/>
      <c r="AU454" s="31"/>
      <c r="AV454" s="32"/>
      <c r="AW454" s="32"/>
      <c r="AX454" s="33"/>
    </row>
    <row r="455" spans="1:50" ht="24.75" customHeight="1" hidden="1">
      <c r="A455" s="30">
        <v>20</v>
      </c>
      <c r="B455" s="30"/>
      <c r="C455" s="31"/>
      <c r="D455" s="32"/>
      <c r="E455" s="32"/>
      <c r="F455" s="32"/>
      <c r="G455" s="32"/>
      <c r="H455" s="32"/>
      <c r="I455" s="32"/>
      <c r="J455" s="32"/>
      <c r="K455" s="32"/>
      <c r="L455" s="33"/>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3"/>
      <c r="AK455" s="34"/>
      <c r="AL455" s="35"/>
      <c r="AM455" s="35"/>
      <c r="AN455" s="35"/>
      <c r="AO455" s="35"/>
      <c r="AP455" s="35"/>
      <c r="AQ455" s="35"/>
      <c r="AR455" s="35"/>
      <c r="AS455" s="35"/>
      <c r="AT455" s="35"/>
      <c r="AU455" s="31"/>
      <c r="AV455" s="32"/>
      <c r="AW455" s="32"/>
      <c r="AX455" s="33"/>
    </row>
    <row r="456" spans="1:50" ht="24.75" customHeight="1" hidden="1">
      <c r="A456" s="30">
        <v>21</v>
      </c>
      <c r="B456" s="30"/>
      <c r="C456" s="31"/>
      <c r="D456" s="32"/>
      <c r="E456" s="32"/>
      <c r="F456" s="32"/>
      <c r="G456" s="32"/>
      <c r="H456" s="32"/>
      <c r="I456" s="32"/>
      <c r="J456" s="32"/>
      <c r="K456" s="32"/>
      <c r="L456" s="33"/>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3"/>
      <c r="AK456" s="34"/>
      <c r="AL456" s="35"/>
      <c r="AM456" s="35"/>
      <c r="AN456" s="35"/>
      <c r="AO456" s="35"/>
      <c r="AP456" s="35"/>
      <c r="AQ456" s="35"/>
      <c r="AR456" s="35"/>
      <c r="AS456" s="35"/>
      <c r="AT456" s="35"/>
      <c r="AU456" s="31"/>
      <c r="AV456" s="32"/>
      <c r="AW456" s="32"/>
      <c r="AX456" s="33"/>
    </row>
    <row r="457" spans="1:50" ht="24.75" customHeight="1" hidden="1">
      <c r="A457" s="30">
        <v>22</v>
      </c>
      <c r="B457" s="30"/>
      <c r="C457" s="31"/>
      <c r="D457" s="32"/>
      <c r="E457" s="32"/>
      <c r="F457" s="32"/>
      <c r="G457" s="32"/>
      <c r="H457" s="32"/>
      <c r="I457" s="32"/>
      <c r="J457" s="32"/>
      <c r="K457" s="32"/>
      <c r="L457" s="33"/>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3"/>
      <c r="AK457" s="34"/>
      <c r="AL457" s="35"/>
      <c r="AM457" s="35"/>
      <c r="AN457" s="35"/>
      <c r="AO457" s="35"/>
      <c r="AP457" s="35"/>
      <c r="AQ457" s="35"/>
      <c r="AR457" s="35"/>
      <c r="AS457" s="35"/>
      <c r="AT457" s="35"/>
      <c r="AU457" s="31"/>
      <c r="AV457" s="32"/>
      <c r="AW457" s="32"/>
      <c r="AX457" s="33"/>
    </row>
    <row r="458" spans="1:50" ht="24.75" customHeight="1" hidden="1">
      <c r="A458" s="30">
        <v>23</v>
      </c>
      <c r="B458" s="30"/>
      <c r="C458" s="31"/>
      <c r="D458" s="32"/>
      <c r="E458" s="32"/>
      <c r="F458" s="32"/>
      <c r="G458" s="32"/>
      <c r="H458" s="32"/>
      <c r="I458" s="32"/>
      <c r="J458" s="32"/>
      <c r="K458" s="32"/>
      <c r="L458" s="33"/>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3"/>
      <c r="AK458" s="34"/>
      <c r="AL458" s="35"/>
      <c r="AM458" s="35"/>
      <c r="AN458" s="35"/>
      <c r="AO458" s="35"/>
      <c r="AP458" s="35"/>
      <c r="AQ458" s="35"/>
      <c r="AR458" s="35"/>
      <c r="AS458" s="35"/>
      <c r="AT458" s="35"/>
      <c r="AU458" s="31"/>
      <c r="AV458" s="32"/>
      <c r="AW458" s="32"/>
      <c r="AX458" s="33"/>
    </row>
    <row r="459" spans="1:50" ht="24.75" customHeight="1" hidden="1">
      <c r="A459" s="30">
        <v>24</v>
      </c>
      <c r="B459" s="30"/>
      <c r="C459" s="31"/>
      <c r="D459" s="32"/>
      <c r="E459" s="32"/>
      <c r="F459" s="32"/>
      <c r="G459" s="32"/>
      <c r="H459" s="32"/>
      <c r="I459" s="32"/>
      <c r="J459" s="32"/>
      <c r="K459" s="32"/>
      <c r="L459" s="33"/>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3"/>
      <c r="AK459" s="34"/>
      <c r="AL459" s="35"/>
      <c r="AM459" s="35"/>
      <c r="AN459" s="35"/>
      <c r="AO459" s="35"/>
      <c r="AP459" s="35"/>
      <c r="AQ459" s="35"/>
      <c r="AR459" s="35"/>
      <c r="AS459" s="35"/>
      <c r="AT459" s="35"/>
      <c r="AU459" s="31"/>
      <c r="AV459" s="32"/>
      <c r="AW459" s="32"/>
      <c r="AX459" s="33"/>
    </row>
    <row r="460" spans="1:50" ht="24.75" customHeight="1" hidden="1">
      <c r="A460" s="30">
        <v>25</v>
      </c>
      <c r="B460" s="30"/>
      <c r="C460" s="31"/>
      <c r="D460" s="32"/>
      <c r="E460" s="32"/>
      <c r="F460" s="32"/>
      <c r="G460" s="32"/>
      <c r="H460" s="32"/>
      <c r="I460" s="32"/>
      <c r="J460" s="32"/>
      <c r="K460" s="32"/>
      <c r="L460" s="33"/>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3"/>
      <c r="AK460" s="34"/>
      <c r="AL460" s="35"/>
      <c r="AM460" s="35"/>
      <c r="AN460" s="35"/>
      <c r="AO460" s="35"/>
      <c r="AP460" s="35"/>
      <c r="AQ460" s="35"/>
      <c r="AR460" s="35"/>
      <c r="AS460" s="35"/>
      <c r="AT460" s="35"/>
      <c r="AU460" s="31"/>
      <c r="AV460" s="32"/>
      <c r="AW460" s="32"/>
      <c r="AX460" s="33"/>
    </row>
    <row r="461" spans="1:50" ht="24.75" customHeight="1" hidden="1">
      <c r="A461" s="30">
        <v>26</v>
      </c>
      <c r="B461" s="30"/>
      <c r="C461" s="31"/>
      <c r="D461" s="32"/>
      <c r="E461" s="32"/>
      <c r="F461" s="32"/>
      <c r="G461" s="32"/>
      <c r="H461" s="32"/>
      <c r="I461" s="32"/>
      <c r="J461" s="32"/>
      <c r="K461" s="32"/>
      <c r="L461" s="33"/>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3"/>
      <c r="AK461" s="34"/>
      <c r="AL461" s="35"/>
      <c r="AM461" s="35"/>
      <c r="AN461" s="35"/>
      <c r="AO461" s="35"/>
      <c r="AP461" s="35"/>
      <c r="AQ461" s="35"/>
      <c r="AR461" s="35"/>
      <c r="AS461" s="35"/>
      <c r="AT461" s="35"/>
      <c r="AU461" s="31"/>
      <c r="AV461" s="32"/>
      <c r="AW461" s="32"/>
      <c r="AX461" s="33"/>
    </row>
    <row r="462" spans="1:50" ht="24.75" customHeight="1" hidden="1">
      <c r="A462" s="30">
        <v>27</v>
      </c>
      <c r="B462" s="30"/>
      <c r="C462" s="31"/>
      <c r="D462" s="32"/>
      <c r="E462" s="32"/>
      <c r="F462" s="32"/>
      <c r="G462" s="32"/>
      <c r="H462" s="32"/>
      <c r="I462" s="32"/>
      <c r="J462" s="32"/>
      <c r="K462" s="32"/>
      <c r="L462" s="33"/>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3"/>
      <c r="AK462" s="34"/>
      <c r="AL462" s="35"/>
      <c r="AM462" s="35"/>
      <c r="AN462" s="35"/>
      <c r="AO462" s="35"/>
      <c r="AP462" s="35"/>
      <c r="AQ462" s="35"/>
      <c r="AR462" s="35"/>
      <c r="AS462" s="35"/>
      <c r="AT462" s="35"/>
      <c r="AU462" s="31"/>
      <c r="AV462" s="32"/>
      <c r="AW462" s="32"/>
      <c r="AX462" s="33"/>
    </row>
    <row r="463" spans="1:50" ht="24.75" customHeight="1" hidden="1">
      <c r="A463" s="30">
        <v>28</v>
      </c>
      <c r="B463" s="30"/>
      <c r="C463" s="31"/>
      <c r="D463" s="32"/>
      <c r="E463" s="32"/>
      <c r="F463" s="32"/>
      <c r="G463" s="32"/>
      <c r="H463" s="32"/>
      <c r="I463" s="32"/>
      <c r="J463" s="32"/>
      <c r="K463" s="32"/>
      <c r="L463" s="33"/>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3"/>
      <c r="AK463" s="34"/>
      <c r="AL463" s="35"/>
      <c r="AM463" s="35"/>
      <c r="AN463" s="35"/>
      <c r="AO463" s="35"/>
      <c r="AP463" s="35"/>
      <c r="AQ463" s="35"/>
      <c r="AR463" s="35"/>
      <c r="AS463" s="35"/>
      <c r="AT463" s="35"/>
      <c r="AU463" s="31"/>
      <c r="AV463" s="32"/>
      <c r="AW463" s="32"/>
      <c r="AX463" s="33"/>
    </row>
    <row r="464" spans="1:50" ht="24.75" customHeight="1" hidden="1">
      <c r="A464" s="30">
        <v>29</v>
      </c>
      <c r="B464" s="30"/>
      <c r="C464" s="31"/>
      <c r="D464" s="32"/>
      <c r="E464" s="32"/>
      <c r="F464" s="32"/>
      <c r="G464" s="32"/>
      <c r="H464" s="32"/>
      <c r="I464" s="32"/>
      <c r="J464" s="32"/>
      <c r="K464" s="32"/>
      <c r="L464" s="33"/>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c r="AK464" s="34"/>
      <c r="AL464" s="35"/>
      <c r="AM464" s="35"/>
      <c r="AN464" s="35"/>
      <c r="AO464" s="35"/>
      <c r="AP464" s="35"/>
      <c r="AQ464" s="35"/>
      <c r="AR464" s="35"/>
      <c r="AS464" s="35"/>
      <c r="AT464" s="35"/>
      <c r="AU464" s="31"/>
      <c r="AV464" s="32"/>
      <c r="AW464" s="32"/>
      <c r="AX464" s="33"/>
    </row>
    <row r="465" spans="1:50" ht="24.75" customHeight="1" hidden="1">
      <c r="A465" s="30">
        <v>30</v>
      </c>
      <c r="B465" s="30"/>
      <c r="C465" s="31"/>
      <c r="D465" s="32"/>
      <c r="E465" s="32"/>
      <c r="F465" s="32"/>
      <c r="G465" s="32"/>
      <c r="H465" s="32"/>
      <c r="I465" s="32"/>
      <c r="J465" s="32"/>
      <c r="K465" s="32"/>
      <c r="L465" s="33"/>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3"/>
      <c r="AK465" s="34"/>
      <c r="AL465" s="35"/>
      <c r="AM465" s="35"/>
      <c r="AN465" s="35"/>
      <c r="AO465" s="35"/>
      <c r="AP465" s="35"/>
      <c r="AQ465" s="35"/>
      <c r="AR465" s="35"/>
      <c r="AS465" s="35"/>
      <c r="AT465" s="35"/>
      <c r="AU465" s="31"/>
      <c r="AV465" s="32"/>
      <c r="AW465" s="32"/>
      <c r="AX465" s="33"/>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9"/>
      <c r="AR466" s="29"/>
      <c r="AS466" s="29"/>
      <c r="AT466" s="29"/>
      <c r="AU466" s="29"/>
      <c r="AV466" s="29"/>
      <c r="AW466" s="29"/>
      <c r="AX466" s="29"/>
    </row>
    <row r="467" spans="1:50" ht="13.5">
      <c r="A467" s="26"/>
      <c r="B467" s="28" t="s">
        <v>139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9"/>
      <c r="AR467" s="29"/>
      <c r="AS467" s="29"/>
      <c r="AT467" s="29"/>
      <c r="AU467" s="29"/>
      <c r="AV467" s="29"/>
      <c r="AW467" s="29"/>
      <c r="AX467" s="29"/>
    </row>
    <row r="468" spans="1:50" ht="34.5" customHeight="1">
      <c r="A468" s="37"/>
      <c r="B468" s="37"/>
      <c r="C468" s="47" t="s">
        <v>126</v>
      </c>
      <c r="D468" s="47"/>
      <c r="E468" s="47"/>
      <c r="F468" s="47"/>
      <c r="G468" s="47"/>
      <c r="H468" s="47"/>
      <c r="I468" s="47"/>
      <c r="J468" s="47"/>
      <c r="K468" s="47"/>
      <c r="L468" s="47"/>
      <c r="M468" s="47" t="s">
        <v>127</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128</v>
      </c>
      <c r="AL468" s="47"/>
      <c r="AM468" s="47"/>
      <c r="AN468" s="47"/>
      <c r="AO468" s="47"/>
      <c r="AP468" s="47"/>
      <c r="AQ468" s="47" t="s">
        <v>23</v>
      </c>
      <c r="AR468" s="47"/>
      <c r="AS468" s="47"/>
      <c r="AT468" s="47"/>
      <c r="AU468" s="49" t="s">
        <v>24</v>
      </c>
      <c r="AV468" s="50"/>
      <c r="AW468" s="50"/>
      <c r="AX468" s="33"/>
    </row>
    <row r="469" spans="1:50" ht="24" customHeight="1">
      <c r="A469" s="37">
        <v>1</v>
      </c>
      <c r="B469" s="37">
        <v>1</v>
      </c>
      <c r="C469" s="36" t="s">
        <v>140</v>
      </c>
      <c r="D469" s="35"/>
      <c r="E469" s="35"/>
      <c r="F469" s="35"/>
      <c r="G469" s="35"/>
      <c r="H469" s="35"/>
      <c r="I469" s="35"/>
      <c r="J469" s="35"/>
      <c r="K469" s="35"/>
      <c r="L469" s="35"/>
      <c r="M469" s="44" t="s">
        <v>121</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6"/>
      <c r="AK469" s="34">
        <v>15</v>
      </c>
      <c r="AL469" s="35"/>
      <c r="AM469" s="35"/>
      <c r="AN469" s="35"/>
      <c r="AO469" s="35"/>
      <c r="AP469" s="35"/>
      <c r="AQ469" s="35">
        <v>1</v>
      </c>
      <c r="AR469" s="35"/>
      <c r="AS469" s="35"/>
      <c r="AT469" s="35"/>
      <c r="AU469" s="31">
        <v>86</v>
      </c>
      <c r="AV469" s="32"/>
      <c r="AW469" s="32"/>
      <c r="AX469" s="33"/>
    </row>
    <row r="470" spans="1:50" ht="24" customHeight="1">
      <c r="A470" s="37">
        <v>2</v>
      </c>
      <c r="B470" s="37">
        <v>1</v>
      </c>
      <c r="C470" s="36" t="s">
        <v>140</v>
      </c>
      <c r="D470" s="35"/>
      <c r="E470" s="35"/>
      <c r="F470" s="35"/>
      <c r="G470" s="35"/>
      <c r="H470" s="35"/>
      <c r="I470" s="35"/>
      <c r="J470" s="35"/>
      <c r="K470" s="35"/>
      <c r="L470" s="35"/>
      <c r="M470" s="44" t="s">
        <v>121</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6"/>
      <c r="AK470" s="34">
        <v>13</v>
      </c>
      <c r="AL470" s="35"/>
      <c r="AM470" s="35"/>
      <c r="AN470" s="35"/>
      <c r="AO470" s="35"/>
      <c r="AP470" s="35"/>
      <c r="AQ470" s="35">
        <v>1</v>
      </c>
      <c r="AR470" s="35"/>
      <c r="AS470" s="35"/>
      <c r="AT470" s="35"/>
      <c r="AU470" s="31">
        <v>83</v>
      </c>
      <c r="AV470" s="32"/>
      <c r="AW470" s="32"/>
      <c r="AX470" s="33"/>
    </row>
    <row r="471" spans="1:50" ht="24" customHeight="1">
      <c r="A471" s="37">
        <v>3</v>
      </c>
      <c r="B471" s="37">
        <v>1</v>
      </c>
      <c r="C471" s="36" t="s">
        <v>140</v>
      </c>
      <c r="D471" s="35"/>
      <c r="E471" s="35"/>
      <c r="F471" s="35"/>
      <c r="G471" s="35"/>
      <c r="H471" s="35"/>
      <c r="I471" s="35"/>
      <c r="J471" s="35"/>
      <c r="K471" s="35"/>
      <c r="L471" s="35"/>
      <c r="M471" s="44" t="s">
        <v>121</v>
      </c>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6"/>
      <c r="AK471" s="34">
        <v>9</v>
      </c>
      <c r="AL471" s="35"/>
      <c r="AM471" s="35"/>
      <c r="AN471" s="35"/>
      <c r="AO471" s="35"/>
      <c r="AP471" s="35"/>
      <c r="AQ471" s="35">
        <v>1</v>
      </c>
      <c r="AR471" s="35"/>
      <c r="AS471" s="35"/>
      <c r="AT471" s="35"/>
      <c r="AU471" s="31">
        <v>92</v>
      </c>
      <c r="AV471" s="32"/>
      <c r="AW471" s="32"/>
      <c r="AX471" s="33"/>
    </row>
    <row r="472" spans="1:50" ht="24" customHeight="1">
      <c r="A472" s="37">
        <v>4</v>
      </c>
      <c r="B472" s="37">
        <v>1</v>
      </c>
      <c r="C472" s="36" t="s">
        <v>140</v>
      </c>
      <c r="D472" s="35"/>
      <c r="E472" s="35"/>
      <c r="F472" s="35"/>
      <c r="G472" s="35"/>
      <c r="H472" s="35"/>
      <c r="I472" s="35"/>
      <c r="J472" s="35"/>
      <c r="K472" s="35"/>
      <c r="L472" s="35"/>
      <c r="M472" s="44" t="s">
        <v>121</v>
      </c>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6"/>
      <c r="AK472" s="34">
        <v>6</v>
      </c>
      <c r="AL472" s="35"/>
      <c r="AM472" s="35"/>
      <c r="AN472" s="35"/>
      <c r="AO472" s="35"/>
      <c r="AP472" s="35"/>
      <c r="AQ472" s="35">
        <v>1</v>
      </c>
      <c r="AR472" s="35"/>
      <c r="AS472" s="35"/>
      <c r="AT472" s="35"/>
      <c r="AU472" s="31">
        <v>97</v>
      </c>
      <c r="AV472" s="32"/>
      <c r="AW472" s="32"/>
      <c r="AX472" s="33"/>
    </row>
    <row r="473" spans="1:50" ht="24" customHeight="1">
      <c r="A473" s="37">
        <v>5</v>
      </c>
      <c r="B473" s="37">
        <v>1</v>
      </c>
      <c r="C473" s="36" t="s">
        <v>140</v>
      </c>
      <c r="D473" s="35"/>
      <c r="E473" s="35"/>
      <c r="F473" s="35"/>
      <c r="G473" s="35"/>
      <c r="H473" s="35"/>
      <c r="I473" s="35"/>
      <c r="J473" s="35"/>
      <c r="K473" s="35"/>
      <c r="L473" s="35"/>
      <c r="M473" s="44" t="s">
        <v>121</v>
      </c>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6"/>
      <c r="AK473" s="34">
        <v>6</v>
      </c>
      <c r="AL473" s="35"/>
      <c r="AM473" s="35"/>
      <c r="AN473" s="35"/>
      <c r="AO473" s="35"/>
      <c r="AP473" s="35"/>
      <c r="AQ473" s="35">
        <v>1</v>
      </c>
      <c r="AR473" s="35"/>
      <c r="AS473" s="35"/>
      <c r="AT473" s="35"/>
      <c r="AU473" s="31">
        <v>100</v>
      </c>
      <c r="AV473" s="32"/>
      <c r="AW473" s="32"/>
      <c r="AX473" s="33"/>
    </row>
    <row r="474" spans="1:50" ht="24" customHeight="1">
      <c r="A474" s="37">
        <v>6</v>
      </c>
      <c r="B474" s="37">
        <v>1</v>
      </c>
      <c r="C474" s="36"/>
      <c r="D474" s="35"/>
      <c r="E474" s="35"/>
      <c r="F474" s="35"/>
      <c r="G474" s="35"/>
      <c r="H474" s="35"/>
      <c r="I474" s="35"/>
      <c r="J474" s="35"/>
      <c r="K474" s="35"/>
      <c r="L474" s="35"/>
      <c r="M474" s="44"/>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6"/>
      <c r="AK474" s="34"/>
      <c r="AL474" s="35"/>
      <c r="AM474" s="35"/>
      <c r="AN474" s="35"/>
      <c r="AO474" s="35"/>
      <c r="AP474" s="35"/>
      <c r="AQ474" s="35"/>
      <c r="AR474" s="35"/>
      <c r="AS474" s="35"/>
      <c r="AT474" s="35"/>
      <c r="AU474" s="31"/>
      <c r="AV474" s="32"/>
      <c r="AW474" s="32"/>
      <c r="AX474" s="33"/>
    </row>
    <row r="475" spans="1:50" ht="24" customHeight="1">
      <c r="A475" s="37">
        <v>7</v>
      </c>
      <c r="B475" s="37">
        <v>1</v>
      </c>
      <c r="C475" s="36"/>
      <c r="D475" s="35"/>
      <c r="E475" s="35"/>
      <c r="F475" s="35"/>
      <c r="G475" s="35"/>
      <c r="H475" s="35"/>
      <c r="I475" s="35"/>
      <c r="J475" s="35"/>
      <c r="K475" s="35"/>
      <c r="L475" s="35"/>
      <c r="M475" s="44"/>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6"/>
      <c r="AK475" s="34"/>
      <c r="AL475" s="35"/>
      <c r="AM475" s="35"/>
      <c r="AN475" s="35"/>
      <c r="AO475" s="35"/>
      <c r="AP475" s="35"/>
      <c r="AQ475" s="35"/>
      <c r="AR475" s="35"/>
      <c r="AS475" s="35"/>
      <c r="AT475" s="35"/>
      <c r="AU475" s="31"/>
      <c r="AV475" s="32"/>
      <c r="AW475" s="32"/>
      <c r="AX475" s="33"/>
    </row>
    <row r="476" spans="1:50" ht="24" customHeight="1">
      <c r="A476" s="37">
        <v>8</v>
      </c>
      <c r="B476" s="37">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4"/>
      <c r="AL476" s="35"/>
      <c r="AM476" s="35"/>
      <c r="AN476" s="35"/>
      <c r="AO476" s="35"/>
      <c r="AP476" s="35"/>
      <c r="AQ476" s="35"/>
      <c r="AR476" s="35"/>
      <c r="AS476" s="35"/>
      <c r="AT476" s="35"/>
      <c r="AU476" s="31"/>
      <c r="AV476" s="32"/>
      <c r="AW476" s="32"/>
      <c r="AX476" s="33"/>
    </row>
    <row r="477" spans="1:50" ht="24" customHeight="1">
      <c r="A477" s="37">
        <v>9</v>
      </c>
      <c r="B477" s="37">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4"/>
      <c r="AL477" s="35"/>
      <c r="AM477" s="35"/>
      <c r="AN477" s="35"/>
      <c r="AO477" s="35"/>
      <c r="AP477" s="35"/>
      <c r="AQ477" s="35"/>
      <c r="AR477" s="35"/>
      <c r="AS477" s="35"/>
      <c r="AT477" s="35"/>
      <c r="AU477" s="31"/>
      <c r="AV477" s="32"/>
      <c r="AW477" s="32"/>
      <c r="AX477" s="33"/>
    </row>
    <row r="478" spans="1:50" ht="24" customHeight="1">
      <c r="A478" s="37">
        <v>10</v>
      </c>
      <c r="B478" s="37">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4"/>
      <c r="AL478" s="35"/>
      <c r="AM478" s="35"/>
      <c r="AN478" s="35"/>
      <c r="AO478" s="35"/>
      <c r="AP478" s="35"/>
      <c r="AQ478" s="35"/>
      <c r="AR478" s="35"/>
      <c r="AS478" s="35"/>
      <c r="AT478" s="35"/>
      <c r="AU478" s="31"/>
      <c r="AV478" s="32"/>
      <c r="AW478" s="32"/>
      <c r="AX478" s="33"/>
    </row>
    <row r="479" spans="1:50" ht="24.75" customHeight="1" hidden="1">
      <c r="A479" s="30">
        <v>11</v>
      </c>
      <c r="B479" s="30"/>
      <c r="C479" s="31"/>
      <c r="D479" s="32"/>
      <c r="E479" s="32"/>
      <c r="F479" s="32"/>
      <c r="G479" s="32"/>
      <c r="H479" s="32"/>
      <c r="I479" s="32"/>
      <c r="J479" s="32"/>
      <c r="K479" s="32"/>
      <c r="L479" s="33"/>
      <c r="M479" s="31"/>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3"/>
      <c r="AK479" s="34"/>
      <c r="AL479" s="35"/>
      <c r="AM479" s="35"/>
      <c r="AN479" s="35"/>
      <c r="AO479" s="35"/>
      <c r="AP479" s="35"/>
      <c r="AQ479" s="35"/>
      <c r="AR479" s="35"/>
      <c r="AS479" s="35"/>
      <c r="AT479" s="35"/>
      <c r="AU479" s="31"/>
      <c r="AV479" s="32"/>
      <c r="AW479" s="32"/>
      <c r="AX479" s="33"/>
    </row>
    <row r="480" spans="1:50" ht="24.75" customHeight="1" hidden="1">
      <c r="A480" s="30">
        <v>12</v>
      </c>
      <c r="B480" s="30"/>
      <c r="C480" s="31"/>
      <c r="D480" s="32"/>
      <c r="E480" s="32"/>
      <c r="F480" s="32"/>
      <c r="G480" s="32"/>
      <c r="H480" s="32"/>
      <c r="I480" s="32"/>
      <c r="J480" s="32"/>
      <c r="K480" s="32"/>
      <c r="L480" s="33"/>
      <c r="M480" s="31"/>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3"/>
      <c r="AK480" s="34"/>
      <c r="AL480" s="35"/>
      <c r="AM480" s="35"/>
      <c r="AN480" s="35"/>
      <c r="AO480" s="35"/>
      <c r="AP480" s="35"/>
      <c r="AQ480" s="35"/>
      <c r="AR480" s="35"/>
      <c r="AS480" s="35"/>
      <c r="AT480" s="35"/>
      <c r="AU480" s="31"/>
      <c r="AV480" s="32"/>
      <c r="AW480" s="32"/>
      <c r="AX480" s="33"/>
    </row>
    <row r="481" spans="1:50" ht="24.75" customHeight="1" hidden="1">
      <c r="A481" s="30">
        <v>13</v>
      </c>
      <c r="B481" s="30"/>
      <c r="C481" s="31"/>
      <c r="D481" s="32"/>
      <c r="E481" s="32"/>
      <c r="F481" s="32"/>
      <c r="G481" s="32"/>
      <c r="H481" s="32"/>
      <c r="I481" s="32"/>
      <c r="J481" s="32"/>
      <c r="K481" s="32"/>
      <c r="L481" s="33"/>
      <c r="M481" s="31"/>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3"/>
      <c r="AK481" s="34"/>
      <c r="AL481" s="35"/>
      <c r="AM481" s="35"/>
      <c r="AN481" s="35"/>
      <c r="AO481" s="35"/>
      <c r="AP481" s="35"/>
      <c r="AQ481" s="35"/>
      <c r="AR481" s="35"/>
      <c r="AS481" s="35"/>
      <c r="AT481" s="35"/>
      <c r="AU481" s="31"/>
      <c r="AV481" s="32"/>
      <c r="AW481" s="32"/>
      <c r="AX481" s="33"/>
    </row>
    <row r="482" spans="1:50" ht="24.75" customHeight="1" hidden="1">
      <c r="A482" s="30">
        <v>14</v>
      </c>
      <c r="B482" s="30"/>
      <c r="C482" s="31"/>
      <c r="D482" s="32"/>
      <c r="E482" s="32"/>
      <c r="F482" s="32"/>
      <c r="G482" s="32"/>
      <c r="H482" s="32"/>
      <c r="I482" s="32"/>
      <c r="J482" s="32"/>
      <c r="K482" s="32"/>
      <c r="L482" s="33"/>
      <c r="M482" s="31"/>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3"/>
      <c r="AK482" s="34"/>
      <c r="AL482" s="35"/>
      <c r="AM482" s="35"/>
      <c r="AN482" s="35"/>
      <c r="AO482" s="35"/>
      <c r="AP482" s="35"/>
      <c r="AQ482" s="35"/>
      <c r="AR482" s="35"/>
      <c r="AS482" s="35"/>
      <c r="AT482" s="35"/>
      <c r="AU482" s="31"/>
      <c r="AV482" s="32"/>
      <c r="AW482" s="32"/>
      <c r="AX482" s="33"/>
    </row>
    <row r="483" spans="1:50" ht="24.75" customHeight="1" hidden="1">
      <c r="A483" s="30">
        <v>15</v>
      </c>
      <c r="B483" s="30"/>
      <c r="C483" s="31"/>
      <c r="D483" s="32"/>
      <c r="E483" s="32"/>
      <c r="F483" s="32"/>
      <c r="G483" s="32"/>
      <c r="H483" s="32"/>
      <c r="I483" s="32"/>
      <c r="J483" s="32"/>
      <c r="K483" s="32"/>
      <c r="L483" s="33"/>
      <c r="M483" s="31"/>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3"/>
      <c r="AK483" s="34"/>
      <c r="AL483" s="35"/>
      <c r="AM483" s="35"/>
      <c r="AN483" s="35"/>
      <c r="AO483" s="35"/>
      <c r="AP483" s="35"/>
      <c r="AQ483" s="35"/>
      <c r="AR483" s="35"/>
      <c r="AS483" s="35"/>
      <c r="AT483" s="35"/>
      <c r="AU483" s="31"/>
      <c r="AV483" s="32"/>
      <c r="AW483" s="32"/>
      <c r="AX483" s="33"/>
    </row>
    <row r="484" spans="1:50" ht="24.75" customHeight="1" hidden="1">
      <c r="A484" s="30">
        <v>16</v>
      </c>
      <c r="B484" s="30"/>
      <c r="C484" s="31"/>
      <c r="D484" s="32"/>
      <c r="E484" s="32"/>
      <c r="F484" s="32"/>
      <c r="G484" s="32"/>
      <c r="H484" s="32"/>
      <c r="I484" s="32"/>
      <c r="J484" s="32"/>
      <c r="K484" s="32"/>
      <c r="L484" s="33"/>
      <c r="M484" s="31"/>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3"/>
      <c r="AK484" s="34"/>
      <c r="AL484" s="35"/>
      <c r="AM484" s="35"/>
      <c r="AN484" s="35"/>
      <c r="AO484" s="35"/>
      <c r="AP484" s="35"/>
      <c r="AQ484" s="35"/>
      <c r="AR484" s="35"/>
      <c r="AS484" s="35"/>
      <c r="AT484" s="35"/>
      <c r="AU484" s="31"/>
      <c r="AV484" s="32"/>
      <c r="AW484" s="32"/>
      <c r="AX484" s="33"/>
    </row>
    <row r="485" spans="1:50" ht="24.75" customHeight="1" hidden="1">
      <c r="A485" s="30">
        <v>17</v>
      </c>
      <c r="B485" s="30"/>
      <c r="C485" s="31"/>
      <c r="D485" s="32"/>
      <c r="E485" s="32"/>
      <c r="F485" s="32"/>
      <c r="G485" s="32"/>
      <c r="H485" s="32"/>
      <c r="I485" s="32"/>
      <c r="J485" s="32"/>
      <c r="K485" s="32"/>
      <c r="L485" s="33"/>
      <c r="M485" s="31"/>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3"/>
      <c r="AK485" s="34"/>
      <c r="AL485" s="35"/>
      <c r="AM485" s="35"/>
      <c r="AN485" s="35"/>
      <c r="AO485" s="35"/>
      <c r="AP485" s="35"/>
      <c r="AQ485" s="35"/>
      <c r="AR485" s="35"/>
      <c r="AS485" s="35"/>
      <c r="AT485" s="35"/>
      <c r="AU485" s="31"/>
      <c r="AV485" s="32"/>
      <c r="AW485" s="32"/>
      <c r="AX485" s="33"/>
    </row>
    <row r="486" spans="1:50" ht="24.75" customHeight="1" hidden="1">
      <c r="A486" s="30">
        <v>18</v>
      </c>
      <c r="B486" s="30"/>
      <c r="C486" s="31"/>
      <c r="D486" s="32"/>
      <c r="E486" s="32"/>
      <c r="F486" s="32"/>
      <c r="G486" s="32"/>
      <c r="H486" s="32"/>
      <c r="I486" s="32"/>
      <c r="J486" s="32"/>
      <c r="K486" s="32"/>
      <c r="L486" s="33"/>
      <c r="M486" s="31"/>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3"/>
      <c r="AK486" s="34"/>
      <c r="AL486" s="35"/>
      <c r="AM486" s="35"/>
      <c r="AN486" s="35"/>
      <c r="AO486" s="35"/>
      <c r="AP486" s="35"/>
      <c r="AQ486" s="35"/>
      <c r="AR486" s="35"/>
      <c r="AS486" s="35"/>
      <c r="AT486" s="35"/>
      <c r="AU486" s="31"/>
      <c r="AV486" s="32"/>
      <c r="AW486" s="32"/>
      <c r="AX486" s="33"/>
    </row>
    <row r="487" spans="1:50" ht="24.75" customHeight="1" hidden="1">
      <c r="A487" s="30">
        <v>19</v>
      </c>
      <c r="B487" s="30"/>
      <c r="C487" s="31"/>
      <c r="D487" s="32"/>
      <c r="E487" s="32"/>
      <c r="F487" s="32"/>
      <c r="G487" s="32"/>
      <c r="H487" s="32"/>
      <c r="I487" s="32"/>
      <c r="J487" s="32"/>
      <c r="K487" s="32"/>
      <c r="L487" s="33"/>
      <c r="M487" s="31"/>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3"/>
      <c r="AK487" s="34"/>
      <c r="AL487" s="35"/>
      <c r="AM487" s="35"/>
      <c r="AN487" s="35"/>
      <c r="AO487" s="35"/>
      <c r="AP487" s="35"/>
      <c r="AQ487" s="35"/>
      <c r="AR487" s="35"/>
      <c r="AS487" s="35"/>
      <c r="AT487" s="35"/>
      <c r="AU487" s="31"/>
      <c r="AV487" s="32"/>
      <c r="AW487" s="32"/>
      <c r="AX487" s="33"/>
    </row>
    <row r="488" spans="1:50" ht="24.75" customHeight="1" hidden="1">
      <c r="A488" s="30">
        <v>20</v>
      </c>
      <c r="B488" s="30"/>
      <c r="C488" s="31"/>
      <c r="D488" s="32"/>
      <c r="E488" s="32"/>
      <c r="F488" s="32"/>
      <c r="G488" s="32"/>
      <c r="H488" s="32"/>
      <c r="I488" s="32"/>
      <c r="J488" s="32"/>
      <c r="K488" s="32"/>
      <c r="L488" s="33"/>
      <c r="M488" s="31"/>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3"/>
      <c r="AK488" s="34"/>
      <c r="AL488" s="35"/>
      <c r="AM488" s="35"/>
      <c r="AN488" s="35"/>
      <c r="AO488" s="35"/>
      <c r="AP488" s="35"/>
      <c r="AQ488" s="35"/>
      <c r="AR488" s="35"/>
      <c r="AS488" s="35"/>
      <c r="AT488" s="35"/>
      <c r="AU488" s="31"/>
      <c r="AV488" s="32"/>
      <c r="AW488" s="32"/>
      <c r="AX488" s="33"/>
    </row>
    <row r="489" spans="1:50" ht="24.75" customHeight="1" hidden="1">
      <c r="A489" s="30">
        <v>21</v>
      </c>
      <c r="B489" s="30"/>
      <c r="C489" s="31"/>
      <c r="D489" s="32"/>
      <c r="E489" s="32"/>
      <c r="F489" s="32"/>
      <c r="G489" s="32"/>
      <c r="H489" s="32"/>
      <c r="I489" s="32"/>
      <c r="J489" s="32"/>
      <c r="K489" s="32"/>
      <c r="L489" s="33"/>
      <c r="M489" s="31"/>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3"/>
      <c r="AK489" s="34"/>
      <c r="AL489" s="35"/>
      <c r="AM489" s="35"/>
      <c r="AN489" s="35"/>
      <c r="AO489" s="35"/>
      <c r="AP489" s="35"/>
      <c r="AQ489" s="35"/>
      <c r="AR489" s="35"/>
      <c r="AS489" s="35"/>
      <c r="AT489" s="35"/>
      <c r="AU489" s="31"/>
      <c r="AV489" s="32"/>
      <c r="AW489" s="32"/>
      <c r="AX489" s="33"/>
    </row>
    <row r="490" spans="1:50" ht="24.75" customHeight="1" hidden="1">
      <c r="A490" s="30">
        <v>22</v>
      </c>
      <c r="B490" s="30"/>
      <c r="C490" s="31"/>
      <c r="D490" s="32"/>
      <c r="E490" s="32"/>
      <c r="F490" s="32"/>
      <c r="G490" s="32"/>
      <c r="H490" s="32"/>
      <c r="I490" s="32"/>
      <c r="J490" s="32"/>
      <c r="K490" s="32"/>
      <c r="L490" s="33"/>
      <c r="M490" s="31"/>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3"/>
      <c r="AK490" s="34"/>
      <c r="AL490" s="35"/>
      <c r="AM490" s="35"/>
      <c r="AN490" s="35"/>
      <c r="AO490" s="35"/>
      <c r="AP490" s="35"/>
      <c r="AQ490" s="35"/>
      <c r="AR490" s="35"/>
      <c r="AS490" s="35"/>
      <c r="AT490" s="35"/>
      <c r="AU490" s="31"/>
      <c r="AV490" s="32"/>
      <c r="AW490" s="32"/>
      <c r="AX490" s="33"/>
    </row>
    <row r="491" spans="1:50" ht="24.75" customHeight="1" hidden="1">
      <c r="A491" s="30">
        <v>23</v>
      </c>
      <c r="B491" s="30"/>
      <c r="C491" s="31"/>
      <c r="D491" s="32"/>
      <c r="E491" s="32"/>
      <c r="F491" s="32"/>
      <c r="G491" s="32"/>
      <c r="H491" s="32"/>
      <c r="I491" s="32"/>
      <c r="J491" s="32"/>
      <c r="K491" s="32"/>
      <c r="L491" s="33"/>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3"/>
      <c r="AK491" s="34"/>
      <c r="AL491" s="35"/>
      <c r="AM491" s="35"/>
      <c r="AN491" s="35"/>
      <c r="AO491" s="35"/>
      <c r="AP491" s="35"/>
      <c r="AQ491" s="35"/>
      <c r="AR491" s="35"/>
      <c r="AS491" s="35"/>
      <c r="AT491" s="35"/>
      <c r="AU491" s="31"/>
      <c r="AV491" s="32"/>
      <c r="AW491" s="32"/>
      <c r="AX491" s="33"/>
    </row>
    <row r="492" spans="1:50" ht="24.75" customHeight="1" hidden="1">
      <c r="A492" s="30">
        <v>24</v>
      </c>
      <c r="B492" s="30"/>
      <c r="C492" s="31"/>
      <c r="D492" s="32"/>
      <c r="E492" s="32"/>
      <c r="F492" s="32"/>
      <c r="G492" s="32"/>
      <c r="H492" s="32"/>
      <c r="I492" s="32"/>
      <c r="J492" s="32"/>
      <c r="K492" s="32"/>
      <c r="L492" s="33"/>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3"/>
      <c r="AK492" s="34"/>
      <c r="AL492" s="35"/>
      <c r="AM492" s="35"/>
      <c r="AN492" s="35"/>
      <c r="AO492" s="35"/>
      <c r="AP492" s="35"/>
      <c r="AQ492" s="35"/>
      <c r="AR492" s="35"/>
      <c r="AS492" s="35"/>
      <c r="AT492" s="35"/>
      <c r="AU492" s="31"/>
      <c r="AV492" s="32"/>
      <c r="AW492" s="32"/>
      <c r="AX492" s="33"/>
    </row>
    <row r="493" spans="1:50" ht="24.75" customHeight="1" hidden="1">
      <c r="A493" s="30">
        <v>25</v>
      </c>
      <c r="B493" s="30"/>
      <c r="C493" s="31"/>
      <c r="D493" s="32"/>
      <c r="E493" s="32"/>
      <c r="F493" s="32"/>
      <c r="G493" s="32"/>
      <c r="H493" s="32"/>
      <c r="I493" s="32"/>
      <c r="J493" s="32"/>
      <c r="K493" s="32"/>
      <c r="L493" s="33"/>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3"/>
      <c r="AK493" s="34"/>
      <c r="AL493" s="35"/>
      <c r="AM493" s="35"/>
      <c r="AN493" s="35"/>
      <c r="AO493" s="35"/>
      <c r="AP493" s="35"/>
      <c r="AQ493" s="35"/>
      <c r="AR493" s="35"/>
      <c r="AS493" s="35"/>
      <c r="AT493" s="35"/>
      <c r="AU493" s="31"/>
      <c r="AV493" s="32"/>
      <c r="AW493" s="32"/>
      <c r="AX493" s="33"/>
    </row>
    <row r="494" spans="1:50" ht="24.75" customHeight="1" hidden="1">
      <c r="A494" s="30">
        <v>26</v>
      </c>
      <c r="B494" s="30"/>
      <c r="C494" s="31"/>
      <c r="D494" s="32"/>
      <c r="E494" s="32"/>
      <c r="F494" s="32"/>
      <c r="G494" s="32"/>
      <c r="H494" s="32"/>
      <c r="I494" s="32"/>
      <c r="J494" s="32"/>
      <c r="K494" s="32"/>
      <c r="L494" s="33"/>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3"/>
      <c r="AK494" s="34"/>
      <c r="AL494" s="35"/>
      <c r="AM494" s="35"/>
      <c r="AN494" s="35"/>
      <c r="AO494" s="35"/>
      <c r="AP494" s="35"/>
      <c r="AQ494" s="35"/>
      <c r="AR494" s="35"/>
      <c r="AS494" s="35"/>
      <c r="AT494" s="35"/>
      <c r="AU494" s="31"/>
      <c r="AV494" s="32"/>
      <c r="AW494" s="32"/>
      <c r="AX494" s="33"/>
    </row>
    <row r="495" spans="1:50" ht="24.75" customHeight="1" hidden="1">
      <c r="A495" s="30">
        <v>27</v>
      </c>
      <c r="B495" s="30"/>
      <c r="C495" s="31"/>
      <c r="D495" s="32"/>
      <c r="E495" s="32"/>
      <c r="F495" s="32"/>
      <c r="G495" s="32"/>
      <c r="H495" s="32"/>
      <c r="I495" s="32"/>
      <c r="J495" s="32"/>
      <c r="K495" s="32"/>
      <c r="L495" s="33"/>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3"/>
      <c r="AK495" s="34"/>
      <c r="AL495" s="35"/>
      <c r="AM495" s="35"/>
      <c r="AN495" s="35"/>
      <c r="AO495" s="35"/>
      <c r="AP495" s="35"/>
      <c r="AQ495" s="35"/>
      <c r="AR495" s="35"/>
      <c r="AS495" s="35"/>
      <c r="AT495" s="35"/>
      <c r="AU495" s="31"/>
      <c r="AV495" s="32"/>
      <c r="AW495" s="32"/>
      <c r="AX495" s="33"/>
    </row>
    <row r="496" spans="1:50" ht="24.75" customHeight="1" hidden="1">
      <c r="A496" s="30">
        <v>28</v>
      </c>
      <c r="B496" s="30"/>
      <c r="C496" s="31"/>
      <c r="D496" s="32"/>
      <c r="E496" s="32"/>
      <c r="F496" s="32"/>
      <c r="G496" s="32"/>
      <c r="H496" s="32"/>
      <c r="I496" s="32"/>
      <c r="J496" s="32"/>
      <c r="K496" s="32"/>
      <c r="L496" s="33"/>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3"/>
      <c r="AK496" s="34"/>
      <c r="AL496" s="35"/>
      <c r="AM496" s="35"/>
      <c r="AN496" s="35"/>
      <c r="AO496" s="35"/>
      <c r="AP496" s="35"/>
      <c r="AQ496" s="35"/>
      <c r="AR496" s="35"/>
      <c r="AS496" s="35"/>
      <c r="AT496" s="35"/>
      <c r="AU496" s="31"/>
      <c r="AV496" s="32"/>
      <c r="AW496" s="32"/>
      <c r="AX496" s="33"/>
    </row>
    <row r="497" spans="1:50" ht="24.75" customHeight="1" hidden="1">
      <c r="A497" s="30">
        <v>29</v>
      </c>
      <c r="B497" s="30"/>
      <c r="C497" s="31"/>
      <c r="D497" s="32"/>
      <c r="E497" s="32"/>
      <c r="F497" s="32"/>
      <c r="G497" s="32"/>
      <c r="H497" s="32"/>
      <c r="I497" s="32"/>
      <c r="J497" s="32"/>
      <c r="K497" s="32"/>
      <c r="L497" s="33"/>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3"/>
      <c r="AK497" s="34"/>
      <c r="AL497" s="35"/>
      <c r="AM497" s="35"/>
      <c r="AN497" s="35"/>
      <c r="AO497" s="35"/>
      <c r="AP497" s="35"/>
      <c r="AQ497" s="35"/>
      <c r="AR497" s="35"/>
      <c r="AS497" s="35"/>
      <c r="AT497" s="35"/>
      <c r="AU497" s="31"/>
      <c r="AV497" s="32"/>
      <c r="AW497" s="32"/>
      <c r="AX497" s="33"/>
    </row>
    <row r="498" spans="1:50" ht="24.75" customHeight="1" hidden="1">
      <c r="A498" s="30">
        <v>30</v>
      </c>
      <c r="B498" s="30"/>
      <c r="C498" s="31"/>
      <c r="D498" s="32"/>
      <c r="E498" s="32"/>
      <c r="F498" s="32"/>
      <c r="G498" s="32"/>
      <c r="H498" s="32"/>
      <c r="I498" s="32"/>
      <c r="J498" s="32"/>
      <c r="K498" s="32"/>
      <c r="L498" s="33"/>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3"/>
      <c r="AK498" s="34"/>
      <c r="AL498" s="35"/>
      <c r="AM498" s="35"/>
      <c r="AN498" s="35"/>
      <c r="AO498" s="35"/>
      <c r="AP498" s="35"/>
      <c r="AQ498" s="35"/>
      <c r="AR498" s="35"/>
      <c r="AS498" s="35"/>
      <c r="AT498" s="35"/>
      <c r="AU498" s="31"/>
      <c r="AV498" s="32"/>
      <c r="AW498" s="32"/>
      <c r="AX498" s="33"/>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9"/>
      <c r="AR499" s="29"/>
      <c r="AS499" s="29"/>
      <c r="AT499" s="29"/>
      <c r="AU499" s="29"/>
      <c r="AV499" s="29"/>
      <c r="AW499" s="29"/>
      <c r="AX499" s="29"/>
    </row>
    <row r="500" spans="1:50" ht="13.5">
      <c r="A500" s="26"/>
      <c r="B500" s="28" t="s">
        <v>141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9"/>
      <c r="AR500" s="29"/>
      <c r="AS500" s="29"/>
      <c r="AT500" s="29"/>
      <c r="AU500" s="29"/>
      <c r="AV500" s="29"/>
      <c r="AW500" s="29"/>
      <c r="AX500" s="29"/>
    </row>
    <row r="501" spans="1:50" ht="34.5" customHeight="1">
      <c r="A501" s="37"/>
      <c r="B501" s="37"/>
      <c r="C501" s="47" t="s">
        <v>126</v>
      </c>
      <c r="D501" s="47"/>
      <c r="E501" s="47"/>
      <c r="F501" s="47"/>
      <c r="G501" s="47"/>
      <c r="H501" s="47"/>
      <c r="I501" s="47"/>
      <c r="J501" s="47"/>
      <c r="K501" s="47"/>
      <c r="L501" s="47"/>
      <c r="M501" s="47" t="s">
        <v>127</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128</v>
      </c>
      <c r="AL501" s="47"/>
      <c r="AM501" s="47"/>
      <c r="AN501" s="47"/>
      <c r="AO501" s="47"/>
      <c r="AP501" s="47"/>
      <c r="AQ501" s="47" t="s">
        <v>23</v>
      </c>
      <c r="AR501" s="47"/>
      <c r="AS501" s="47"/>
      <c r="AT501" s="47"/>
      <c r="AU501" s="49" t="s">
        <v>24</v>
      </c>
      <c r="AV501" s="50"/>
      <c r="AW501" s="50"/>
      <c r="AX501" s="33"/>
    </row>
    <row r="502" spans="1:50" ht="24" customHeight="1">
      <c r="A502" s="37">
        <v>1</v>
      </c>
      <c r="B502" s="37">
        <v>1</v>
      </c>
      <c r="C502" s="36" t="s">
        <v>142</v>
      </c>
      <c r="D502" s="35"/>
      <c r="E502" s="35"/>
      <c r="F502" s="35"/>
      <c r="G502" s="35"/>
      <c r="H502" s="35"/>
      <c r="I502" s="35"/>
      <c r="J502" s="35"/>
      <c r="K502" s="35"/>
      <c r="L502" s="35"/>
      <c r="M502" s="44" t="s">
        <v>121</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6"/>
      <c r="AK502" s="34">
        <v>11</v>
      </c>
      <c r="AL502" s="35"/>
      <c r="AM502" s="35"/>
      <c r="AN502" s="35"/>
      <c r="AO502" s="35"/>
      <c r="AP502" s="35"/>
      <c r="AQ502" s="35">
        <v>1</v>
      </c>
      <c r="AR502" s="35"/>
      <c r="AS502" s="35"/>
      <c r="AT502" s="35"/>
      <c r="AU502" s="31">
        <v>68</v>
      </c>
      <c r="AV502" s="32"/>
      <c r="AW502" s="32"/>
      <c r="AX502" s="33"/>
    </row>
    <row r="503" spans="1:50" ht="24" customHeight="1">
      <c r="A503" s="37">
        <v>2</v>
      </c>
      <c r="B503" s="37">
        <v>1</v>
      </c>
      <c r="C503" s="36"/>
      <c r="D503" s="35"/>
      <c r="E503" s="35"/>
      <c r="F503" s="35"/>
      <c r="G503" s="35"/>
      <c r="H503" s="35"/>
      <c r="I503" s="35"/>
      <c r="J503" s="35"/>
      <c r="K503" s="35"/>
      <c r="L503" s="35"/>
      <c r="M503" s="44"/>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6"/>
      <c r="AK503" s="34"/>
      <c r="AL503" s="35"/>
      <c r="AM503" s="35"/>
      <c r="AN503" s="35"/>
      <c r="AO503" s="35"/>
      <c r="AP503" s="35"/>
      <c r="AQ503" s="35"/>
      <c r="AR503" s="35"/>
      <c r="AS503" s="35"/>
      <c r="AT503" s="35"/>
      <c r="AU503" s="31"/>
      <c r="AV503" s="32"/>
      <c r="AW503" s="32"/>
      <c r="AX503" s="33"/>
    </row>
    <row r="504" spans="1:50" ht="24" customHeight="1">
      <c r="A504" s="37">
        <v>3</v>
      </c>
      <c r="B504" s="37">
        <v>1</v>
      </c>
      <c r="C504" s="36"/>
      <c r="D504" s="35"/>
      <c r="E504" s="35"/>
      <c r="F504" s="35"/>
      <c r="G504" s="35"/>
      <c r="H504" s="35"/>
      <c r="I504" s="35"/>
      <c r="J504" s="35"/>
      <c r="K504" s="35"/>
      <c r="L504" s="35"/>
      <c r="M504" s="44"/>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6"/>
      <c r="AK504" s="34"/>
      <c r="AL504" s="35"/>
      <c r="AM504" s="35"/>
      <c r="AN504" s="35"/>
      <c r="AO504" s="35"/>
      <c r="AP504" s="35"/>
      <c r="AQ504" s="35"/>
      <c r="AR504" s="35"/>
      <c r="AS504" s="35"/>
      <c r="AT504" s="35"/>
      <c r="AU504" s="31"/>
      <c r="AV504" s="32"/>
      <c r="AW504" s="32"/>
      <c r="AX504" s="33"/>
    </row>
    <row r="505" spans="1:50" ht="24" customHeight="1">
      <c r="A505" s="37">
        <v>4</v>
      </c>
      <c r="B505" s="37">
        <v>1</v>
      </c>
      <c r="C505" s="36"/>
      <c r="D505" s="35"/>
      <c r="E505" s="35"/>
      <c r="F505" s="35"/>
      <c r="G505" s="35"/>
      <c r="H505" s="35"/>
      <c r="I505" s="35"/>
      <c r="J505" s="35"/>
      <c r="K505" s="35"/>
      <c r="L505" s="35"/>
      <c r="M505" s="44"/>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6"/>
      <c r="AK505" s="34"/>
      <c r="AL505" s="35"/>
      <c r="AM505" s="35"/>
      <c r="AN505" s="35"/>
      <c r="AO505" s="35"/>
      <c r="AP505" s="35"/>
      <c r="AQ505" s="35"/>
      <c r="AR505" s="35"/>
      <c r="AS505" s="35"/>
      <c r="AT505" s="35"/>
      <c r="AU505" s="31"/>
      <c r="AV505" s="32"/>
      <c r="AW505" s="32"/>
      <c r="AX505" s="33"/>
    </row>
    <row r="506" spans="1:50" ht="24" customHeight="1">
      <c r="A506" s="37">
        <v>5</v>
      </c>
      <c r="B506" s="37">
        <v>1</v>
      </c>
      <c r="C506" s="36"/>
      <c r="D506" s="35"/>
      <c r="E506" s="35"/>
      <c r="F506" s="35"/>
      <c r="G506" s="35"/>
      <c r="H506" s="35"/>
      <c r="I506" s="35"/>
      <c r="J506" s="35"/>
      <c r="K506" s="35"/>
      <c r="L506" s="35"/>
      <c r="M506" s="44"/>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6"/>
      <c r="AK506" s="34"/>
      <c r="AL506" s="35"/>
      <c r="AM506" s="35"/>
      <c r="AN506" s="35"/>
      <c r="AO506" s="35"/>
      <c r="AP506" s="35"/>
      <c r="AQ506" s="35"/>
      <c r="AR506" s="35"/>
      <c r="AS506" s="35"/>
      <c r="AT506" s="35"/>
      <c r="AU506" s="31"/>
      <c r="AV506" s="32"/>
      <c r="AW506" s="32"/>
      <c r="AX506" s="33"/>
    </row>
    <row r="507" spans="1:50" ht="24" customHeight="1">
      <c r="A507" s="37">
        <v>6</v>
      </c>
      <c r="B507" s="37">
        <v>1</v>
      </c>
      <c r="C507" s="36"/>
      <c r="D507" s="35"/>
      <c r="E507" s="35"/>
      <c r="F507" s="35"/>
      <c r="G507" s="35"/>
      <c r="H507" s="35"/>
      <c r="I507" s="35"/>
      <c r="J507" s="35"/>
      <c r="K507" s="35"/>
      <c r="L507" s="35"/>
      <c r="M507" s="44"/>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6"/>
      <c r="AK507" s="34"/>
      <c r="AL507" s="35"/>
      <c r="AM507" s="35"/>
      <c r="AN507" s="35"/>
      <c r="AO507" s="35"/>
      <c r="AP507" s="35"/>
      <c r="AQ507" s="35"/>
      <c r="AR507" s="35"/>
      <c r="AS507" s="35"/>
      <c r="AT507" s="35"/>
      <c r="AU507" s="31"/>
      <c r="AV507" s="32"/>
      <c r="AW507" s="32"/>
      <c r="AX507" s="33"/>
    </row>
    <row r="508" spans="1:50" ht="24" customHeight="1">
      <c r="A508" s="37">
        <v>7</v>
      </c>
      <c r="B508" s="37">
        <v>1</v>
      </c>
      <c r="C508" s="36"/>
      <c r="D508" s="35"/>
      <c r="E508" s="35"/>
      <c r="F508" s="35"/>
      <c r="G508" s="35"/>
      <c r="H508" s="35"/>
      <c r="I508" s="35"/>
      <c r="J508" s="35"/>
      <c r="K508" s="35"/>
      <c r="L508" s="35"/>
      <c r="M508" s="44"/>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6"/>
      <c r="AK508" s="34"/>
      <c r="AL508" s="35"/>
      <c r="AM508" s="35"/>
      <c r="AN508" s="35"/>
      <c r="AO508" s="35"/>
      <c r="AP508" s="35"/>
      <c r="AQ508" s="35"/>
      <c r="AR508" s="35"/>
      <c r="AS508" s="35"/>
      <c r="AT508" s="35"/>
      <c r="AU508" s="31"/>
      <c r="AV508" s="32"/>
      <c r="AW508" s="32"/>
      <c r="AX508" s="33"/>
    </row>
    <row r="509" spans="1:50" ht="24" customHeight="1">
      <c r="A509" s="37">
        <v>8</v>
      </c>
      <c r="B509" s="37">
        <v>1</v>
      </c>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4"/>
      <c r="AL509" s="35"/>
      <c r="AM509" s="35"/>
      <c r="AN509" s="35"/>
      <c r="AO509" s="35"/>
      <c r="AP509" s="35"/>
      <c r="AQ509" s="35"/>
      <c r="AR509" s="35"/>
      <c r="AS509" s="35"/>
      <c r="AT509" s="35"/>
      <c r="AU509" s="31"/>
      <c r="AV509" s="32"/>
      <c r="AW509" s="32"/>
      <c r="AX509" s="33"/>
    </row>
    <row r="510" spans="1:50" ht="24" customHeight="1">
      <c r="A510" s="37">
        <v>9</v>
      </c>
      <c r="B510" s="37">
        <v>1</v>
      </c>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4"/>
      <c r="AL510" s="35"/>
      <c r="AM510" s="35"/>
      <c r="AN510" s="35"/>
      <c r="AO510" s="35"/>
      <c r="AP510" s="35"/>
      <c r="AQ510" s="35"/>
      <c r="AR510" s="35"/>
      <c r="AS510" s="35"/>
      <c r="AT510" s="35"/>
      <c r="AU510" s="31"/>
      <c r="AV510" s="32"/>
      <c r="AW510" s="32"/>
      <c r="AX510" s="33"/>
    </row>
    <row r="511" spans="1:50" ht="24" customHeight="1">
      <c r="A511" s="37">
        <v>10</v>
      </c>
      <c r="B511" s="37">
        <v>1</v>
      </c>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4"/>
      <c r="AL511" s="35"/>
      <c r="AM511" s="35"/>
      <c r="AN511" s="35"/>
      <c r="AO511" s="35"/>
      <c r="AP511" s="35"/>
      <c r="AQ511" s="35"/>
      <c r="AR511" s="35"/>
      <c r="AS511" s="35"/>
      <c r="AT511" s="35"/>
      <c r="AU511" s="31"/>
      <c r="AV511" s="32"/>
      <c r="AW511" s="32"/>
      <c r="AX511" s="33"/>
    </row>
    <row r="512" spans="1:50" ht="24.75" customHeight="1" hidden="1">
      <c r="A512" s="30">
        <v>11</v>
      </c>
      <c r="B512" s="30"/>
      <c r="C512" s="31"/>
      <c r="D512" s="32"/>
      <c r="E512" s="32"/>
      <c r="F512" s="32"/>
      <c r="G512" s="32"/>
      <c r="H512" s="32"/>
      <c r="I512" s="32"/>
      <c r="J512" s="32"/>
      <c r="K512" s="32"/>
      <c r="L512" s="33"/>
      <c r="M512" s="31"/>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3"/>
      <c r="AK512" s="34"/>
      <c r="AL512" s="35"/>
      <c r="AM512" s="35"/>
      <c r="AN512" s="35"/>
      <c r="AO512" s="35"/>
      <c r="AP512" s="35"/>
      <c r="AQ512" s="35"/>
      <c r="AR512" s="35"/>
      <c r="AS512" s="35"/>
      <c r="AT512" s="35"/>
      <c r="AU512" s="31"/>
      <c r="AV512" s="32"/>
      <c r="AW512" s="32"/>
      <c r="AX512" s="33"/>
    </row>
    <row r="513" spans="1:50" ht="24.75" customHeight="1" hidden="1">
      <c r="A513" s="30">
        <v>12</v>
      </c>
      <c r="B513" s="30"/>
      <c r="C513" s="31"/>
      <c r="D513" s="32"/>
      <c r="E513" s="32"/>
      <c r="F513" s="32"/>
      <c r="G513" s="32"/>
      <c r="H513" s="32"/>
      <c r="I513" s="32"/>
      <c r="J513" s="32"/>
      <c r="K513" s="32"/>
      <c r="L513" s="33"/>
      <c r="M513" s="31"/>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3"/>
      <c r="AK513" s="34"/>
      <c r="AL513" s="35"/>
      <c r="AM513" s="35"/>
      <c r="AN513" s="35"/>
      <c r="AO513" s="35"/>
      <c r="AP513" s="35"/>
      <c r="AQ513" s="35"/>
      <c r="AR513" s="35"/>
      <c r="AS513" s="35"/>
      <c r="AT513" s="35"/>
      <c r="AU513" s="31"/>
      <c r="AV513" s="32"/>
      <c r="AW513" s="32"/>
      <c r="AX513" s="33"/>
    </row>
    <row r="514" spans="1:50" ht="24.75" customHeight="1" hidden="1">
      <c r="A514" s="30">
        <v>13</v>
      </c>
      <c r="B514" s="30"/>
      <c r="C514" s="31"/>
      <c r="D514" s="32"/>
      <c r="E514" s="32"/>
      <c r="F514" s="32"/>
      <c r="G514" s="32"/>
      <c r="H514" s="32"/>
      <c r="I514" s="32"/>
      <c r="J514" s="32"/>
      <c r="K514" s="32"/>
      <c r="L514" s="33"/>
      <c r="M514" s="31"/>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3"/>
      <c r="AK514" s="34"/>
      <c r="AL514" s="35"/>
      <c r="AM514" s="35"/>
      <c r="AN514" s="35"/>
      <c r="AO514" s="35"/>
      <c r="AP514" s="35"/>
      <c r="AQ514" s="35"/>
      <c r="AR514" s="35"/>
      <c r="AS514" s="35"/>
      <c r="AT514" s="35"/>
      <c r="AU514" s="31"/>
      <c r="AV514" s="32"/>
      <c r="AW514" s="32"/>
      <c r="AX514" s="33"/>
    </row>
    <row r="515" spans="1:50" ht="24.75" customHeight="1" hidden="1">
      <c r="A515" s="30">
        <v>14</v>
      </c>
      <c r="B515" s="30"/>
      <c r="C515" s="31"/>
      <c r="D515" s="32"/>
      <c r="E515" s="32"/>
      <c r="F515" s="32"/>
      <c r="G515" s="32"/>
      <c r="H515" s="32"/>
      <c r="I515" s="32"/>
      <c r="J515" s="32"/>
      <c r="K515" s="32"/>
      <c r="L515" s="33"/>
      <c r="M515" s="31"/>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3"/>
      <c r="AK515" s="34"/>
      <c r="AL515" s="35"/>
      <c r="AM515" s="35"/>
      <c r="AN515" s="35"/>
      <c r="AO515" s="35"/>
      <c r="AP515" s="35"/>
      <c r="AQ515" s="35"/>
      <c r="AR515" s="35"/>
      <c r="AS515" s="35"/>
      <c r="AT515" s="35"/>
      <c r="AU515" s="31"/>
      <c r="AV515" s="32"/>
      <c r="AW515" s="32"/>
      <c r="AX515" s="33"/>
    </row>
    <row r="516" spans="1:50" ht="24.75" customHeight="1" hidden="1">
      <c r="A516" s="30">
        <v>15</v>
      </c>
      <c r="B516" s="30"/>
      <c r="C516" s="31"/>
      <c r="D516" s="32"/>
      <c r="E516" s="32"/>
      <c r="F516" s="32"/>
      <c r="G516" s="32"/>
      <c r="H516" s="32"/>
      <c r="I516" s="32"/>
      <c r="J516" s="32"/>
      <c r="K516" s="32"/>
      <c r="L516" s="33"/>
      <c r="M516" s="31"/>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3"/>
      <c r="AK516" s="34"/>
      <c r="AL516" s="35"/>
      <c r="AM516" s="35"/>
      <c r="AN516" s="35"/>
      <c r="AO516" s="35"/>
      <c r="AP516" s="35"/>
      <c r="AQ516" s="35"/>
      <c r="AR516" s="35"/>
      <c r="AS516" s="35"/>
      <c r="AT516" s="35"/>
      <c r="AU516" s="31"/>
      <c r="AV516" s="32"/>
      <c r="AW516" s="32"/>
      <c r="AX516" s="33"/>
    </row>
    <row r="517" spans="1:50" ht="24.75" customHeight="1" hidden="1">
      <c r="A517" s="30">
        <v>16</v>
      </c>
      <c r="B517" s="30"/>
      <c r="C517" s="31"/>
      <c r="D517" s="32"/>
      <c r="E517" s="32"/>
      <c r="F517" s="32"/>
      <c r="G517" s="32"/>
      <c r="H517" s="32"/>
      <c r="I517" s="32"/>
      <c r="J517" s="32"/>
      <c r="K517" s="32"/>
      <c r="L517" s="33"/>
      <c r="M517" s="31"/>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3"/>
      <c r="AK517" s="34"/>
      <c r="AL517" s="35"/>
      <c r="AM517" s="35"/>
      <c r="AN517" s="35"/>
      <c r="AO517" s="35"/>
      <c r="AP517" s="35"/>
      <c r="AQ517" s="35"/>
      <c r="AR517" s="35"/>
      <c r="AS517" s="35"/>
      <c r="AT517" s="35"/>
      <c r="AU517" s="31"/>
      <c r="AV517" s="32"/>
      <c r="AW517" s="32"/>
      <c r="AX517" s="33"/>
    </row>
    <row r="518" spans="1:50" ht="24.75" customHeight="1" hidden="1">
      <c r="A518" s="30">
        <v>17</v>
      </c>
      <c r="B518" s="30"/>
      <c r="C518" s="31"/>
      <c r="D518" s="32"/>
      <c r="E518" s="32"/>
      <c r="F518" s="32"/>
      <c r="G518" s="32"/>
      <c r="H518" s="32"/>
      <c r="I518" s="32"/>
      <c r="J518" s="32"/>
      <c r="K518" s="32"/>
      <c r="L518" s="33"/>
      <c r="M518" s="31"/>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3"/>
      <c r="AK518" s="34"/>
      <c r="AL518" s="35"/>
      <c r="AM518" s="35"/>
      <c r="AN518" s="35"/>
      <c r="AO518" s="35"/>
      <c r="AP518" s="35"/>
      <c r="AQ518" s="35"/>
      <c r="AR518" s="35"/>
      <c r="AS518" s="35"/>
      <c r="AT518" s="35"/>
      <c r="AU518" s="31"/>
      <c r="AV518" s="32"/>
      <c r="AW518" s="32"/>
      <c r="AX518" s="33"/>
    </row>
    <row r="519" spans="1:50" ht="24.75" customHeight="1" hidden="1">
      <c r="A519" s="30">
        <v>18</v>
      </c>
      <c r="B519" s="30"/>
      <c r="C519" s="31"/>
      <c r="D519" s="32"/>
      <c r="E519" s="32"/>
      <c r="F519" s="32"/>
      <c r="G519" s="32"/>
      <c r="H519" s="32"/>
      <c r="I519" s="32"/>
      <c r="J519" s="32"/>
      <c r="K519" s="32"/>
      <c r="L519" s="33"/>
      <c r="M519" s="31"/>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3"/>
      <c r="AK519" s="34"/>
      <c r="AL519" s="35"/>
      <c r="AM519" s="35"/>
      <c r="AN519" s="35"/>
      <c r="AO519" s="35"/>
      <c r="AP519" s="35"/>
      <c r="AQ519" s="35"/>
      <c r="AR519" s="35"/>
      <c r="AS519" s="35"/>
      <c r="AT519" s="35"/>
      <c r="AU519" s="31"/>
      <c r="AV519" s="32"/>
      <c r="AW519" s="32"/>
      <c r="AX519" s="33"/>
    </row>
    <row r="520" spans="1:50" ht="24.75" customHeight="1" hidden="1">
      <c r="A520" s="30">
        <v>19</v>
      </c>
      <c r="B520" s="30"/>
      <c r="C520" s="31"/>
      <c r="D520" s="32"/>
      <c r="E520" s="32"/>
      <c r="F520" s="32"/>
      <c r="G520" s="32"/>
      <c r="H520" s="32"/>
      <c r="I520" s="32"/>
      <c r="J520" s="32"/>
      <c r="K520" s="32"/>
      <c r="L520" s="33"/>
      <c r="M520" s="31"/>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3"/>
      <c r="AK520" s="34"/>
      <c r="AL520" s="35"/>
      <c r="AM520" s="35"/>
      <c r="AN520" s="35"/>
      <c r="AO520" s="35"/>
      <c r="AP520" s="35"/>
      <c r="AQ520" s="35"/>
      <c r="AR520" s="35"/>
      <c r="AS520" s="35"/>
      <c r="AT520" s="35"/>
      <c r="AU520" s="31"/>
      <c r="AV520" s="32"/>
      <c r="AW520" s="32"/>
      <c r="AX520" s="33"/>
    </row>
    <row r="521" spans="1:50" ht="24.75" customHeight="1" hidden="1">
      <c r="A521" s="30">
        <v>20</v>
      </c>
      <c r="B521" s="30"/>
      <c r="C521" s="31"/>
      <c r="D521" s="32"/>
      <c r="E521" s="32"/>
      <c r="F521" s="32"/>
      <c r="G521" s="32"/>
      <c r="H521" s="32"/>
      <c r="I521" s="32"/>
      <c r="J521" s="32"/>
      <c r="K521" s="32"/>
      <c r="L521" s="33"/>
      <c r="M521" s="31"/>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3"/>
      <c r="AK521" s="34"/>
      <c r="AL521" s="35"/>
      <c r="AM521" s="35"/>
      <c r="AN521" s="35"/>
      <c r="AO521" s="35"/>
      <c r="AP521" s="35"/>
      <c r="AQ521" s="35"/>
      <c r="AR521" s="35"/>
      <c r="AS521" s="35"/>
      <c r="AT521" s="35"/>
      <c r="AU521" s="31"/>
      <c r="AV521" s="32"/>
      <c r="AW521" s="32"/>
      <c r="AX521" s="33"/>
    </row>
    <row r="522" spans="1:50" ht="24.75" customHeight="1" hidden="1">
      <c r="A522" s="30">
        <v>21</v>
      </c>
      <c r="B522" s="30"/>
      <c r="C522" s="31"/>
      <c r="D522" s="32"/>
      <c r="E522" s="32"/>
      <c r="F522" s="32"/>
      <c r="G522" s="32"/>
      <c r="H522" s="32"/>
      <c r="I522" s="32"/>
      <c r="J522" s="32"/>
      <c r="K522" s="32"/>
      <c r="L522" s="33"/>
      <c r="M522" s="31"/>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3"/>
      <c r="AK522" s="34"/>
      <c r="AL522" s="35"/>
      <c r="AM522" s="35"/>
      <c r="AN522" s="35"/>
      <c r="AO522" s="35"/>
      <c r="AP522" s="35"/>
      <c r="AQ522" s="35"/>
      <c r="AR522" s="35"/>
      <c r="AS522" s="35"/>
      <c r="AT522" s="35"/>
      <c r="AU522" s="31"/>
      <c r="AV522" s="32"/>
      <c r="AW522" s="32"/>
      <c r="AX522" s="33"/>
    </row>
    <row r="523" spans="1:50" ht="24.75" customHeight="1" hidden="1">
      <c r="A523" s="30">
        <v>22</v>
      </c>
      <c r="B523" s="30"/>
      <c r="C523" s="31"/>
      <c r="D523" s="32"/>
      <c r="E523" s="32"/>
      <c r="F523" s="32"/>
      <c r="G523" s="32"/>
      <c r="H523" s="32"/>
      <c r="I523" s="32"/>
      <c r="J523" s="32"/>
      <c r="K523" s="32"/>
      <c r="L523" s="33"/>
      <c r="M523" s="31"/>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3"/>
      <c r="AK523" s="34"/>
      <c r="AL523" s="35"/>
      <c r="AM523" s="35"/>
      <c r="AN523" s="35"/>
      <c r="AO523" s="35"/>
      <c r="AP523" s="35"/>
      <c r="AQ523" s="35"/>
      <c r="AR523" s="35"/>
      <c r="AS523" s="35"/>
      <c r="AT523" s="35"/>
      <c r="AU523" s="31"/>
      <c r="AV523" s="32"/>
      <c r="AW523" s="32"/>
      <c r="AX523" s="33"/>
    </row>
    <row r="524" spans="1:50" ht="24.75" customHeight="1" hidden="1">
      <c r="A524" s="30">
        <v>23</v>
      </c>
      <c r="B524" s="30"/>
      <c r="C524" s="31"/>
      <c r="D524" s="32"/>
      <c r="E524" s="32"/>
      <c r="F524" s="32"/>
      <c r="G524" s="32"/>
      <c r="H524" s="32"/>
      <c r="I524" s="32"/>
      <c r="J524" s="32"/>
      <c r="K524" s="32"/>
      <c r="L524" s="33"/>
      <c r="M524" s="31"/>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3"/>
      <c r="AK524" s="34"/>
      <c r="AL524" s="35"/>
      <c r="AM524" s="35"/>
      <c r="AN524" s="35"/>
      <c r="AO524" s="35"/>
      <c r="AP524" s="35"/>
      <c r="AQ524" s="35"/>
      <c r="AR524" s="35"/>
      <c r="AS524" s="35"/>
      <c r="AT524" s="35"/>
      <c r="AU524" s="31"/>
      <c r="AV524" s="32"/>
      <c r="AW524" s="32"/>
      <c r="AX524" s="33"/>
    </row>
    <row r="525" spans="1:50" ht="24.75" customHeight="1" hidden="1">
      <c r="A525" s="30">
        <v>24</v>
      </c>
      <c r="B525" s="30"/>
      <c r="C525" s="31"/>
      <c r="D525" s="32"/>
      <c r="E525" s="32"/>
      <c r="F525" s="32"/>
      <c r="G525" s="32"/>
      <c r="H525" s="32"/>
      <c r="I525" s="32"/>
      <c r="J525" s="32"/>
      <c r="K525" s="32"/>
      <c r="L525" s="33"/>
      <c r="M525" s="31"/>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3"/>
      <c r="AK525" s="34"/>
      <c r="AL525" s="35"/>
      <c r="AM525" s="35"/>
      <c r="AN525" s="35"/>
      <c r="AO525" s="35"/>
      <c r="AP525" s="35"/>
      <c r="AQ525" s="35"/>
      <c r="AR525" s="35"/>
      <c r="AS525" s="35"/>
      <c r="AT525" s="35"/>
      <c r="AU525" s="31"/>
      <c r="AV525" s="32"/>
      <c r="AW525" s="32"/>
      <c r="AX525" s="33"/>
    </row>
    <row r="526" spans="1:50" ht="24.75" customHeight="1" hidden="1">
      <c r="A526" s="30">
        <v>25</v>
      </c>
      <c r="B526" s="30"/>
      <c r="C526" s="31"/>
      <c r="D526" s="32"/>
      <c r="E526" s="32"/>
      <c r="F526" s="32"/>
      <c r="G526" s="32"/>
      <c r="H526" s="32"/>
      <c r="I526" s="32"/>
      <c r="J526" s="32"/>
      <c r="K526" s="32"/>
      <c r="L526" s="33"/>
      <c r="M526" s="31"/>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3"/>
      <c r="AK526" s="34"/>
      <c r="AL526" s="35"/>
      <c r="AM526" s="35"/>
      <c r="AN526" s="35"/>
      <c r="AO526" s="35"/>
      <c r="AP526" s="35"/>
      <c r="AQ526" s="35"/>
      <c r="AR526" s="35"/>
      <c r="AS526" s="35"/>
      <c r="AT526" s="35"/>
      <c r="AU526" s="31"/>
      <c r="AV526" s="32"/>
      <c r="AW526" s="32"/>
      <c r="AX526" s="33"/>
    </row>
    <row r="527" spans="1:50" ht="24.75" customHeight="1" hidden="1">
      <c r="A527" s="30">
        <v>26</v>
      </c>
      <c r="B527" s="30"/>
      <c r="C527" s="31"/>
      <c r="D527" s="32"/>
      <c r="E527" s="32"/>
      <c r="F527" s="32"/>
      <c r="G527" s="32"/>
      <c r="H527" s="32"/>
      <c r="I527" s="32"/>
      <c r="J527" s="32"/>
      <c r="K527" s="32"/>
      <c r="L527" s="33"/>
      <c r="M527" s="31"/>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3"/>
      <c r="AK527" s="34"/>
      <c r="AL527" s="35"/>
      <c r="AM527" s="35"/>
      <c r="AN527" s="35"/>
      <c r="AO527" s="35"/>
      <c r="AP527" s="35"/>
      <c r="AQ527" s="35"/>
      <c r="AR527" s="35"/>
      <c r="AS527" s="35"/>
      <c r="AT527" s="35"/>
      <c r="AU527" s="31"/>
      <c r="AV527" s="32"/>
      <c r="AW527" s="32"/>
      <c r="AX527" s="33"/>
    </row>
    <row r="528" spans="1:50" ht="24.75" customHeight="1" hidden="1">
      <c r="A528" s="30">
        <v>27</v>
      </c>
      <c r="B528" s="30"/>
      <c r="C528" s="31"/>
      <c r="D528" s="32"/>
      <c r="E528" s="32"/>
      <c r="F528" s="32"/>
      <c r="G528" s="32"/>
      <c r="H528" s="32"/>
      <c r="I528" s="32"/>
      <c r="J528" s="32"/>
      <c r="K528" s="32"/>
      <c r="L528" s="33"/>
      <c r="M528" s="31"/>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3"/>
      <c r="AK528" s="34"/>
      <c r="AL528" s="35"/>
      <c r="AM528" s="35"/>
      <c r="AN528" s="35"/>
      <c r="AO528" s="35"/>
      <c r="AP528" s="35"/>
      <c r="AQ528" s="35"/>
      <c r="AR528" s="35"/>
      <c r="AS528" s="35"/>
      <c r="AT528" s="35"/>
      <c r="AU528" s="31"/>
      <c r="AV528" s="32"/>
      <c r="AW528" s="32"/>
      <c r="AX528" s="33"/>
    </row>
    <row r="529" spans="1:50" ht="24.75" customHeight="1" hidden="1">
      <c r="A529" s="30">
        <v>28</v>
      </c>
      <c r="B529" s="30"/>
      <c r="C529" s="31"/>
      <c r="D529" s="32"/>
      <c r="E529" s="32"/>
      <c r="F529" s="32"/>
      <c r="G529" s="32"/>
      <c r="H529" s="32"/>
      <c r="I529" s="32"/>
      <c r="J529" s="32"/>
      <c r="K529" s="32"/>
      <c r="L529" s="33"/>
      <c r="M529" s="31"/>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3"/>
      <c r="AK529" s="34"/>
      <c r="AL529" s="35"/>
      <c r="AM529" s="35"/>
      <c r="AN529" s="35"/>
      <c r="AO529" s="35"/>
      <c r="AP529" s="35"/>
      <c r="AQ529" s="35"/>
      <c r="AR529" s="35"/>
      <c r="AS529" s="35"/>
      <c r="AT529" s="35"/>
      <c r="AU529" s="31"/>
      <c r="AV529" s="32"/>
      <c r="AW529" s="32"/>
      <c r="AX529" s="33"/>
    </row>
    <row r="530" spans="1:50" ht="24.75" customHeight="1" hidden="1">
      <c r="A530" s="30">
        <v>29</v>
      </c>
      <c r="B530" s="30"/>
      <c r="C530" s="31"/>
      <c r="D530" s="32"/>
      <c r="E530" s="32"/>
      <c r="F530" s="32"/>
      <c r="G530" s="32"/>
      <c r="H530" s="32"/>
      <c r="I530" s="32"/>
      <c r="J530" s="32"/>
      <c r="K530" s="32"/>
      <c r="L530" s="33"/>
      <c r="M530" s="31"/>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3"/>
      <c r="AK530" s="34"/>
      <c r="AL530" s="35"/>
      <c r="AM530" s="35"/>
      <c r="AN530" s="35"/>
      <c r="AO530" s="35"/>
      <c r="AP530" s="35"/>
      <c r="AQ530" s="35"/>
      <c r="AR530" s="35"/>
      <c r="AS530" s="35"/>
      <c r="AT530" s="35"/>
      <c r="AU530" s="31"/>
      <c r="AV530" s="32"/>
      <c r="AW530" s="32"/>
      <c r="AX530" s="33"/>
    </row>
    <row r="531" spans="1:50" ht="24.75" customHeight="1" hidden="1">
      <c r="A531" s="30">
        <v>30</v>
      </c>
      <c r="B531" s="30"/>
      <c r="C531" s="31"/>
      <c r="D531" s="32"/>
      <c r="E531" s="32"/>
      <c r="F531" s="32"/>
      <c r="G531" s="32"/>
      <c r="H531" s="32"/>
      <c r="I531" s="32"/>
      <c r="J531" s="32"/>
      <c r="K531" s="32"/>
      <c r="L531" s="33"/>
      <c r="M531" s="31"/>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3"/>
      <c r="AK531" s="34"/>
      <c r="AL531" s="35"/>
      <c r="AM531" s="35"/>
      <c r="AN531" s="35"/>
      <c r="AO531" s="35"/>
      <c r="AP531" s="35"/>
      <c r="AQ531" s="35"/>
      <c r="AR531" s="35"/>
      <c r="AS531" s="35"/>
      <c r="AT531" s="35"/>
      <c r="AU531" s="31"/>
      <c r="AV531" s="32"/>
      <c r="AW531" s="32"/>
      <c r="AX531" s="33"/>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9"/>
      <c r="AR532" s="29"/>
      <c r="AS532" s="29"/>
      <c r="AT532" s="29"/>
      <c r="AU532" s="29"/>
      <c r="AV532" s="29"/>
      <c r="AW532" s="29"/>
      <c r="AX532" s="29"/>
    </row>
    <row r="533" spans="1:50" ht="13.5">
      <c r="A533" s="26"/>
      <c r="B533" s="28" t="s">
        <v>143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9"/>
      <c r="AR533" s="29"/>
      <c r="AS533" s="29"/>
      <c r="AT533" s="29"/>
      <c r="AU533" s="29"/>
      <c r="AV533" s="29"/>
      <c r="AW533" s="29"/>
      <c r="AX533" s="29"/>
    </row>
    <row r="534" spans="1:50" ht="34.5" customHeight="1">
      <c r="A534" s="37"/>
      <c r="B534" s="37"/>
      <c r="C534" s="47" t="s">
        <v>126</v>
      </c>
      <c r="D534" s="47"/>
      <c r="E534" s="47"/>
      <c r="F534" s="47"/>
      <c r="G534" s="47"/>
      <c r="H534" s="47"/>
      <c r="I534" s="47"/>
      <c r="J534" s="47"/>
      <c r="K534" s="47"/>
      <c r="L534" s="47"/>
      <c r="M534" s="47" t="s">
        <v>127</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128</v>
      </c>
      <c r="AL534" s="47"/>
      <c r="AM534" s="47"/>
      <c r="AN534" s="47"/>
      <c r="AO534" s="47"/>
      <c r="AP534" s="47"/>
      <c r="AQ534" s="47" t="s">
        <v>23</v>
      </c>
      <c r="AR534" s="47"/>
      <c r="AS534" s="47"/>
      <c r="AT534" s="47"/>
      <c r="AU534" s="49" t="s">
        <v>24</v>
      </c>
      <c r="AV534" s="50"/>
      <c r="AW534" s="50"/>
      <c r="AX534" s="33"/>
    </row>
    <row r="535" spans="1:50" ht="24" customHeight="1">
      <c r="A535" s="37">
        <v>1</v>
      </c>
      <c r="B535" s="37">
        <v>1</v>
      </c>
      <c r="C535" s="36" t="s">
        <v>144</v>
      </c>
      <c r="D535" s="35"/>
      <c r="E535" s="35"/>
      <c r="F535" s="35"/>
      <c r="G535" s="35"/>
      <c r="H535" s="35"/>
      <c r="I535" s="35"/>
      <c r="J535" s="35"/>
      <c r="K535" s="35"/>
      <c r="L535" s="35"/>
      <c r="M535" s="44" t="s">
        <v>145</v>
      </c>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6"/>
      <c r="AK535" s="38">
        <v>0.214219</v>
      </c>
      <c r="AL535" s="39"/>
      <c r="AM535" s="39"/>
      <c r="AN535" s="39"/>
      <c r="AO535" s="39"/>
      <c r="AP535" s="40"/>
      <c r="AQ535" s="41" t="s">
        <v>168</v>
      </c>
      <c r="AR535" s="42"/>
      <c r="AS535" s="42"/>
      <c r="AT535" s="43"/>
      <c r="AU535" s="41" t="s">
        <v>168</v>
      </c>
      <c r="AV535" s="42"/>
      <c r="AW535" s="42"/>
      <c r="AX535" s="43"/>
    </row>
    <row r="536" spans="1:50" ht="24" customHeight="1">
      <c r="A536" s="37">
        <v>2</v>
      </c>
      <c r="B536" s="37">
        <v>1</v>
      </c>
      <c r="C536" s="36" t="s">
        <v>146</v>
      </c>
      <c r="D536" s="35"/>
      <c r="E536" s="35"/>
      <c r="F536" s="35"/>
      <c r="G536" s="35"/>
      <c r="H536" s="35"/>
      <c r="I536" s="35"/>
      <c r="J536" s="35"/>
      <c r="K536" s="35"/>
      <c r="L536" s="35"/>
      <c r="M536" s="44" t="s">
        <v>145</v>
      </c>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6"/>
      <c r="AK536" s="38">
        <v>0.198995</v>
      </c>
      <c r="AL536" s="39"/>
      <c r="AM536" s="39"/>
      <c r="AN536" s="39"/>
      <c r="AO536" s="39"/>
      <c r="AP536" s="40"/>
      <c r="AQ536" s="41" t="s">
        <v>168</v>
      </c>
      <c r="AR536" s="42"/>
      <c r="AS536" s="42"/>
      <c r="AT536" s="43"/>
      <c r="AU536" s="41" t="s">
        <v>168</v>
      </c>
      <c r="AV536" s="42"/>
      <c r="AW536" s="42"/>
      <c r="AX536" s="43"/>
    </row>
    <row r="537" spans="1:50" ht="24" customHeight="1">
      <c r="A537" s="37">
        <v>3</v>
      </c>
      <c r="B537" s="37">
        <v>1</v>
      </c>
      <c r="C537" s="36" t="s">
        <v>147</v>
      </c>
      <c r="D537" s="35"/>
      <c r="E537" s="35"/>
      <c r="F537" s="35"/>
      <c r="G537" s="35"/>
      <c r="H537" s="35"/>
      <c r="I537" s="35"/>
      <c r="J537" s="35"/>
      <c r="K537" s="35"/>
      <c r="L537" s="35"/>
      <c r="M537" s="44" t="s">
        <v>145</v>
      </c>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6"/>
      <c r="AK537" s="38">
        <v>0.162584</v>
      </c>
      <c r="AL537" s="39"/>
      <c r="AM537" s="39"/>
      <c r="AN537" s="39"/>
      <c r="AO537" s="39"/>
      <c r="AP537" s="40"/>
      <c r="AQ537" s="41" t="s">
        <v>168</v>
      </c>
      <c r="AR537" s="42"/>
      <c r="AS537" s="42"/>
      <c r="AT537" s="43"/>
      <c r="AU537" s="41" t="s">
        <v>168</v>
      </c>
      <c r="AV537" s="42"/>
      <c r="AW537" s="42"/>
      <c r="AX537" s="43"/>
    </row>
    <row r="538" spans="1:50" ht="24" customHeight="1">
      <c r="A538" s="37">
        <v>4</v>
      </c>
      <c r="B538" s="37">
        <v>1</v>
      </c>
      <c r="C538" s="36" t="s">
        <v>148</v>
      </c>
      <c r="D538" s="35"/>
      <c r="E538" s="35"/>
      <c r="F538" s="35"/>
      <c r="G538" s="35"/>
      <c r="H538" s="35"/>
      <c r="I538" s="35"/>
      <c r="J538" s="35"/>
      <c r="K538" s="35"/>
      <c r="L538" s="35"/>
      <c r="M538" s="44" t="s">
        <v>145</v>
      </c>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6"/>
      <c r="AK538" s="38">
        <v>0.136778</v>
      </c>
      <c r="AL538" s="39"/>
      <c r="AM538" s="39"/>
      <c r="AN538" s="39"/>
      <c r="AO538" s="39"/>
      <c r="AP538" s="40"/>
      <c r="AQ538" s="41" t="s">
        <v>168</v>
      </c>
      <c r="AR538" s="42"/>
      <c r="AS538" s="42"/>
      <c r="AT538" s="43"/>
      <c r="AU538" s="41" t="s">
        <v>168</v>
      </c>
      <c r="AV538" s="42"/>
      <c r="AW538" s="42"/>
      <c r="AX538" s="43"/>
    </row>
    <row r="539" spans="1:50" ht="24" customHeight="1">
      <c r="A539" s="37">
        <v>5</v>
      </c>
      <c r="B539" s="37">
        <v>1</v>
      </c>
      <c r="C539" s="36" t="s">
        <v>149</v>
      </c>
      <c r="D539" s="35"/>
      <c r="E539" s="35"/>
      <c r="F539" s="35"/>
      <c r="G539" s="35"/>
      <c r="H539" s="35"/>
      <c r="I539" s="35"/>
      <c r="J539" s="35"/>
      <c r="K539" s="35"/>
      <c r="L539" s="35"/>
      <c r="M539" s="44" t="s">
        <v>145</v>
      </c>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6"/>
      <c r="AK539" s="38">
        <v>0.127623</v>
      </c>
      <c r="AL539" s="39"/>
      <c r="AM539" s="39"/>
      <c r="AN539" s="39"/>
      <c r="AO539" s="39"/>
      <c r="AP539" s="40"/>
      <c r="AQ539" s="41" t="s">
        <v>168</v>
      </c>
      <c r="AR539" s="42"/>
      <c r="AS539" s="42"/>
      <c r="AT539" s="43"/>
      <c r="AU539" s="41" t="s">
        <v>168</v>
      </c>
      <c r="AV539" s="42"/>
      <c r="AW539" s="42"/>
      <c r="AX539" s="43"/>
    </row>
    <row r="540" spans="1:50" ht="24" customHeight="1">
      <c r="A540" s="37">
        <v>6</v>
      </c>
      <c r="B540" s="37">
        <v>1</v>
      </c>
      <c r="C540" s="36" t="s">
        <v>150</v>
      </c>
      <c r="D540" s="35"/>
      <c r="E540" s="35"/>
      <c r="F540" s="35"/>
      <c r="G540" s="35"/>
      <c r="H540" s="35"/>
      <c r="I540" s="35"/>
      <c r="J540" s="35"/>
      <c r="K540" s="35"/>
      <c r="L540" s="35"/>
      <c r="M540" s="44" t="s">
        <v>145</v>
      </c>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6"/>
      <c r="AK540" s="38">
        <v>0.122328</v>
      </c>
      <c r="AL540" s="39"/>
      <c r="AM540" s="39"/>
      <c r="AN540" s="39"/>
      <c r="AO540" s="39"/>
      <c r="AP540" s="40"/>
      <c r="AQ540" s="41" t="s">
        <v>168</v>
      </c>
      <c r="AR540" s="42"/>
      <c r="AS540" s="42"/>
      <c r="AT540" s="43"/>
      <c r="AU540" s="41" t="s">
        <v>168</v>
      </c>
      <c r="AV540" s="42"/>
      <c r="AW540" s="42"/>
      <c r="AX540" s="43"/>
    </row>
    <row r="541" spans="1:50" ht="24" customHeight="1">
      <c r="A541" s="37">
        <v>7</v>
      </c>
      <c r="B541" s="37">
        <v>1</v>
      </c>
      <c r="C541" s="36" t="s">
        <v>151</v>
      </c>
      <c r="D541" s="35"/>
      <c r="E541" s="35"/>
      <c r="F541" s="35"/>
      <c r="G541" s="35"/>
      <c r="H541" s="35"/>
      <c r="I541" s="35"/>
      <c r="J541" s="35"/>
      <c r="K541" s="35"/>
      <c r="L541" s="35"/>
      <c r="M541" s="44" t="s">
        <v>145</v>
      </c>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6"/>
      <c r="AK541" s="38">
        <v>0.101348</v>
      </c>
      <c r="AL541" s="39"/>
      <c r="AM541" s="39"/>
      <c r="AN541" s="39"/>
      <c r="AO541" s="39"/>
      <c r="AP541" s="40"/>
      <c r="AQ541" s="41" t="s">
        <v>168</v>
      </c>
      <c r="AR541" s="42"/>
      <c r="AS541" s="42"/>
      <c r="AT541" s="43"/>
      <c r="AU541" s="41" t="s">
        <v>168</v>
      </c>
      <c r="AV541" s="42"/>
      <c r="AW541" s="42"/>
      <c r="AX541" s="43"/>
    </row>
    <row r="542" spans="1:50" ht="24" customHeight="1">
      <c r="A542" s="37">
        <v>8</v>
      </c>
      <c r="B542" s="37">
        <v>1</v>
      </c>
      <c r="C542" s="35" t="s">
        <v>152</v>
      </c>
      <c r="D542" s="35"/>
      <c r="E542" s="35"/>
      <c r="F542" s="35"/>
      <c r="G542" s="35"/>
      <c r="H542" s="35"/>
      <c r="I542" s="35"/>
      <c r="J542" s="35"/>
      <c r="K542" s="35"/>
      <c r="L542" s="35"/>
      <c r="M542" s="35" t="s">
        <v>145</v>
      </c>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8">
        <v>0.082109</v>
      </c>
      <c r="AL542" s="39"/>
      <c r="AM542" s="39"/>
      <c r="AN542" s="39"/>
      <c r="AO542" s="39"/>
      <c r="AP542" s="40"/>
      <c r="AQ542" s="41" t="s">
        <v>168</v>
      </c>
      <c r="AR542" s="42"/>
      <c r="AS542" s="42"/>
      <c r="AT542" s="43"/>
      <c r="AU542" s="41" t="s">
        <v>168</v>
      </c>
      <c r="AV542" s="42"/>
      <c r="AW542" s="42"/>
      <c r="AX542" s="43"/>
    </row>
    <row r="543" spans="1:50" ht="24" customHeight="1">
      <c r="A543" s="37">
        <v>9</v>
      </c>
      <c r="B543" s="37">
        <v>1</v>
      </c>
      <c r="C543" s="35" t="s">
        <v>153</v>
      </c>
      <c r="D543" s="35"/>
      <c r="E543" s="35"/>
      <c r="F543" s="35"/>
      <c r="G543" s="35"/>
      <c r="H543" s="35"/>
      <c r="I543" s="35"/>
      <c r="J543" s="35"/>
      <c r="K543" s="35"/>
      <c r="L543" s="35"/>
      <c r="M543" s="35" t="s">
        <v>145</v>
      </c>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8">
        <v>0.074398</v>
      </c>
      <c r="AL543" s="39"/>
      <c r="AM543" s="39"/>
      <c r="AN543" s="39"/>
      <c r="AO543" s="39"/>
      <c r="AP543" s="40"/>
      <c r="AQ543" s="41" t="s">
        <v>168</v>
      </c>
      <c r="AR543" s="42"/>
      <c r="AS543" s="42"/>
      <c r="AT543" s="43"/>
      <c r="AU543" s="41" t="s">
        <v>168</v>
      </c>
      <c r="AV543" s="42"/>
      <c r="AW543" s="42"/>
      <c r="AX543" s="43"/>
    </row>
    <row r="544" spans="1:50" ht="24" customHeight="1">
      <c r="A544" s="37">
        <v>10</v>
      </c>
      <c r="B544" s="37">
        <v>1</v>
      </c>
      <c r="C544" s="35" t="s">
        <v>154</v>
      </c>
      <c r="D544" s="35"/>
      <c r="E544" s="35"/>
      <c r="F544" s="35"/>
      <c r="G544" s="35"/>
      <c r="H544" s="35"/>
      <c r="I544" s="35"/>
      <c r="J544" s="35"/>
      <c r="K544" s="35"/>
      <c r="L544" s="35"/>
      <c r="M544" s="35" t="s">
        <v>145</v>
      </c>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8">
        <v>0.024512</v>
      </c>
      <c r="AL544" s="39"/>
      <c r="AM544" s="39"/>
      <c r="AN544" s="39"/>
      <c r="AO544" s="39"/>
      <c r="AP544" s="40"/>
      <c r="AQ544" s="41" t="s">
        <v>168</v>
      </c>
      <c r="AR544" s="42"/>
      <c r="AS544" s="42"/>
      <c r="AT544" s="43"/>
      <c r="AU544" s="41" t="s">
        <v>168</v>
      </c>
      <c r="AV544" s="42"/>
      <c r="AW544" s="42"/>
      <c r="AX544" s="43"/>
    </row>
    <row r="545" spans="1:50" ht="24.75" customHeight="1" hidden="1">
      <c r="A545" s="30">
        <v>11</v>
      </c>
      <c r="B545" s="30"/>
      <c r="C545" s="31"/>
      <c r="D545" s="32"/>
      <c r="E545" s="32"/>
      <c r="F545" s="32"/>
      <c r="G545" s="32"/>
      <c r="H545" s="32"/>
      <c r="I545" s="32"/>
      <c r="J545" s="32"/>
      <c r="K545" s="32"/>
      <c r="L545" s="33"/>
      <c r="M545" s="31"/>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3"/>
      <c r="AK545" s="34"/>
      <c r="AL545" s="35"/>
      <c r="AM545" s="35"/>
      <c r="AN545" s="35"/>
      <c r="AO545" s="35"/>
      <c r="AP545" s="35"/>
      <c r="AQ545" s="35"/>
      <c r="AR545" s="35"/>
      <c r="AS545" s="35"/>
      <c r="AT545" s="35"/>
      <c r="AU545" s="31"/>
      <c r="AV545" s="32"/>
      <c r="AW545" s="32"/>
      <c r="AX545" s="33"/>
    </row>
    <row r="546" spans="1:50" ht="24.75" customHeight="1" hidden="1">
      <c r="A546" s="30">
        <v>12</v>
      </c>
      <c r="B546" s="30"/>
      <c r="C546" s="31"/>
      <c r="D546" s="32"/>
      <c r="E546" s="32"/>
      <c r="F546" s="32"/>
      <c r="G546" s="32"/>
      <c r="H546" s="32"/>
      <c r="I546" s="32"/>
      <c r="J546" s="32"/>
      <c r="K546" s="32"/>
      <c r="L546" s="33"/>
      <c r="M546" s="31"/>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3"/>
      <c r="AK546" s="34"/>
      <c r="AL546" s="35"/>
      <c r="AM546" s="35"/>
      <c r="AN546" s="35"/>
      <c r="AO546" s="35"/>
      <c r="AP546" s="35"/>
      <c r="AQ546" s="35"/>
      <c r="AR546" s="35"/>
      <c r="AS546" s="35"/>
      <c r="AT546" s="35"/>
      <c r="AU546" s="31"/>
      <c r="AV546" s="32"/>
      <c r="AW546" s="32"/>
      <c r="AX546" s="33"/>
    </row>
    <row r="547" spans="1:50" ht="24.75" customHeight="1" hidden="1">
      <c r="A547" s="30">
        <v>13</v>
      </c>
      <c r="B547" s="30"/>
      <c r="C547" s="31"/>
      <c r="D547" s="32"/>
      <c r="E547" s="32"/>
      <c r="F547" s="32"/>
      <c r="G547" s="32"/>
      <c r="H547" s="32"/>
      <c r="I547" s="32"/>
      <c r="J547" s="32"/>
      <c r="K547" s="32"/>
      <c r="L547" s="33"/>
      <c r="M547" s="31"/>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3"/>
      <c r="AK547" s="34"/>
      <c r="AL547" s="35"/>
      <c r="AM547" s="35"/>
      <c r="AN547" s="35"/>
      <c r="AO547" s="35"/>
      <c r="AP547" s="35"/>
      <c r="AQ547" s="35"/>
      <c r="AR547" s="35"/>
      <c r="AS547" s="35"/>
      <c r="AT547" s="35"/>
      <c r="AU547" s="31"/>
      <c r="AV547" s="32"/>
      <c r="AW547" s="32"/>
      <c r="AX547" s="33"/>
    </row>
    <row r="548" spans="1:50" ht="24.75" customHeight="1" hidden="1">
      <c r="A548" s="30">
        <v>14</v>
      </c>
      <c r="B548" s="30"/>
      <c r="C548" s="31"/>
      <c r="D548" s="32"/>
      <c r="E548" s="32"/>
      <c r="F548" s="32"/>
      <c r="G548" s="32"/>
      <c r="H548" s="32"/>
      <c r="I548" s="32"/>
      <c r="J548" s="32"/>
      <c r="K548" s="32"/>
      <c r="L548" s="33"/>
      <c r="M548" s="31"/>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3"/>
      <c r="AK548" s="34"/>
      <c r="AL548" s="35"/>
      <c r="AM548" s="35"/>
      <c r="AN548" s="35"/>
      <c r="AO548" s="35"/>
      <c r="AP548" s="35"/>
      <c r="AQ548" s="35"/>
      <c r="AR548" s="35"/>
      <c r="AS548" s="35"/>
      <c r="AT548" s="35"/>
      <c r="AU548" s="31"/>
      <c r="AV548" s="32"/>
      <c r="AW548" s="32"/>
      <c r="AX548" s="33"/>
    </row>
    <row r="549" spans="1:50" ht="24.75" customHeight="1" hidden="1">
      <c r="A549" s="30">
        <v>15</v>
      </c>
      <c r="B549" s="30"/>
      <c r="C549" s="31"/>
      <c r="D549" s="32"/>
      <c r="E549" s="32"/>
      <c r="F549" s="32"/>
      <c r="G549" s="32"/>
      <c r="H549" s="32"/>
      <c r="I549" s="32"/>
      <c r="J549" s="32"/>
      <c r="K549" s="32"/>
      <c r="L549" s="33"/>
      <c r="M549" s="31"/>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3"/>
      <c r="AK549" s="34"/>
      <c r="AL549" s="35"/>
      <c r="AM549" s="35"/>
      <c r="AN549" s="35"/>
      <c r="AO549" s="35"/>
      <c r="AP549" s="35"/>
      <c r="AQ549" s="35"/>
      <c r="AR549" s="35"/>
      <c r="AS549" s="35"/>
      <c r="AT549" s="35"/>
      <c r="AU549" s="31"/>
      <c r="AV549" s="32"/>
      <c r="AW549" s="32"/>
      <c r="AX549" s="33"/>
    </row>
    <row r="550" spans="1:50" ht="24.75" customHeight="1" hidden="1">
      <c r="A550" s="30">
        <v>16</v>
      </c>
      <c r="B550" s="30"/>
      <c r="C550" s="31"/>
      <c r="D550" s="32"/>
      <c r="E550" s="32"/>
      <c r="F550" s="32"/>
      <c r="G550" s="32"/>
      <c r="H550" s="32"/>
      <c r="I550" s="32"/>
      <c r="J550" s="32"/>
      <c r="K550" s="32"/>
      <c r="L550" s="33"/>
      <c r="M550" s="31"/>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3"/>
      <c r="AK550" s="34"/>
      <c r="AL550" s="35"/>
      <c r="AM550" s="35"/>
      <c r="AN550" s="35"/>
      <c r="AO550" s="35"/>
      <c r="AP550" s="35"/>
      <c r="AQ550" s="35"/>
      <c r="AR550" s="35"/>
      <c r="AS550" s="35"/>
      <c r="AT550" s="35"/>
      <c r="AU550" s="31"/>
      <c r="AV550" s="32"/>
      <c r="AW550" s="32"/>
      <c r="AX550" s="33"/>
    </row>
    <row r="551" spans="1:50" ht="24.75" customHeight="1" hidden="1">
      <c r="A551" s="30">
        <v>17</v>
      </c>
      <c r="B551" s="30"/>
      <c r="C551" s="31"/>
      <c r="D551" s="32"/>
      <c r="E551" s="32"/>
      <c r="F551" s="32"/>
      <c r="G551" s="32"/>
      <c r="H551" s="32"/>
      <c r="I551" s="32"/>
      <c r="J551" s="32"/>
      <c r="K551" s="32"/>
      <c r="L551" s="33"/>
      <c r="M551" s="31"/>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3"/>
      <c r="AK551" s="34"/>
      <c r="AL551" s="35"/>
      <c r="AM551" s="35"/>
      <c r="AN551" s="35"/>
      <c r="AO551" s="35"/>
      <c r="AP551" s="35"/>
      <c r="AQ551" s="35"/>
      <c r="AR551" s="35"/>
      <c r="AS551" s="35"/>
      <c r="AT551" s="35"/>
      <c r="AU551" s="31"/>
      <c r="AV551" s="32"/>
      <c r="AW551" s="32"/>
      <c r="AX551" s="33"/>
    </row>
    <row r="552" spans="1:50" ht="24.75" customHeight="1" hidden="1">
      <c r="A552" s="30">
        <v>18</v>
      </c>
      <c r="B552" s="30"/>
      <c r="C552" s="31"/>
      <c r="D552" s="32"/>
      <c r="E552" s="32"/>
      <c r="F552" s="32"/>
      <c r="G552" s="32"/>
      <c r="H552" s="32"/>
      <c r="I552" s="32"/>
      <c r="J552" s="32"/>
      <c r="K552" s="32"/>
      <c r="L552" s="33"/>
      <c r="M552" s="31"/>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3"/>
      <c r="AK552" s="34"/>
      <c r="AL552" s="35"/>
      <c r="AM552" s="35"/>
      <c r="AN552" s="35"/>
      <c r="AO552" s="35"/>
      <c r="AP552" s="35"/>
      <c r="AQ552" s="35"/>
      <c r="AR552" s="35"/>
      <c r="AS552" s="35"/>
      <c r="AT552" s="35"/>
      <c r="AU552" s="31"/>
      <c r="AV552" s="32"/>
      <c r="AW552" s="32"/>
      <c r="AX552" s="33"/>
    </row>
    <row r="553" spans="1:50" ht="24.75" customHeight="1" hidden="1">
      <c r="A553" s="30">
        <v>19</v>
      </c>
      <c r="B553" s="30"/>
      <c r="C553" s="31"/>
      <c r="D553" s="32"/>
      <c r="E553" s="32"/>
      <c r="F553" s="32"/>
      <c r="G553" s="32"/>
      <c r="H553" s="32"/>
      <c r="I553" s="32"/>
      <c r="J553" s="32"/>
      <c r="K553" s="32"/>
      <c r="L553" s="33"/>
      <c r="M553" s="31"/>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3"/>
      <c r="AK553" s="34"/>
      <c r="AL553" s="35"/>
      <c r="AM553" s="35"/>
      <c r="AN553" s="35"/>
      <c r="AO553" s="35"/>
      <c r="AP553" s="35"/>
      <c r="AQ553" s="35"/>
      <c r="AR553" s="35"/>
      <c r="AS553" s="35"/>
      <c r="AT553" s="35"/>
      <c r="AU553" s="31"/>
      <c r="AV553" s="32"/>
      <c r="AW553" s="32"/>
      <c r="AX553" s="33"/>
    </row>
    <row r="554" spans="1:50" ht="24.75" customHeight="1" hidden="1">
      <c r="A554" s="30">
        <v>20</v>
      </c>
      <c r="B554" s="30"/>
      <c r="C554" s="31"/>
      <c r="D554" s="32"/>
      <c r="E554" s="32"/>
      <c r="F554" s="32"/>
      <c r="G554" s="32"/>
      <c r="H554" s="32"/>
      <c r="I554" s="32"/>
      <c r="J554" s="32"/>
      <c r="K554" s="32"/>
      <c r="L554" s="33"/>
      <c r="M554" s="31"/>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3"/>
      <c r="AK554" s="34"/>
      <c r="AL554" s="35"/>
      <c r="AM554" s="35"/>
      <c r="AN554" s="35"/>
      <c r="AO554" s="35"/>
      <c r="AP554" s="35"/>
      <c r="AQ554" s="35"/>
      <c r="AR554" s="35"/>
      <c r="AS554" s="35"/>
      <c r="AT554" s="35"/>
      <c r="AU554" s="31"/>
      <c r="AV554" s="32"/>
      <c r="AW554" s="32"/>
      <c r="AX554" s="33"/>
    </row>
    <row r="555" spans="1:50" ht="24.75" customHeight="1" hidden="1">
      <c r="A555" s="30">
        <v>21</v>
      </c>
      <c r="B555" s="30"/>
      <c r="C555" s="31"/>
      <c r="D555" s="32"/>
      <c r="E555" s="32"/>
      <c r="F555" s="32"/>
      <c r="G555" s="32"/>
      <c r="H555" s="32"/>
      <c r="I555" s="32"/>
      <c r="J555" s="32"/>
      <c r="K555" s="32"/>
      <c r="L555" s="33"/>
      <c r="M555" s="31"/>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3"/>
      <c r="AK555" s="34"/>
      <c r="AL555" s="35"/>
      <c r="AM555" s="35"/>
      <c r="AN555" s="35"/>
      <c r="AO555" s="35"/>
      <c r="AP555" s="35"/>
      <c r="AQ555" s="35"/>
      <c r="AR555" s="35"/>
      <c r="AS555" s="35"/>
      <c r="AT555" s="35"/>
      <c r="AU555" s="31"/>
      <c r="AV555" s="32"/>
      <c r="AW555" s="32"/>
      <c r="AX555" s="33"/>
    </row>
    <row r="556" spans="1:50" ht="24.75" customHeight="1" hidden="1">
      <c r="A556" s="30">
        <v>22</v>
      </c>
      <c r="B556" s="30"/>
      <c r="C556" s="31"/>
      <c r="D556" s="32"/>
      <c r="E556" s="32"/>
      <c r="F556" s="32"/>
      <c r="G556" s="32"/>
      <c r="H556" s="32"/>
      <c r="I556" s="32"/>
      <c r="J556" s="32"/>
      <c r="K556" s="32"/>
      <c r="L556" s="33"/>
      <c r="M556" s="31"/>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3"/>
      <c r="AK556" s="34"/>
      <c r="AL556" s="35"/>
      <c r="AM556" s="35"/>
      <c r="AN556" s="35"/>
      <c r="AO556" s="35"/>
      <c r="AP556" s="35"/>
      <c r="AQ556" s="35"/>
      <c r="AR556" s="35"/>
      <c r="AS556" s="35"/>
      <c r="AT556" s="35"/>
      <c r="AU556" s="31"/>
      <c r="AV556" s="32"/>
      <c r="AW556" s="32"/>
      <c r="AX556" s="33"/>
    </row>
    <row r="557" spans="1:50" ht="24.75" customHeight="1" hidden="1">
      <c r="A557" s="30">
        <v>23</v>
      </c>
      <c r="B557" s="30"/>
      <c r="C557" s="31"/>
      <c r="D557" s="32"/>
      <c r="E557" s="32"/>
      <c r="F557" s="32"/>
      <c r="G557" s="32"/>
      <c r="H557" s="32"/>
      <c r="I557" s="32"/>
      <c r="J557" s="32"/>
      <c r="K557" s="32"/>
      <c r="L557" s="33"/>
      <c r="M557" s="31"/>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3"/>
      <c r="AK557" s="34"/>
      <c r="AL557" s="35"/>
      <c r="AM557" s="35"/>
      <c r="AN557" s="35"/>
      <c r="AO557" s="35"/>
      <c r="AP557" s="35"/>
      <c r="AQ557" s="35"/>
      <c r="AR557" s="35"/>
      <c r="AS557" s="35"/>
      <c r="AT557" s="35"/>
      <c r="AU557" s="31"/>
      <c r="AV557" s="32"/>
      <c r="AW557" s="32"/>
      <c r="AX557" s="33"/>
    </row>
    <row r="558" spans="1:50" ht="24.75" customHeight="1" hidden="1">
      <c r="A558" s="30">
        <v>24</v>
      </c>
      <c r="B558" s="30"/>
      <c r="C558" s="31"/>
      <c r="D558" s="32"/>
      <c r="E558" s="32"/>
      <c r="F558" s="32"/>
      <c r="G558" s="32"/>
      <c r="H558" s="32"/>
      <c r="I558" s="32"/>
      <c r="J558" s="32"/>
      <c r="K558" s="32"/>
      <c r="L558" s="33"/>
      <c r="M558" s="31"/>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3"/>
      <c r="AK558" s="34"/>
      <c r="AL558" s="35"/>
      <c r="AM558" s="35"/>
      <c r="AN558" s="35"/>
      <c r="AO558" s="35"/>
      <c r="AP558" s="35"/>
      <c r="AQ558" s="35"/>
      <c r="AR558" s="35"/>
      <c r="AS558" s="35"/>
      <c r="AT558" s="35"/>
      <c r="AU558" s="31"/>
      <c r="AV558" s="32"/>
      <c r="AW558" s="32"/>
      <c r="AX558" s="33"/>
    </row>
    <row r="559" spans="1:50" ht="24.75" customHeight="1" hidden="1">
      <c r="A559" s="30">
        <v>25</v>
      </c>
      <c r="B559" s="30"/>
      <c r="C559" s="31"/>
      <c r="D559" s="32"/>
      <c r="E559" s="32"/>
      <c r="F559" s="32"/>
      <c r="G559" s="32"/>
      <c r="H559" s="32"/>
      <c r="I559" s="32"/>
      <c r="J559" s="32"/>
      <c r="K559" s="32"/>
      <c r="L559" s="33"/>
      <c r="M559" s="31"/>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3"/>
      <c r="AK559" s="34"/>
      <c r="AL559" s="35"/>
      <c r="AM559" s="35"/>
      <c r="AN559" s="35"/>
      <c r="AO559" s="35"/>
      <c r="AP559" s="35"/>
      <c r="AQ559" s="35"/>
      <c r="AR559" s="35"/>
      <c r="AS559" s="35"/>
      <c r="AT559" s="35"/>
      <c r="AU559" s="31"/>
      <c r="AV559" s="32"/>
      <c r="AW559" s="32"/>
      <c r="AX559" s="33"/>
    </row>
    <row r="560" spans="1:50" ht="24.75" customHeight="1" hidden="1">
      <c r="A560" s="30">
        <v>26</v>
      </c>
      <c r="B560" s="30"/>
      <c r="C560" s="31"/>
      <c r="D560" s="32"/>
      <c r="E560" s="32"/>
      <c r="F560" s="32"/>
      <c r="G560" s="32"/>
      <c r="H560" s="32"/>
      <c r="I560" s="32"/>
      <c r="J560" s="32"/>
      <c r="K560" s="32"/>
      <c r="L560" s="33"/>
      <c r="M560" s="31"/>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3"/>
      <c r="AK560" s="34"/>
      <c r="AL560" s="35"/>
      <c r="AM560" s="35"/>
      <c r="AN560" s="35"/>
      <c r="AO560" s="35"/>
      <c r="AP560" s="35"/>
      <c r="AQ560" s="35"/>
      <c r="AR560" s="35"/>
      <c r="AS560" s="35"/>
      <c r="AT560" s="35"/>
      <c r="AU560" s="31"/>
      <c r="AV560" s="32"/>
      <c r="AW560" s="32"/>
      <c r="AX560" s="33"/>
    </row>
    <row r="561" spans="1:50" ht="24.75" customHeight="1" hidden="1">
      <c r="A561" s="30">
        <v>27</v>
      </c>
      <c r="B561" s="30"/>
      <c r="C561" s="31"/>
      <c r="D561" s="32"/>
      <c r="E561" s="32"/>
      <c r="F561" s="32"/>
      <c r="G561" s="32"/>
      <c r="H561" s="32"/>
      <c r="I561" s="32"/>
      <c r="J561" s="32"/>
      <c r="K561" s="32"/>
      <c r="L561" s="33"/>
      <c r="M561" s="31"/>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3"/>
      <c r="AK561" s="34"/>
      <c r="AL561" s="35"/>
      <c r="AM561" s="35"/>
      <c r="AN561" s="35"/>
      <c r="AO561" s="35"/>
      <c r="AP561" s="35"/>
      <c r="AQ561" s="35"/>
      <c r="AR561" s="35"/>
      <c r="AS561" s="35"/>
      <c r="AT561" s="35"/>
      <c r="AU561" s="31"/>
      <c r="AV561" s="32"/>
      <c r="AW561" s="32"/>
      <c r="AX561" s="33"/>
    </row>
    <row r="562" spans="1:50" ht="24.75" customHeight="1" hidden="1">
      <c r="A562" s="30">
        <v>28</v>
      </c>
      <c r="B562" s="30"/>
      <c r="C562" s="31"/>
      <c r="D562" s="32"/>
      <c r="E562" s="32"/>
      <c r="F562" s="32"/>
      <c r="G562" s="32"/>
      <c r="H562" s="32"/>
      <c r="I562" s="32"/>
      <c r="J562" s="32"/>
      <c r="K562" s="32"/>
      <c r="L562" s="33"/>
      <c r="M562" s="31"/>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3"/>
      <c r="AK562" s="34"/>
      <c r="AL562" s="35"/>
      <c r="AM562" s="35"/>
      <c r="AN562" s="35"/>
      <c r="AO562" s="35"/>
      <c r="AP562" s="35"/>
      <c r="AQ562" s="35"/>
      <c r="AR562" s="35"/>
      <c r="AS562" s="35"/>
      <c r="AT562" s="35"/>
      <c r="AU562" s="31"/>
      <c r="AV562" s="32"/>
      <c r="AW562" s="32"/>
      <c r="AX562" s="33"/>
    </row>
    <row r="563" spans="1:50" ht="24.75" customHeight="1" hidden="1">
      <c r="A563" s="30">
        <v>29</v>
      </c>
      <c r="B563" s="30"/>
      <c r="C563" s="31"/>
      <c r="D563" s="32"/>
      <c r="E563" s="32"/>
      <c r="F563" s="32"/>
      <c r="G563" s="32"/>
      <c r="H563" s="32"/>
      <c r="I563" s="32"/>
      <c r="J563" s="32"/>
      <c r="K563" s="32"/>
      <c r="L563" s="33"/>
      <c r="M563" s="31"/>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3"/>
      <c r="AK563" s="34"/>
      <c r="AL563" s="35"/>
      <c r="AM563" s="35"/>
      <c r="AN563" s="35"/>
      <c r="AO563" s="35"/>
      <c r="AP563" s="35"/>
      <c r="AQ563" s="35"/>
      <c r="AR563" s="35"/>
      <c r="AS563" s="35"/>
      <c r="AT563" s="35"/>
      <c r="AU563" s="31"/>
      <c r="AV563" s="32"/>
      <c r="AW563" s="32"/>
      <c r="AX563" s="33"/>
    </row>
    <row r="564" spans="1:50" ht="24.75" customHeight="1" hidden="1">
      <c r="A564" s="30">
        <v>30</v>
      </c>
      <c r="B564" s="30"/>
      <c r="C564" s="31"/>
      <c r="D564" s="32"/>
      <c r="E564" s="32"/>
      <c r="F564" s="32"/>
      <c r="G564" s="32"/>
      <c r="H564" s="32"/>
      <c r="I564" s="32"/>
      <c r="J564" s="32"/>
      <c r="K564" s="32"/>
      <c r="L564" s="33"/>
      <c r="M564" s="31"/>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3"/>
      <c r="AK564" s="34"/>
      <c r="AL564" s="35"/>
      <c r="AM564" s="35"/>
      <c r="AN564" s="35"/>
      <c r="AO564" s="35"/>
      <c r="AP564" s="35"/>
      <c r="AQ564" s="35"/>
      <c r="AR564" s="35"/>
      <c r="AS564" s="35"/>
      <c r="AT564" s="35"/>
      <c r="AU564" s="31"/>
      <c r="AV564" s="32"/>
      <c r="AW564" s="32"/>
      <c r="AX564" s="33"/>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9"/>
      <c r="AR565" s="29"/>
      <c r="AS565" s="29"/>
      <c r="AT565" s="29"/>
      <c r="AU565" s="29"/>
      <c r="AV565" s="29"/>
      <c r="AW565" s="29"/>
      <c r="AX565" s="29"/>
    </row>
    <row r="566" spans="1:50" ht="13.5">
      <c r="A566" s="26"/>
      <c r="B566" s="28" t="s">
        <v>155</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9"/>
      <c r="AR566" s="29"/>
      <c r="AS566" s="29"/>
      <c r="AT566" s="29"/>
      <c r="AU566" s="29"/>
      <c r="AV566" s="29"/>
      <c r="AW566" s="29"/>
      <c r="AX566" s="29"/>
    </row>
    <row r="567" spans="1:50" ht="34.5" customHeight="1">
      <c r="A567" s="37"/>
      <c r="B567" s="37"/>
      <c r="C567" s="47" t="s">
        <v>126</v>
      </c>
      <c r="D567" s="47"/>
      <c r="E567" s="47"/>
      <c r="F567" s="47"/>
      <c r="G567" s="47"/>
      <c r="H567" s="47"/>
      <c r="I567" s="47"/>
      <c r="J567" s="47"/>
      <c r="K567" s="47"/>
      <c r="L567" s="47"/>
      <c r="M567" s="47" t="s">
        <v>127</v>
      </c>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8" t="s">
        <v>128</v>
      </c>
      <c r="AL567" s="47"/>
      <c r="AM567" s="47"/>
      <c r="AN567" s="47"/>
      <c r="AO567" s="47"/>
      <c r="AP567" s="47"/>
      <c r="AQ567" s="47" t="s">
        <v>23</v>
      </c>
      <c r="AR567" s="47"/>
      <c r="AS567" s="47"/>
      <c r="AT567" s="47"/>
      <c r="AU567" s="49" t="s">
        <v>24</v>
      </c>
      <c r="AV567" s="50"/>
      <c r="AW567" s="50"/>
      <c r="AX567" s="33"/>
    </row>
    <row r="568" spans="1:50" ht="24" customHeight="1">
      <c r="A568" s="37">
        <v>1</v>
      </c>
      <c r="B568" s="37">
        <v>1</v>
      </c>
      <c r="C568" s="36" t="s">
        <v>156</v>
      </c>
      <c r="D568" s="35"/>
      <c r="E568" s="35"/>
      <c r="F568" s="35"/>
      <c r="G568" s="35"/>
      <c r="H568" s="35"/>
      <c r="I568" s="35"/>
      <c r="J568" s="35"/>
      <c r="K568" s="35"/>
      <c r="L568" s="35"/>
      <c r="M568" s="44" t="s">
        <v>157</v>
      </c>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6"/>
      <c r="AK568" s="34">
        <v>1</v>
      </c>
      <c r="AL568" s="35"/>
      <c r="AM568" s="35"/>
      <c r="AN568" s="35"/>
      <c r="AO568" s="35"/>
      <c r="AP568" s="35"/>
      <c r="AQ568" s="41" t="s">
        <v>168</v>
      </c>
      <c r="AR568" s="42"/>
      <c r="AS568" s="42"/>
      <c r="AT568" s="43"/>
      <c r="AU568" s="41" t="s">
        <v>168</v>
      </c>
      <c r="AV568" s="42"/>
      <c r="AW568" s="42"/>
      <c r="AX568" s="43"/>
    </row>
    <row r="569" spans="1:50" ht="24" customHeight="1">
      <c r="A569" s="37">
        <v>2</v>
      </c>
      <c r="B569" s="37">
        <v>1</v>
      </c>
      <c r="C569" s="36" t="s">
        <v>158</v>
      </c>
      <c r="D569" s="35"/>
      <c r="E569" s="35"/>
      <c r="F569" s="35"/>
      <c r="G569" s="35"/>
      <c r="H569" s="35"/>
      <c r="I569" s="35"/>
      <c r="J569" s="35"/>
      <c r="K569" s="35"/>
      <c r="L569" s="35"/>
      <c r="M569" s="44" t="s">
        <v>157</v>
      </c>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6"/>
      <c r="AK569" s="34">
        <v>1</v>
      </c>
      <c r="AL569" s="35"/>
      <c r="AM569" s="35"/>
      <c r="AN569" s="35"/>
      <c r="AO569" s="35"/>
      <c r="AP569" s="35"/>
      <c r="AQ569" s="41" t="s">
        <v>168</v>
      </c>
      <c r="AR569" s="42"/>
      <c r="AS569" s="42"/>
      <c r="AT569" s="43"/>
      <c r="AU569" s="41" t="s">
        <v>168</v>
      </c>
      <c r="AV569" s="42"/>
      <c r="AW569" s="42"/>
      <c r="AX569" s="43"/>
    </row>
    <row r="570" spans="1:50" ht="24" customHeight="1">
      <c r="A570" s="37">
        <v>3</v>
      </c>
      <c r="B570" s="37">
        <v>1</v>
      </c>
      <c r="C570" s="36" t="s">
        <v>159</v>
      </c>
      <c r="D570" s="35"/>
      <c r="E570" s="35"/>
      <c r="F570" s="35"/>
      <c r="G570" s="35"/>
      <c r="H570" s="35"/>
      <c r="I570" s="35"/>
      <c r="J570" s="35"/>
      <c r="K570" s="35"/>
      <c r="L570" s="35"/>
      <c r="M570" s="44" t="s">
        <v>157</v>
      </c>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6"/>
      <c r="AK570" s="34">
        <v>1</v>
      </c>
      <c r="AL570" s="35"/>
      <c r="AM570" s="35"/>
      <c r="AN570" s="35"/>
      <c r="AO570" s="35"/>
      <c r="AP570" s="35"/>
      <c r="AQ570" s="41" t="s">
        <v>168</v>
      </c>
      <c r="AR570" s="42"/>
      <c r="AS570" s="42"/>
      <c r="AT570" s="43"/>
      <c r="AU570" s="41" t="s">
        <v>168</v>
      </c>
      <c r="AV570" s="42"/>
      <c r="AW570" s="42"/>
      <c r="AX570" s="43"/>
    </row>
    <row r="571" spans="1:50" ht="24" customHeight="1">
      <c r="A571" s="37">
        <v>4</v>
      </c>
      <c r="B571" s="37">
        <v>1</v>
      </c>
      <c r="C571" s="36" t="s">
        <v>160</v>
      </c>
      <c r="D571" s="35"/>
      <c r="E571" s="35"/>
      <c r="F571" s="35"/>
      <c r="G571" s="35"/>
      <c r="H571" s="35"/>
      <c r="I571" s="35"/>
      <c r="J571" s="35"/>
      <c r="K571" s="35"/>
      <c r="L571" s="35"/>
      <c r="M571" s="44" t="s">
        <v>157</v>
      </c>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6"/>
      <c r="AK571" s="34">
        <v>1</v>
      </c>
      <c r="AL571" s="35"/>
      <c r="AM571" s="35"/>
      <c r="AN571" s="35"/>
      <c r="AO571" s="35"/>
      <c r="AP571" s="35"/>
      <c r="AQ571" s="41" t="s">
        <v>168</v>
      </c>
      <c r="AR571" s="42"/>
      <c r="AS571" s="42"/>
      <c r="AT571" s="43"/>
      <c r="AU571" s="41" t="s">
        <v>168</v>
      </c>
      <c r="AV571" s="42"/>
      <c r="AW571" s="42"/>
      <c r="AX571" s="43"/>
    </row>
    <row r="572" spans="1:50" ht="24" customHeight="1">
      <c r="A572" s="37">
        <v>5</v>
      </c>
      <c r="B572" s="37">
        <v>1</v>
      </c>
      <c r="C572" s="36" t="s">
        <v>161</v>
      </c>
      <c r="D572" s="35"/>
      <c r="E572" s="35"/>
      <c r="F572" s="35"/>
      <c r="G572" s="35"/>
      <c r="H572" s="35"/>
      <c r="I572" s="35"/>
      <c r="J572" s="35"/>
      <c r="K572" s="35"/>
      <c r="L572" s="35"/>
      <c r="M572" s="44" t="s">
        <v>157</v>
      </c>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6"/>
      <c r="AK572" s="34">
        <v>1</v>
      </c>
      <c r="AL572" s="35"/>
      <c r="AM572" s="35"/>
      <c r="AN572" s="35"/>
      <c r="AO572" s="35"/>
      <c r="AP572" s="35"/>
      <c r="AQ572" s="41" t="s">
        <v>168</v>
      </c>
      <c r="AR572" s="42"/>
      <c r="AS572" s="42"/>
      <c r="AT572" s="43"/>
      <c r="AU572" s="41" t="s">
        <v>168</v>
      </c>
      <c r="AV572" s="42"/>
      <c r="AW572" s="42"/>
      <c r="AX572" s="43"/>
    </row>
    <row r="573" spans="1:50" ht="24" customHeight="1">
      <c r="A573" s="37">
        <v>6</v>
      </c>
      <c r="B573" s="37">
        <v>1</v>
      </c>
      <c r="C573" s="36" t="s">
        <v>162</v>
      </c>
      <c r="D573" s="35"/>
      <c r="E573" s="35"/>
      <c r="F573" s="35"/>
      <c r="G573" s="35"/>
      <c r="H573" s="35"/>
      <c r="I573" s="35"/>
      <c r="J573" s="35"/>
      <c r="K573" s="35"/>
      <c r="L573" s="35"/>
      <c r="M573" s="44" t="s">
        <v>157</v>
      </c>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6"/>
      <c r="AK573" s="38">
        <v>0.46425</v>
      </c>
      <c r="AL573" s="39"/>
      <c r="AM573" s="39"/>
      <c r="AN573" s="39"/>
      <c r="AO573" s="39"/>
      <c r="AP573" s="40"/>
      <c r="AQ573" s="41" t="s">
        <v>168</v>
      </c>
      <c r="AR573" s="42"/>
      <c r="AS573" s="42"/>
      <c r="AT573" s="43"/>
      <c r="AU573" s="41" t="s">
        <v>168</v>
      </c>
      <c r="AV573" s="42"/>
      <c r="AW573" s="42"/>
      <c r="AX573" s="43"/>
    </row>
    <row r="574" spans="1:50" ht="24" customHeight="1">
      <c r="A574" s="37">
        <v>7</v>
      </c>
      <c r="B574" s="37">
        <v>1</v>
      </c>
      <c r="C574" s="36" t="s">
        <v>163</v>
      </c>
      <c r="D574" s="35"/>
      <c r="E574" s="35"/>
      <c r="F574" s="35"/>
      <c r="G574" s="35"/>
      <c r="H574" s="35"/>
      <c r="I574" s="35"/>
      <c r="J574" s="35"/>
      <c r="K574" s="35"/>
      <c r="L574" s="35"/>
      <c r="M574" s="44" t="s">
        <v>157</v>
      </c>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6"/>
      <c r="AK574" s="38">
        <v>0.45926</v>
      </c>
      <c r="AL574" s="39"/>
      <c r="AM574" s="39"/>
      <c r="AN574" s="39"/>
      <c r="AO574" s="39"/>
      <c r="AP574" s="40"/>
      <c r="AQ574" s="41" t="s">
        <v>168</v>
      </c>
      <c r="AR574" s="42"/>
      <c r="AS574" s="42"/>
      <c r="AT574" s="43"/>
      <c r="AU574" s="41" t="s">
        <v>168</v>
      </c>
      <c r="AV574" s="42"/>
      <c r="AW574" s="42"/>
      <c r="AX574" s="43"/>
    </row>
    <row r="575" spans="1:50" ht="24" customHeight="1">
      <c r="A575" s="37">
        <v>8</v>
      </c>
      <c r="B575" s="37">
        <v>1</v>
      </c>
      <c r="C575" s="35" t="s">
        <v>164</v>
      </c>
      <c r="D575" s="35"/>
      <c r="E575" s="35"/>
      <c r="F575" s="35"/>
      <c r="G575" s="35"/>
      <c r="H575" s="35"/>
      <c r="I575" s="35"/>
      <c r="J575" s="35"/>
      <c r="K575" s="35"/>
      <c r="L575" s="35"/>
      <c r="M575" s="35" t="s">
        <v>157</v>
      </c>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8">
        <v>0.40744</v>
      </c>
      <c r="AL575" s="39"/>
      <c r="AM575" s="39"/>
      <c r="AN575" s="39"/>
      <c r="AO575" s="39"/>
      <c r="AP575" s="40"/>
      <c r="AQ575" s="41" t="s">
        <v>168</v>
      </c>
      <c r="AR575" s="42"/>
      <c r="AS575" s="42"/>
      <c r="AT575" s="43"/>
      <c r="AU575" s="41" t="s">
        <v>168</v>
      </c>
      <c r="AV575" s="42"/>
      <c r="AW575" s="42"/>
      <c r="AX575" s="43"/>
    </row>
    <row r="576" spans="1:50" ht="24" customHeight="1">
      <c r="A576" s="37">
        <v>9</v>
      </c>
      <c r="B576" s="37">
        <v>1</v>
      </c>
      <c r="C576" s="35" t="s">
        <v>165</v>
      </c>
      <c r="D576" s="35"/>
      <c r="E576" s="35"/>
      <c r="F576" s="35"/>
      <c r="G576" s="35"/>
      <c r="H576" s="35"/>
      <c r="I576" s="35"/>
      <c r="J576" s="35"/>
      <c r="K576" s="35"/>
      <c r="L576" s="35"/>
      <c r="M576" s="35" t="s">
        <v>157</v>
      </c>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8">
        <v>0.31409</v>
      </c>
      <c r="AL576" s="39"/>
      <c r="AM576" s="39"/>
      <c r="AN576" s="39"/>
      <c r="AO576" s="39"/>
      <c r="AP576" s="40"/>
      <c r="AQ576" s="41" t="s">
        <v>168</v>
      </c>
      <c r="AR576" s="42"/>
      <c r="AS576" s="42"/>
      <c r="AT576" s="43"/>
      <c r="AU576" s="41" t="s">
        <v>168</v>
      </c>
      <c r="AV576" s="42"/>
      <c r="AW576" s="42"/>
      <c r="AX576" s="43"/>
    </row>
    <row r="577" spans="1:50" ht="24" customHeight="1">
      <c r="A577" s="37">
        <v>10</v>
      </c>
      <c r="B577" s="37">
        <v>1</v>
      </c>
      <c r="C577" s="35" t="s">
        <v>166</v>
      </c>
      <c r="D577" s="35"/>
      <c r="E577" s="35"/>
      <c r="F577" s="35"/>
      <c r="G577" s="35"/>
      <c r="H577" s="35"/>
      <c r="I577" s="35"/>
      <c r="J577" s="35"/>
      <c r="K577" s="35"/>
      <c r="L577" s="35"/>
      <c r="M577" s="35" t="s">
        <v>157</v>
      </c>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8">
        <v>0.29462</v>
      </c>
      <c r="AL577" s="39"/>
      <c r="AM577" s="39"/>
      <c r="AN577" s="39"/>
      <c r="AO577" s="39"/>
      <c r="AP577" s="40"/>
      <c r="AQ577" s="41" t="s">
        <v>168</v>
      </c>
      <c r="AR577" s="42"/>
      <c r="AS577" s="42"/>
      <c r="AT577" s="43"/>
      <c r="AU577" s="41" t="s">
        <v>168</v>
      </c>
      <c r="AV577" s="42"/>
      <c r="AW577" s="42"/>
      <c r="AX577" s="43"/>
    </row>
    <row r="578" spans="1:50" ht="24.75" customHeight="1" hidden="1">
      <c r="A578" s="30">
        <v>11</v>
      </c>
      <c r="B578" s="30"/>
      <c r="C578" s="31"/>
      <c r="D578" s="32"/>
      <c r="E578" s="32"/>
      <c r="F578" s="32"/>
      <c r="G578" s="32"/>
      <c r="H578" s="32"/>
      <c r="I578" s="32"/>
      <c r="J578" s="32"/>
      <c r="K578" s="32"/>
      <c r="L578" s="33"/>
      <c r="M578" s="31"/>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3"/>
      <c r="AK578" s="34"/>
      <c r="AL578" s="35"/>
      <c r="AM578" s="35"/>
      <c r="AN578" s="35"/>
      <c r="AO578" s="35"/>
      <c r="AP578" s="35"/>
      <c r="AQ578" s="35"/>
      <c r="AR578" s="35"/>
      <c r="AS578" s="35"/>
      <c r="AT578" s="35"/>
      <c r="AU578" s="31"/>
      <c r="AV578" s="32"/>
      <c r="AW578" s="32"/>
      <c r="AX578" s="33"/>
    </row>
    <row r="579" spans="1:50" ht="24.75" customHeight="1" hidden="1">
      <c r="A579" s="30">
        <v>12</v>
      </c>
      <c r="B579" s="30"/>
      <c r="C579" s="31"/>
      <c r="D579" s="32"/>
      <c r="E579" s="32"/>
      <c r="F579" s="32"/>
      <c r="G579" s="32"/>
      <c r="H579" s="32"/>
      <c r="I579" s="32"/>
      <c r="J579" s="32"/>
      <c r="K579" s="32"/>
      <c r="L579" s="33"/>
      <c r="M579" s="31"/>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3"/>
      <c r="AK579" s="34"/>
      <c r="AL579" s="35"/>
      <c r="AM579" s="35"/>
      <c r="AN579" s="35"/>
      <c r="AO579" s="35"/>
      <c r="AP579" s="35"/>
      <c r="AQ579" s="35"/>
      <c r="AR579" s="35"/>
      <c r="AS579" s="35"/>
      <c r="AT579" s="35"/>
      <c r="AU579" s="31"/>
      <c r="AV579" s="32"/>
      <c r="AW579" s="32"/>
      <c r="AX579" s="33"/>
    </row>
    <row r="580" spans="1:50" ht="24.75" customHeight="1" hidden="1">
      <c r="A580" s="30">
        <v>13</v>
      </c>
      <c r="B580" s="30"/>
      <c r="C580" s="31"/>
      <c r="D580" s="32"/>
      <c r="E580" s="32"/>
      <c r="F580" s="32"/>
      <c r="G580" s="32"/>
      <c r="H580" s="32"/>
      <c r="I580" s="32"/>
      <c r="J580" s="32"/>
      <c r="K580" s="32"/>
      <c r="L580" s="33"/>
      <c r="M580" s="31"/>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3"/>
      <c r="AK580" s="34"/>
      <c r="AL580" s="35"/>
      <c r="AM580" s="35"/>
      <c r="AN580" s="35"/>
      <c r="AO580" s="35"/>
      <c r="AP580" s="35"/>
      <c r="AQ580" s="35"/>
      <c r="AR580" s="35"/>
      <c r="AS580" s="35"/>
      <c r="AT580" s="35"/>
      <c r="AU580" s="31"/>
      <c r="AV580" s="32"/>
      <c r="AW580" s="32"/>
      <c r="AX580" s="33"/>
    </row>
    <row r="581" spans="1:50" ht="24.75" customHeight="1" hidden="1">
      <c r="A581" s="30">
        <v>14</v>
      </c>
      <c r="B581" s="30"/>
      <c r="C581" s="31"/>
      <c r="D581" s="32"/>
      <c r="E581" s="32"/>
      <c r="F581" s="32"/>
      <c r="G581" s="32"/>
      <c r="H581" s="32"/>
      <c r="I581" s="32"/>
      <c r="J581" s="32"/>
      <c r="K581" s="32"/>
      <c r="L581" s="33"/>
      <c r="M581" s="31"/>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3"/>
      <c r="AK581" s="34"/>
      <c r="AL581" s="35"/>
      <c r="AM581" s="35"/>
      <c r="AN581" s="35"/>
      <c r="AO581" s="35"/>
      <c r="AP581" s="35"/>
      <c r="AQ581" s="35"/>
      <c r="AR581" s="35"/>
      <c r="AS581" s="35"/>
      <c r="AT581" s="35"/>
      <c r="AU581" s="31"/>
      <c r="AV581" s="32"/>
      <c r="AW581" s="32"/>
      <c r="AX581" s="33"/>
    </row>
    <row r="582" spans="1:50" ht="24.75" customHeight="1" hidden="1">
      <c r="A582" s="30">
        <v>15</v>
      </c>
      <c r="B582" s="30"/>
      <c r="C582" s="31"/>
      <c r="D582" s="32"/>
      <c r="E582" s="32"/>
      <c r="F582" s="32"/>
      <c r="G582" s="32"/>
      <c r="H582" s="32"/>
      <c r="I582" s="32"/>
      <c r="J582" s="32"/>
      <c r="K582" s="32"/>
      <c r="L582" s="33"/>
      <c r="M582" s="31"/>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3"/>
      <c r="AK582" s="34"/>
      <c r="AL582" s="35"/>
      <c r="AM582" s="35"/>
      <c r="AN582" s="35"/>
      <c r="AO582" s="35"/>
      <c r="AP582" s="35"/>
      <c r="AQ582" s="35"/>
      <c r="AR582" s="35"/>
      <c r="AS582" s="35"/>
      <c r="AT582" s="35"/>
      <c r="AU582" s="31"/>
      <c r="AV582" s="32"/>
      <c r="AW582" s="32"/>
      <c r="AX582" s="33"/>
    </row>
    <row r="583" spans="1:50" ht="24.75" customHeight="1" hidden="1">
      <c r="A583" s="30">
        <v>16</v>
      </c>
      <c r="B583" s="30"/>
      <c r="C583" s="31"/>
      <c r="D583" s="32"/>
      <c r="E583" s="32"/>
      <c r="F583" s="32"/>
      <c r="G583" s="32"/>
      <c r="H583" s="32"/>
      <c r="I583" s="32"/>
      <c r="J583" s="32"/>
      <c r="K583" s="32"/>
      <c r="L583" s="33"/>
      <c r="M583" s="31"/>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3"/>
      <c r="AK583" s="34"/>
      <c r="AL583" s="35"/>
      <c r="AM583" s="35"/>
      <c r="AN583" s="35"/>
      <c r="AO583" s="35"/>
      <c r="AP583" s="35"/>
      <c r="AQ583" s="35"/>
      <c r="AR583" s="35"/>
      <c r="AS583" s="35"/>
      <c r="AT583" s="35"/>
      <c r="AU583" s="31"/>
      <c r="AV583" s="32"/>
      <c r="AW583" s="32"/>
      <c r="AX583" s="33"/>
    </row>
    <row r="584" spans="1:50" ht="24.75" customHeight="1" hidden="1">
      <c r="A584" s="30">
        <v>17</v>
      </c>
      <c r="B584" s="30"/>
      <c r="C584" s="31"/>
      <c r="D584" s="32"/>
      <c r="E584" s="32"/>
      <c r="F584" s="32"/>
      <c r="G584" s="32"/>
      <c r="H584" s="32"/>
      <c r="I584" s="32"/>
      <c r="J584" s="32"/>
      <c r="K584" s="32"/>
      <c r="L584" s="33"/>
      <c r="M584" s="31"/>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3"/>
      <c r="AK584" s="34"/>
      <c r="AL584" s="35"/>
      <c r="AM584" s="35"/>
      <c r="AN584" s="35"/>
      <c r="AO584" s="35"/>
      <c r="AP584" s="35"/>
      <c r="AQ584" s="35"/>
      <c r="AR584" s="35"/>
      <c r="AS584" s="35"/>
      <c r="AT584" s="35"/>
      <c r="AU584" s="31"/>
      <c r="AV584" s="32"/>
      <c r="AW584" s="32"/>
      <c r="AX584" s="33"/>
    </row>
    <row r="585" spans="1:50" ht="24.75" customHeight="1" hidden="1">
      <c r="A585" s="30">
        <v>18</v>
      </c>
      <c r="B585" s="30"/>
      <c r="C585" s="31"/>
      <c r="D585" s="32"/>
      <c r="E585" s="32"/>
      <c r="F585" s="32"/>
      <c r="G585" s="32"/>
      <c r="H585" s="32"/>
      <c r="I585" s="32"/>
      <c r="J585" s="32"/>
      <c r="K585" s="32"/>
      <c r="L585" s="33"/>
      <c r="M585" s="31"/>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3"/>
      <c r="AK585" s="34"/>
      <c r="AL585" s="35"/>
      <c r="AM585" s="35"/>
      <c r="AN585" s="35"/>
      <c r="AO585" s="35"/>
      <c r="AP585" s="35"/>
      <c r="AQ585" s="35"/>
      <c r="AR585" s="35"/>
      <c r="AS585" s="35"/>
      <c r="AT585" s="35"/>
      <c r="AU585" s="31"/>
      <c r="AV585" s="32"/>
      <c r="AW585" s="32"/>
      <c r="AX585" s="33"/>
    </row>
    <row r="586" spans="1:50" ht="24.75" customHeight="1" hidden="1">
      <c r="A586" s="30">
        <v>19</v>
      </c>
      <c r="B586" s="30"/>
      <c r="C586" s="31"/>
      <c r="D586" s="32"/>
      <c r="E586" s="32"/>
      <c r="F586" s="32"/>
      <c r="G586" s="32"/>
      <c r="H586" s="32"/>
      <c r="I586" s="32"/>
      <c r="J586" s="32"/>
      <c r="K586" s="32"/>
      <c r="L586" s="33"/>
      <c r="M586" s="31"/>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3"/>
      <c r="AK586" s="34"/>
      <c r="AL586" s="35"/>
      <c r="AM586" s="35"/>
      <c r="AN586" s="35"/>
      <c r="AO586" s="35"/>
      <c r="AP586" s="35"/>
      <c r="AQ586" s="35"/>
      <c r="AR586" s="35"/>
      <c r="AS586" s="35"/>
      <c r="AT586" s="35"/>
      <c r="AU586" s="31"/>
      <c r="AV586" s="32"/>
      <c r="AW586" s="32"/>
      <c r="AX586" s="33"/>
    </row>
    <row r="587" spans="1:50" ht="24.75" customHeight="1" hidden="1">
      <c r="A587" s="30">
        <v>20</v>
      </c>
      <c r="B587" s="30"/>
      <c r="C587" s="31"/>
      <c r="D587" s="32"/>
      <c r="E587" s="32"/>
      <c r="F587" s="32"/>
      <c r="G587" s="32"/>
      <c r="H587" s="32"/>
      <c r="I587" s="32"/>
      <c r="J587" s="32"/>
      <c r="K587" s="32"/>
      <c r="L587" s="33"/>
      <c r="M587" s="31"/>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3"/>
      <c r="AK587" s="34"/>
      <c r="AL587" s="35"/>
      <c r="AM587" s="35"/>
      <c r="AN587" s="35"/>
      <c r="AO587" s="35"/>
      <c r="AP587" s="35"/>
      <c r="AQ587" s="35"/>
      <c r="AR587" s="35"/>
      <c r="AS587" s="35"/>
      <c r="AT587" s="35"/>
      <c r="AU587" s="31"/>
      <c r="AV587" s="32"/>
      <c r="AW587" s="32"/>
      <c r="AX587" s="33"/>
    </row>
    <row r="588" spans="1:50" ht="24.75" customHeight="1" hidden="1">
      <c r="A588" s="30">
        <v>21</v>
      </c>
      <c r="B588" s="30"/>
      <c r="C588" s="31"/>
      <c r="D588" s="32"/>
      <c r="E588" s="32"/>
      <c r="F588" s="32"/>
      <c r="G588" s="32"/>
      <c r="H588" s="32"/>
      <c r="I588" s="32"/>
      <c r="J588" s="32"/>
      <c r="K588" s="32"/>
      <c r="L588" s="33"/>
      <c r="M588" s="31"/>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3"/>
      <c r="AK588" s="34"/>
      <c r="AL588" s="35"/>
      <c r="AM588" s="35"/>
      <c r="AN588" s="35"/>
      <c r="AO588" s="35"/>
      <c r="AP588" s="35"/>
      <c r="AQ588" s="35"/>
      <c r="AR588" s="35"/>
      <c r="AS588" s="35"/>
      <c r="AT588" s="35"/>
      <c r="AU588" s="31"/>
      <c r="AV588" s="32"/>
      <c r="AW588" s="32"/>
      <c r="AX588" s="33"/>
    </row>
    <row r="589" spans="1:50" ht="24.75" customHeight="1" hidden="1">
      <c r="A589" s="30">
        <v>22</v>
      </c>
      <c r="B589" s="30"/>
      <c r="C589" s="31"/>
      <c r="D589" s="32"/>
      <c r="E589" s="32"/>
      <c r="F589" s="32"/>
      <c r="G589" s="32"/>
      <c r="H589" s="32"/>
      <c r="I589" s="32"/>
      <c r="J589" s="32"/>
      <c r="K589" s="32"/>
      <c r="L589" s="33"/>
      <c r="M589" s="31"/>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3"/>
      <c r="AK589" s="34"/>
      <c r="AL589" s="35"/>
      <c r="AM589" s="35"/>
      <c r="AN589" s="35"/>
      <c r="AO589" s="35"/>
      <c r="AP589" s="35"/>
      <c r="AQ589" s="35"/>
      <c r="AR589" s="35"/>
      <c r="AS589" s="35"/>
      <c r="AT589" s="35"/>
      <c r="AU589" s="31"/>
      <c r="AV589" s="32"/>
      <c r="AW589" s="32"/>
      <c r="AX589" s="33"/>
    </row>
    <row r="590" spans="1:50" ht="24.75" customHeight="1" hidden="1">
      <c r="A590" s="30">
        <v>23</v>
      </c>
      <c r="B590" s="30"/>
      <c r="C590" s="31"/>
      <c r="D590" s="32"/>
      <c r="E590" s="32"/>
      <c r="F590" s="32"/>
      <c r="G590" s="32"/>
      <c r="H590" s="32"/>
      <c r="I590" s="32"/>
      <c r="J590" s="32"/>
      <c r="K590" s="32"/>
      <c r="L590" s="33"/>
      <c r="M590" s="31"/>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3"/>
      <c r="AK590" s="34"/>
      <c r="AL590" s="35"/>
      <c r="AM590" s="35"/>
      <c r="AN590" s="35"/>
      <c r="AO590" s="35"/>
      <c r="AP590" s="35"/>
      <c r="AQ590" s="35"/>
      <c r="AR590" s="35"/>
      <c r="AS590" s="35"/>
      <c r="AT590" s="35"/>
      <c r="AU590" s="31"/>
      <c r="AV590" s="32"/>
      <c r="AW590" s="32"/>
      <c r="AX590" s="33"/>
    </row>
    <row r="591" spans="1:50" ht="24.75" customHeight="1" hidden="1">
      <c r="A591" s="30">
        <v>24</v>
      </c>
      <c r="B591" s="30"/>
      <c r="C591" s="31"/>
      <c r="D591" s="32"/>
      <c r="E591" s="32"/>
      <c r="F591" s="32"/>
      <c r="G591" s="32"/>
      <c r="H591" s="32"/>
      <c r="I591" s="32"/>
      <c r="J591" s="32"/>
      <c r="K591" s="32"/>
      <c r="L591" s="33"/>
      <c r="M591" s="31"/>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3"/>
      <c r="AK591" s="34"/>
      <c r="AL591" s="35"/>
      <c r="AM591" s="35"/>
      <c r="AN591" s="35"/>
      <c r="AO591" s="35"/>
      <c r="AP591" s="35"/>
      <c r="AQ591" s="35"/>
      <c r="AR591" s="35"/>
      <c r="AS591" s="35"/>
      <c r="AT591" s="35"/>
      <c r="AU591" s="31"/>
      <c r="AV591" s="32"/>
      <c r="AW591" s="32"/>
      <c r="AX591" s="33"/>
    </row>
    <row r="592" spans="1:50" ht="24.75" customHeight="1" hidden="1">
      <c r="A592" s="30">
        <v>25</v>
      </c>
      <c r="B592" s="30"/>
      <c r="C592" s="31"/>
      <c r="D592" s="32"/>
      <c r="E592" s="32"/>
      <c r="F592" s="32"/>
      <c r="G592" s="32"/>
      <c r="H592" s="32"/>
      <c r="I592" s="32"/>
      <c r="J592" s="32"/>
      <c r="K592" s="32"/>
      <c r="L592" s="33"/>
      <c r="M592" s="31"/>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3"/>
      <c r="AK592" s="34"/>
      <c r="AL592" s="35"/>
      <c r="AM592" s="35"/>
      <c r="AN592" s="35"/>
      <c r="AO592" s="35"/>
      <c r="AP592" s="35"/>
      <c r="AQ592" s="35"/>
      <c r="AR592" s="35"/>
      <c r="AS592" s="35"/>
      <c r="AT592" s="35"/>
      <c r="AU592" s="31"/>
      <c r="AV592" s="32"/>
      <c r="AW592" s="32"/>
      <c r="AX592" s="33"/>
    </row>
    <row r="593" spans="1:50" ht="24.75" customHeight="1" hidden="1">
      <c r="A593" s="30">
        <v>26</v>
      </c>
      <c r="B593" s="30"/>
      <c r="C593" s="31"/>
      <c r="D593" s="32"/>
      <c r="E593" s="32"/>
      <c r="F593" s="32"/>
      <c r="G593" s="32"/>
      <c r="H593" s="32"/>
      <c r="I593" s="32"/>
      <c r="J593" s="32"/>
      <c r="K593" s="32"/>
      <c r="L593" s="33"/>
      <c r="M593" s="31"/>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3"/>
      <c r="AK593" s="34"/>
      <c r="AL593" s="35"/>
      <c r="AM593" s="35"/>
      <c r="AN593" s="35"/>
      <c r="AO593" s="35"/>
      <c r="AP593" s="35"/>
      <c r="AQ593" s="35"/>
      <c r="AR593" s="35"/>
      <c r="AS593" s="35"/>
      <c r="AT593" s="35"/>
      <c r="AU593" s="31"/>
      <c r="AV593" s="32"/>
      <c r="AW593" s="32"/>
      <c r="AX593" s="33"/>
    </row>
    <row r="594" spans="1:50" ht="24.75" customHeight="1" hidden="1">
      <c r="A594" s="30">
        <v>27</v>
      </c>
      <c r="B594" s="30"/>
      <c r="C594" s="31"/>
      <c r="D594" s="32"/>
      <c r="E594" s="32"/>
      <c r="F594" s="32"/>
      <c r="G594" s="32"/>
      <c r="H594" s="32"/>
      <c r="I594" s="32"/>
      <c r="J594" s="32"/>
      <c r="K594" s="32"/>
      <c r="L594" s="33"/>
      <c r="M594" s="31"/>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3"/>
      <c r="AK594" s="34"/>
      <c r="AL594" s="35"/>
      <c r="AM594" s="35"/>
      <c r="AN594" s="35"/>
      <c r="AO594" s="35"/>
      <c r="AP594" s="35"/>
      <c r="AQ594" s="35"/>
      <c r="AR594" s="35"/>
      <c r="AS594" s="35"/>
      <c r="AT594" s="35"/>
      <c r="AU594" s="31"/>
      <c r="AV594" s="32"/>
      <c r="AW594" s="32"/>
      <c r="AX594" s="33"/>
    </row>
    <row r="595" spans="1:50" ht="24.75" customHeight="1" hidden="1">
      <c r="A595" s="30">
        <v>28</v>
      </c>
      <c r="B595" s="30"/>
      <c r="C595" s="31"/>
      <c r="D595" s="32"/>
      <c r="E595" s="32"/>
      <c r="F595" s="32"/>
      <c r="G595" s="32"/>
      <c r="H595" s="32"/>
      <c r="I595" s="32"/>
      <c r="J595" s="32"/>
      <c r="K595" s="32"/>
      <c r="L595" s="33"/>
      <c r="M595" s="31"/>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3"/>
      <c r="AK595" s="34"/>
      <c r="AL595" s="35"/>
      <c r="AM595" s="35"/>
      <c r="AN595" s="35"/>
      <c r="AO595" s="35"/>
      <c r="AP595" s="35"/>
      <c r="AQ595" s="35"/>
      <c r="AR595" s="35"/>
      <c r="AS595" s="35"/>
      <c r="AT595" s="35"/>
      <c r="AU595" s="31"/>
      <c r="AV595" s="32"/>
      <c r="AW595" s="32"/>
      <c r="AX595" s="33"/>
    </row>
    <row r="596" spans="1:50" ht="24.75" customHeight="1" hidden="1">
      <c r="A596" s="30">
        <v>29</v>
      </c>
      <c r="B596" s="30"/>
      <c r="C596" s="31"/>
      <c r="D596" s="32"/>
      <c r="E596" s="32"/>
      <c r="F596" s="32"/>
      <c r="G596" s="32"/>
      <c r="H596" s="32"/>
      <c r="I596" s="32"/>
      <c r="J596" s="32"/>
      <c r="K596" s="32"/>
      <c r="L596" s="33"/>
      <c r="M596" s="31"/>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3"/>
      <c r="AK596" s="34"/>
      <c r="AL596" s="35"/>
      <c r="AM596" s="35"/>
      <c r="AN596" s="35"/>
      <c r="AO596" s="35"/>
      <c r="AP596" s="35"/>
      <c r="AQ596" s="35"/>
      <c r="AR596" s="35"/>
      <c r="AS596" s="35"/>
      <c r="AT596" s="35"/>
      <c r="AU596" s="31"/>
      <c r="AV596" s="32"/>
      <c r="AW596" s="32"/>
      <c r="AX596" s="33"/>
    </row>
    <row r="597" spans="1:50" ht="24.75" customHeight="1" hidden="1">
      <c r="A597" s="30">
        <v>30</v>
      </c>
      <c r="B597" s="30"/>
      <c r="C597" s="31"/>
      <c r="D597" s="32"/>
      <c r="E597" s="32"/>
      <c r="F597" s="32"/>
      <c r="G597" s="32"/>
      <c r="H597" s="32"/>
      <c r="I597" s="32"/>
      <c r="J597" s="32"/>
      <c r="K597" s="32"/>
      <c r="L597" s="33"/>
      <c r="M597" s="31"/>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3"/>
      <c r="AK597" s="34"/>
      <c r="AL597" s="35"/>
      <c r="AM597" s="35"/>
      <c r="AN597" s="35"/>
      <c r="AO597" s="35"/>
      <c r="AP597" s="35"/>
      <c r="AQ597" s="35"/>
      <c r="AR597" s="35"/>
      <c r="AS597" s="35"/>
      <c r="AT597" s="35"/>
      <c r="AU597" s="31"/>
      <c r="AV597" s="32"/>
      <c r="AW597" s="32"/>
      <c r="AX597" s="33"/>
    </row>
    <row r="598" spans="43:50" ht="13.5">
      <c r="AQ598" s="27"/>
      <c r="AR598" s="27"/>
      <c r="AS598" s="27"/>
      <c r="AT598" s="27"/>
      <c r="AU598" s="27"/>
      <c r="AV598" s="27"/>
      <c r="AW598" s="27"/>
      <c r="AX598" s="27"/>
    </row>
    <row r="599" spans="43:50" ht="13.5">
      <c r="AQ599" s="27"/>
      <c r="AR599" s="27"/>
      <c r="AS599" s="27"/>
      <c r="AT599" s="27"/>
      <c r="AU599" s="27"/>
      <c r="AV599" s="27"/>
      <c r="AW599" s="27"/>
      <c r="AX599" s="27"/>
    </row>
  </sheetData>
  <sheetProtection/>
  <mergeCells count="163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U410:AX410"/>
    <mergeCell ref="A411:B411"/>
    <mergeCell ref="C411:L411"/>
    <mergeCell ref="M411:AJ411"/>
    <mergeCell ref="AK411:AP411"/>
    <mergeCell ref="AQ411:AT411"/>
    <mergeCell ref="AU411:AX411"/>
    <mergeCell ref="A409:B409"/>
    <mergeCell ref="M409:AJ409"/>
    <mergeCell ref="AK409:AP409"/>
    <mergeCell ref="AQ409:AT409"/>
    <mergeCell ref="AU409:AX409"/>
    <mergeCell ref="A410:B410"/>
    <mergeCell ref="C410:L410"/>
    <mergeCell ref="M410:AJ410"/>
    <mergeCell ref="AK410:AP410"/>
    <mergeCell ref="AQ410:AT410"/>
    <mergeCell ref="A407:B407"/>
    <mergeCell ref="M407:AJ407"/>
    <mergeCell ref="AK407:AP407"/>
    <mergeCell ref="AQ407:AT407"/>
    <mergeCell ref="AU407:AX407"/>
    <mergeCell ref="A408:B408"/>
    <mergeCell ref="M408:AJ408"/>
    <mergeCell ref="AK408:AP408"/>
    <mergeCell ref="AQ408:AT408"/>
    <mergeCell ref="AU408:AX408"/>
    <mergeCell ref="A405:B405"/>
    <mergeCell ref="M405:AJ405"/>
    <mergeCell ref="AK405:AP405"/>
    <mergeCell ref="AQ405:AT405"/>
    <mergeCell ref="AU405:AX405"/>
    <mergeCell ref="A406:B406"/>
    <mergeCell ref="M406:AJ406"/>
    <mergeCell ref="AK406:AP406"/>
    <mergeCell ref="AQ406:AT406"/>
    <mergeCell ref="AU406:AX406"/>
    <mergeCell ref="A403:B403"/>
    <mergeCell ref="M403:AJ403"/>
    <mergeCell ref="AK403:AP403"/>
    <mergeCell ref="AQ403:AT403"/>
    <mergeCell ref="AU403:AX403"/>
    <mergeCell ref="A404:B404"/>
    <mergeCell ref="M404:AJ404"/>
    <mergeCell ref="AK404:AP404"/>
    <mergeCell ref="AQ404:AT404"/>
    <mergeCell ref="AU404:AX404"/>
    <mergeCell ref="A402:B402"/>
    <mergeCell ref="C402:L402"/>
    <mergeCell ref="M402:AJ402"/>
    <mergeCell ref="AK402:AP402"/>
    <mergeCell ref="AQ402:AT402"/>
    <mergeCell ref="AU402:AX402"/>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7:AB87"/>
    <mergeCell ref="AC87:AX87"/>
    <mergeCell ref="G88:K88"/>
    <mergeCell ref="L88:X88"/>
    <mergeCell ref="Y88:AB88"/>
    <mergeCell ref="AC88:AG88"/>
    <mergeCell ref="AH88:AT88"/>
    <mergeCell ref="AU88:AX88"/>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H77:AT77"/>
    <mergeCell ref="AU77:AX77"/>
    <mergeCell ref="G78:K78"/>
    <mergeCell ref="L78:X78"/>
    <mergeCell ref="Y78:AB78"/>
    <mergeCell ref="AC78:AG78"/>
    <mergeCell ref="AH78:AT78"/>
    <mergeCell ref="AU78:AX78"/>
    <mergeCell ref="AI68:AP68"/>
    <mergeCell ref="AQ68:AX68"/>
    <mergeCell ref="A70:F74"/>
    <mergeCell ref="A76:F119"/>
    <mergeCell ref="G76:AB76"/>
    <mergeCell ref="AC76:AX76"/>
    <mergeCell ref="G77:K77"/>
    <mergeCell ref="L77:X77"/>
    <mergeCell ref="Y77:AB77"/>
    <mergeCell ref="AC77:AG7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G71:AX73"/>
    <mergeCell ref="AP1:AV1"/>
    <mergeCell ref="AJ2:AP2"/>
    <mergeCell ref="AQ2:AX2"/>
    <mergeCell ref="A3:AN3"/>
    <mergeCell ref="AO3:AX3"/>
    <mergeCell ref="A4:F4"/>
    <mergeCell ref="G4:X4"/>
    <mergeCell ref="Y4:AD4"/>
    <mergeCell ref="AE4:AP4"/>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Q575:AT575"/>
    <mergeCell ref="AU575:AX575"/>
    <mergeCell ref="A574:B574"/>
    <mergeCell ref="C574:L574"/>
    <mergeCell ref="M574:AJ574"/>
    <mergeCell ref="AK574:AP574"/>
    <mergeCell ref="AQ574:AT574"/>
    <mergeCell ref="AU574:AX574"/>
    <mergeCell ref="AU577:AX577"/>
    <mergeCell ref="A576:B576"/>
    <mergeCell ref="C576:L576"/>
    <mergeCell ref="M576:AJ576"/>
    <mergeCell ref="AK576:AP576"/>
    <mergeCell ref="AQ576:AT576"/>
    <mergeCell ref="AU576:AX576"/>
    <mergeCell ref="C403:L403"/>
    <mergeCell ref="A577:B577"/>
    <mergeCell ref="C577:L577"/>
    <mergeCell ref="M577:AJ577"/>
    <mergeCell ref="AK577:AP577"/>
    <mergeCell ref="AQ577:AT577"/>
    <mergeCell ref="A575:B575"/>
    <mergeCell ref="C575:L575"/>
    <mergeCell ref="M575:AJ575"/>
    <mergeCell ref="AK575:AP575"/>
    <mergeCell ref="C407:L407"/>
    <mergeCell ref="C406:L406"/>
    <mergeCell ref="C404:L404"/>
    <mergeCell ref="C405:L405"/>
    <mergeCell ref="C408:L408"/>
    <mergeCell ref="C409:L40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5" manualBreakCount="5">
    <brk id="38" max="49" man="1"/>
    <brk id="68" max="49" man="1"/>
    <brk id="75" max="49" man="1"/>
    <brk id="121" max="255" man="1"/>
    <brk id="51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2014-09-12T06:37:46Z</dcterms:modified>
  <cp:category/>
  <cp:version/>
  <cp:contentType/>
  <cp:contentStatus/>
</cp:coreProperties>
</file>