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405" windowWidth="20100" windowHeight="11625" activeTab="0"/>
  </bookViews>
  <sheets>
    <sheet name="765" sheetId="1" r:id="rId1"/>
  </sheets>
  <definedNames>
    <definedName name="_xlnm.Print_Area" localSheetId="0">'765'!$A$1:$AX$448</definedName>
  </definedNames>
  <calcPr fullCalcOnLoad="1"/>
</workbook>
</file>

<file path=xl/sharedStrings.xml><?xml version="1.0" encoding="utf-8"?>
<sst xmlns="http://schemas.openxmlformats.org/spreadsheetml/2006/main" count="424" uniqueCount="287">
  <si>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</si>
  <si>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</si>
  <si>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</si>
  <si>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</si>
  <si>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</si>
  <si>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</si>
  <si>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</si>
  <si>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</si>
  <si>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</si>
  <si>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</si>
  <si>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</si>
  <si>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</si>
  <si>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</si>
  <si>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</si>
  <si>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</si>
  <si>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</si>
  <si>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</si>
  <si>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</si>
  <si>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</si>
  <si>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</si>
  <si>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</si>
  <si>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</si>
  <si>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</si>
  <si>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</si>
  <si>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</si>
  <si>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</si>
  <si>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</si>
  <si>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</si>
  <si>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</si>
  <si>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</si>
  <si>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</si>
  <si>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</si>
  <si>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</si>
  <si>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</si>
  <si>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</si>
  <si>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</si>
  <si>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</si>
  <si>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</si>
  <si>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</si>
  <si>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</si>
  <si>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</si>
  <si>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</si>
  <si>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</si>
  <si>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</si>
  <si>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</si>
  <si>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</si>
  <si>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</si>
  <si>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</si>
  <si>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</si>
  <si>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</si>
  <si>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</si>
  <si>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</si>
  <si>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</si>
  <si>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</si>
  <si>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</si>
  <si>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</si>
  <si>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</si>
  <si>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</si>
  <si>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</si>
  <si>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</si>
  <si>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</si>
  <si>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</si>
  <si>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</si>
  <si>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</si>
  <si>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</si>
  <si>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</si>
  <si>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</si>
  <si>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</si>
  <si>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</si>
  <si>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</si>
  <si>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</si>
  <si>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</si>
  <si>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</si>
  <si>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</si>
  <si>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</si>
  <si>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</si>
  <si>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</si>
  <si>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</si>
  <si>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</si>
  <si>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</si>
  <si>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</si>
  <si>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</si>
  <si>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</si>
  <si>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</si>
  <si>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</si>
  <si>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</si>
  <si>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</si>
  <si>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</si>
  <si>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</si>
  <si>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</si>
  <si>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</si>
  <si>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</si>
  <si>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</si>
  <si>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</si>
  <si>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</si>
  <si>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</si>
  <si>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</si>
  <si>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</si>
  <si>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</si>
  <si>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</si>
  <si>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障害保健福祉部</t>
  </si>
  <si>
    <t>精神・障害保健課</t>
  </si>
  <si>
    <t>Ⅷ-1-1　障害者の地域における生活を支援するため、障害者の生活の場、働く場や地域における支援体制を整備すること</t>
  </si>
  <si>
    <t>「精神保健費等国庫負担（補助）金交付要綱」（平成10年6月15日厚生省障発第194号）　等</t>
  </si>
  <si>
    <t>精神保健及び精神障害者福祉に関する法律第７条</t>
  </si>
  <si>
    <t>一般会計</t>
  </si>
  <si>
    <t>精神障害者に対する適切な医療や福祉の提供を行うための人材養成や地域における体制整備を行うことにより、精神障害者が安心して地域で生活できる社会の実現を目的とする。</t>
  </si>
  <si>
    <t>□直接実施　　　　　■委託・請負　　　　　■補助　　　　　□負担　　　　　□交付　　　　　□貸付　　　　　□その他</t>
  </si>
  <si>
    <t>目標値
（26年度）</t>
  </si>
  <si>
    <t>地域精神保健福祉対策費</t>
  </si>
  <si>
    <t>精神保健福祉センター特定相談等事業費</t>
  </si>
  <si>
    <t>地域自殺予防情報センター運営事業費</t>
  </si>
  <si>
    <t>地域依存症対策支援事業費</t>
  </si>
  <si>
    <t>自殺防止対策事業費</t>
  </si>
  <si>
    <t>難治性精神疾患地域連携体制整備事業費</t>
  </si>
  <si>
    <t>退院請求に係る意見聴取等事業</t>
  </si>
  <si>
    <t>依存症治療拠点機関設置運営事業</t>
  </si>
  <si>
    <t>　精神保健福祉法並びに各通知に
　基づき国庫補助金を交付</t>
  </si>
  <si>
    <t>摂食障害治療支援センター設置運営事業</t>
  </si>
  <si>
    <t>精神科救急医療体制整備等事業費</t>
  </si>
  <si>
    <t>A.東京都</t>
  </si>
  <si>
    <t>東京都</t>
  </si>
  <si>
    <t>大阪府</t>
  </si>
  <si>
    <t>同上</t>
  </si>
  <si>
    <t>岩手県</t>
  </si>
  <si>
    <t>北海道</t>
  </si>
  <si>
    <t>千葉県</t>
  </si>
  <si>
    <t>栃木県</t>
  </si>
  <si>
    <t>大阪市</t>
  </si>
  <si>
    <t>青森県</t>
  </si>
  <si>
    <t>長野県</t>
  </si>
  <si>
    <t>委託料</t>
  </si>
  <si>
    <t>精神科救急医療体制の整備に参画する医療機関で必要な医師等の確保のための諸謝金等に対する委託料</t>
  </si>
  <si>
    <t>その他</t>
  </si>
  <si>
    <t>旅費、賃金　等</t>
  </si>
  <si>
    <t>需用費</t>
  </si>
  <si>
    <t>E.</t>
  </si>
  <si>
    <t>沖縄県</t>
  </si>
  <si>
    <t>報償費</t>
  </si>
  <si>
    <t>連絡調整委員会委員への謝金等</t>
  </si>
  <si>
    <t>医療連携に係る研修会に必要な消耗品　等</t>
  </si>
  <si>
    <t>－</t>
  </si>
  <si>
    <t>X / Y</t>
  </si>
  <si>
    <t>精神保健福祉法等に基づき都道府県及び指定都市が行う精神保健福祉センターの特定相談及び精神科救急医療体制整備事業等　</t>
  </si>
  <si>
    <t xml:space="preserve">【補助】
</t>
  </si>
  <si>
    <t>精神保健福祉法等に基づき都道府県及び指定都市が行う精神保健福祉センターの特定相談及び精神科救急医療体制整備事業等　</t>
  </si>
  <si>
    <t>精神障害者保健福祉対策</t>
  </si>
  <si>
    <t>地方自治体、民間等に委ねることができない事業なのか。</t>
  </si>
  <si>
    <t>一般社団法人日本いのちの電話連盟</t>
  </si>
  <si>
    <t>特定非営利活動法人チャイルドライン支援センター</t>
  </si>
  <si>
    <t>社会福祉法人いのちの電話</t>
  </si>
  <si>
    <t>一般社団法人うつ病の予防・治療日本委員会</t>
  </si>
  <si>
    <t>特定非営利活動法人北九州ホームレス支援機構</t>
  </si>
  <si>
    <t xml:space="preserve">特定非営利活動法人メンタルケア協議会 </t>
  </si>
  <si>
    <t>特定非営利活動法人ワンファミリー仙台</t>
  </si>
  <si>
    <t>特定非営利活動法人心に響く文集・編集局</t>
  </si>
  <si>
    <t>特定非営利活動法人夢未来２１</t>
  </si>
  <si>
    <t>福岡県弁護士会</t>
  </si>
  <si>
    <t>自殺防止対策事業実施要綱に基づく自殺防止対策のための相談活動　等</t>
  </si>
  <si>
    <t>Ｂ．民間団体(17)
104百万円</t>
  </si>
  <si>
    <t>B.一般社団法人　日本いのちの電話連盟</t>
  </si>
  <si>
    <t>雑役務費</t>
  </si>
  <si>
    <t>通信運搬費</t>
  </si>
  <si>
    <t>旅費</t>
  </si>
  <si>
    <t>諸謝金</t>
  </si>
  <si>
    <t>印刷製本費</t>
  </si>
  <si>
    <t>賃金</t>
  </si>
  <si>
    <t>借料及び損料</t>
  </si>
  <si>
    <t>広告料、統計システム　等</t>
  </si>
  <si>
    <t>フリーダイヤル使用料　等</t>
  </si>
  <si>
    <t>相談員研修講師謝金　等</t>
  </si>
  <si>
    <t>広報ポスター　等</t>
  </si>
  <si>
    <t>業務スタッフ賃金　等</t>
  </si>
  <si>
    <t>会場借り上げ料　等</t>
  </si>
  <si>
    <t>Ｃ．民間団体(2)
18百万円</t>
  </si>
  <si>
    <t>（独法）国立精神・神経医療研究センター</t>
  </si>
  <si>
    <t>借料及び損料</t>
  </si>
  <si>
    <t>会場借り上げ料　等</t>
  </si>
  <si>
    <t>研修会資料　等</t>
  </si>
  <si>
    <t>講師謝金</t>
  </si>
  <si>
    <t>研修スタッフ　等</t>
  </si>
  <si>
    <t>C.独立行政法人　国立精神・神経医療研究センター</t>
  </si>
  <si>
    <t>謝金、旅費、賃金、消耗品費　等　</t>
  </si>
  <si>
    <r>
      <t>平成2</t>
    </r>
    <r>
      <rPr>
        <sz val="11"/>
        <rFont val="ＭＳ Ｐゴシック"/>
        <family val="3"/>
      </rPr>
      <t>5</t>
    </r>
    <r>
      <rPr>
        <sz val="11"/>
        <rFont val="ＭＳ Ｐゴシック"/>
        <family val="3"/>
      </rPr>
      <t>年度災害時心のケア支援体制の整備に関する事業</t>
    </r>
  </si>
  <si>
    <t>Ｅ．（独）国立精神・神経医療研究センター
47百万円</t>
  </si>
  <si>
    <t>E.独立行政法人　国立精神・神経医療研究センター</t>
  </si>
  <si>
    <t>D.一般社団法人　認知行動療法研修開発センター</t>
  </si>
  <si>
    <t>役務費</t>
  </si>
  <si>
    <t>資料印刷、心理検査用紙　等</t>
  </si>
  <si>
    <t>通信運搬費、教材作成費　等</t>
  </si>
  <si>
    <t>講師旅費</t>
  </si>
  <si>
    <t>会場賃借料</t>
  </si>
  <si>
    <t>こころの健康づくり対策事業実施要綱に基づくPTSD等に対応する業務従事者に対する研修事業</t>
  </si>
  <si>
    <t>こころの健康づくり対策事業実施要綱に基づく思春期児童等に対応する業務従事者に対する研修事業</t>
  </si>
  <si>
    <t>（独）国立精神・神経医療研究センター</t>
  </si>
  <si>
    <t>（独）国立国際医療研究セン
ター</t>
  </si>
  <si>
    <t>（一社）認知行動療法研修開発センター</t>
  </si>
  <si>
    <t>Ｄ．（一社）認知行動療法研修開発センター
99百万円</t>
  </si>
  <si>
    <t>認知行動療法研修事業実施要綱に基づく精神保健医療従事者に対する認知行動療法に係る研修事業</t>
  </si>
  <si>
    <t xml:space="preserve">【公募・補助】
</t>
  </si>
  <si>
    <t xml:space="preserve">【公募・委託】
</t>
  </si>
  <si>
    <t>○</t>
  </si>
  <si>
    <t>精神障害者が地域で生活できるよう施策を行っており、国民のニーズは高く、国費の投入が必要である。</t>
  </si>
  <si>
    <t>精神障害者が地域で生活できるよう施策を行っており、国民のニーズは高く、優先度も高い。</t>
  </si>
  <si>
    <t>都道府県等に対する補助以外に、民間団体に対するものは、公募を行うことにより競争性を確保している。</t>
  </si>
  <si>
    <t>適切な基準を定めており、妥当である。</t>
  </si>
  <si>
    <t>事業に必要な経費について都道府県が二分の一を負担している。</t>
  </si>
  <si>
    <t>本事業を実施するために真に必要な経費を限定している。</t>
  </si>
  <si>
    <t>都道府県や民間事業者が単独で行うには難しい事業について、必要な経費を補助することで実効性の高い手段を講じている。</t>
  </si>
  <si>
    <t>活動実績は見込みにあったものである。</t>
  </si>
  <si>
    <t>精神保健福祉法にて、精神障害者の発生の予防、その他国民の精神保健の向上のための施策を講じなければならないと規定されている。</t>
  </si>
  <si>
    <t>○</t>
  </si>
  <si>
    <t>都道府県等に対する補助については、国と都道府県等が按分して費用を負担し、民間向け事業については公募で契約相手方を選定する等しており、費用負担は妥当と考える。</t>
  </si>
  <si>
    <t>－</t>
  </si>
  <si>
    <t>補助事業により都道府県等へ交付された補助金は、病床改修整備等に活用されており、十分である。</t>
  </si>
  <si>
    <t>今後も予算の執行状況等を踏まえつつ、施策の推進に必要な予算の確保を行うものとする。</t>
  </si>
  <si>
    <t>－</t>
  </si>
  <si>
    <t>精神科救急医療体制の確保に関する事業　　等</t>
  </si>
  <si>
    <t>Ｆ．民間団体(東京都委託先)
119百万円</t>
  </si>
  <si>
    <t>F.国立国際医療研究センター</t>
  </si>
  <si>
    <t>国立国際医療研究センター</t>
  </si>
  <si>
    <t>精神科救急医療体制の確保に関する事業</t>
  </si>
  <si>
    <t>都立墨東病院</t>
  </si>
  <si>
    <t>東京都保健医療公社豊島病院</t>
  </si>
  <si>
    <t>都立松沢病院</t>
  </si>
  <si>
    <t>都立多摩総合医療センター</t>
  </si>
  <si>
    <t>特定非営利活動法人メンタルケア協議会</t>
  </si>
  <si>
    <t>精神医療相談に関する事業</t>
  </si>
  <si>
    <t>相談員研修講師旅費　等</t>
  </si>
  <si>
    <t>旅費</t>
  </si>
  <si>
    <t>諸謝金</t>
  </si>
  <si>
    <t>会議費、消耗品代、燃料費　等</t>
  </si>
  <si>
    <t>会議費、消耗品代　等</t>
  </si>
  <si>
    <t>研修システム、データ加工　等</t>
  </si>
  <si>
    <t>万人</t>
  </si>
  <si>
    <t>認知行動療法研修事業実施要綱に基づく精神保健医療従事者に対する認知行動療法に係る研修事業</t>
  </si>
  <si>
    <t>自殺防止対策事業実施要綱に基づく自殺防止のための相談活動等事業</t>
  </si>
  <si>
    <t>災害時心のケア支援体制の整備に関する事業</t>
  </si>
  <si>
    <t>百万円</t>
  </si>
  <si>
    <t>Ａ：3年毎調査
Ｂ：2.79</t>
  </si>
  <si>
    <t>Ａ：3年毎調査
Ｂ：2.73</t>
  </si>
  <si>
    <t>Ａ：21.2
Ｂ：3.17</t>
  </si>
  <si>
    <t>Ａ：17.4
Ｂ：3.07</t>
  </si>
  <si>
    <t>Ａ：3年毎調査
Ｂ：3.07</t>
  </si>
  <si>
    <t>Ａ：15
Ｂ：2.73</t>
  </si>
  <si>
    <t>Ａ：自治体
Ｂ：団体</t>
  </si>
  <si>
    <t>％</t>
  </si>
  <si>
    <t>Ａ：82.1
Ｂ：103.4</t>
  </si>
  <si>
    <t>Ａ：－
Ｂ：110.0</t>
  </si>
  <si>
    <t>Ａ：－
Ｂ：102.1</t>
  </si>
  <si>
    <t>Ａ：66
Ｂ：17</t>
  </si>
  <si>
    <t>Ａ：67
Ｂ：15</t>
  </si>
  <si>
    <t>Ａ：67
Ｂ：17</t>
  </si>
  <si>
    <t>Ａ：66
Ｂ：20</t>
  </si>
  <si>
    <t>Ａ：67
Ｂ：23</t>
  </si>
  <si>
    <t>Ａ：24.7
Ｂ：6.5</t>
  </si>
  <si>
    <t>Ａ：27.9
Ｂ：9.0</t>
  </si>
  <si>
    <t>Ａ：30.8
Ｂ：6.1</t>
  </si>
  <si>
    <t>Ａ：1971百万円
　　/67自治体
Ｂ：104百万円
　　/17団体</t>
  </si>
  <si>
    <t>Ａ：1779百万円
　　/67自治体
Ｂ：135百万円
　　/15団体</t>
  </si>
  <si>
    <t>Ａ：1539百万円
　　/66自治体
Ｂ：111百万円
　　/17団体</t>
  </si>
  <si>
    <t>緊急な医療を要する精神障害者等が迅速かつ適切な医療を受けられるようにするため、
Ａ．都道府県又は指定都市が行う精神保健福祉法に基づく精神科救急医療体制の整備
Ｂ．自殺防止のための相談活動等事業、PTSD、思春期児童等に対応する業務従事者や精神医療従事者等に対する研修事業
等を通じて、精神障害者の保健福祉の向上を図るもの。（補助率：1/2,1/3,定額）</t>
  </si>
  <si>
    <r>
      <t xml:space="preserve">Ａ：統合失調症入院患者数　【参考：患者調査】
</t>
    </r>
    <r>
      <rPr>
        <sz val="10"/>
        <rFont val="ＭＳ Ｐゴシック"/>
        <family val="3"/>
      </rPr>
      <t>　（達成度は平成11年度を基準とした減少目標の達成率）</t>
    </r>
    <r>
      <rPr>
        <sz val="11"/>
        <rFont val="ＭＳ Ｐゴシック"/>
        <family val="3"/>
      </rPr>
      <t xml:space="preserve">
Ｂ：自殺者数
</t>
    </r>
    <r>
      <rPr>
        <sz val="10"/>
        <rFont val="ＭＳ Ｐゴシック"/>
        <family val="3"/>
      </rPr>
      <t>　（達成度は前年度自殺者数を基準とした減少目標の達成率）</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</si>
  <si>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</si>
  <si>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</si>
  <si>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</si>
  <si>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 xml:space="preserve">Ａ：精神科救急医療体制整備を実施する自治体数
</t>
    </r>
    <r>
      <rPr>
        <sz val="11"/>
        <rFont val="ＭＳ Ｐゴシック"/>
        <family val="3"/>
      </rPr>
      <t>Ｂ：自殺防止のための相談活動等を実施する事業者数</t>
    </r>
  </si>
  <si>
    <r>
      <t xml:space="preserve">単位当たりコスト ＝ Ｘ ／ Ｙ
</t>
    </r>
    <r>
      <rPr>
        <sz val="11"/>
        <rFont val="ＭＳ Ｐゴシック"/>
        <family val="3"/>
      </rPr>
      <t>Ｘ：「事業に係る交付額」
Ｙ：「対象交付相手方数」</t>
    </r>
  </si>
  <si>
    <r>
      <t>本事業については、精神障害者に対する適切な医療や、心の健康づくり対策、自殺対策等の事業を行っている。
活動実績の一例として、</t>
    </r>
    <r>
      <rPr>
        <sz val="11"/>
        <rFont val="ＭＳ Ｐゴシック"/>
        <family val="3"/>
      </rPr>
      <t>精神科救急医療体制整備事業については全都道府県及び指定都市で実施されているところであり、他のメニューの実施と併せ、成果目標である統合失調症の入院患者数の減少に一定の効果をあげているところである。なお、一部のメニューについては、執行実績等を勘案し減額を行ったところでもある。
民間団体向けの補助事業については、事業の採択に際し公募を行い、事業を遂行可能であるかどうか検証するとともに、採択に際しても本事業を実施するために真に必要な経費を限定し、事業の効率性に寄与しているところである。
また、それぞれの事業計画において、事業内容、経費の支出予定等を確認の上、交付決定を行い、事業終了後の実績報告により最終確認を行っており、余剰金があった場合には返還の措置を講じている。</t>
    </r>
  </si>
  <si>
    <t>点検対象外</t>
  </si>
  <si>
    <t>事業内容の一部改善</t>
  </si>
  <si>
    <t>事業効果の大きいメニューに重点化し、予算額を縮減すること。</t>
  </si>
  <si>
    <t>縮減</t>
  </si>
  <si>
    <t>冨澤　一郎</t>
  </si>
  <si>
    <t>災害時心のケア支援体制の整備</t>
  </si>
  <si>
    <t>自殺未遂者再企図防止事業費</t>
  </si>
  <si>
    <t>てんかん地域診療連携体制整備事業費</t>
  </si>
  <si>
    <t>依存症家族対策支援事業費</t>
  </si>
  <si>
    <t>入院中の精神障害者の通信環境確保事業費</t>
  </si>
  <si>
    <t>事業対象を重点化し、縮減を行った。
その上で、「日本再興戦略」を踏まえた「新しい日本のための優先課題推進枠」分を計上した。</t>
  </si>
  <si>
    <t>入院中の精神障害者の意思決定及び意思表明に関する支援事業費</t>
  </si>
  <si>
    <t>厚生労働省
3,070百万円</t>
  </si>
  <si>
    <t>Ａ．.都道府県・各指定都市
(67)
2,802百万円</t>
  </si>
  <si>
    <t>依存症者に対する治療・回復プログラムの普及促進事業費</t>
  </si>
  <si>
    <t>予算執行調査を踏まえつつ、事業の合理化・業務のスリム化を図るとともに、重点化を実施</t>
  </si>
  <si>
    <t>「新しい日本のための優先課題推進枠」168百万円</t>
  </si>
  <si>
    <t>開始年度：平成２年度　等
終了(予定)年度　：平成28年度(見込)　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</si>
</sst>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0%"/>
    <numFmt numFmtId="184" formatCode="0_);\(0\)"/>
    <numFmt numFmtId="185"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style="thin"/>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thin"/>
      <bottom style="hair"/>
    </border>
    <border>
      <left>
        <color indexed="63"/>
      </left>
      <right>
        <color indexed="63"/>
      </right>
      <top style="thin"/>
      <bottom style="hair"/>
    </border>
    <border>
      <left style="thin"/>
      <right style="thin"/>
      <top style="thin"/>
      <bottom>
        <color indexed="63"/>
      </bottom>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color indexed="63"/>
      </left>
      <right style="medium"/>
      <top style="thin"/>
      <bottom>
        <color indexed="63"/>
      </bottom>
    </border>
    <border>
      <left style="hair"/>
      <right>
        <color indexed="63"/>
      </right>
      <top>
        <color indexed="63"/>
      </top>
      <bottom style="thin"/>
    </border>
    <border>
      <left style="double"/>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otted"/>
      <bottom style="medium"/>
    </border>
    <border>
      <left>
        <color indexed="63"/>
      </left>
      <right style="medium"/>
      <top style="dotted"/>
      <bottom style="mediu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hair"/>
      <right>
        <color indexed="63"/>
      </right>
      <top style="hair"/>
      <bottom style="hair"/>
    </border>
    <border>
      <left>
        <color indexed="63"/>
      </left>
      <right style="hair"/>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ashed"/>
      <right>
        <color indexed="63"/>
      </right>
      <top style="thin"/>
      <bottom style="medium"/>
    </border>
    <border>
      <left>
        <color indexed="63"/>
      </left>
      <right style="double"/>
      <top style="hair"/>
      <bottom style="hair"/>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color indexed="63"/>
      </left>
      <right style="medium"/>
      <top style="hair"/>
      <bottom style="hair"/>
      <diagonal style="thin"/>
    </border>
    <border diagonalUp="1">
      <left style="double"/>
      <right style="thin"/>
      <top style="thin"/>
      <bottom style="thin"/>
      <diagonal style="thin"/>
    </border>
    <border>
      <left>
        <color indexed="63"/>
      </left>
      <right style="thin"/>
      <top>
        <color indexed="63"/>
      </top>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thin"/>
      <bottom style="dashed"/>
    </border>
    <border>
      <left>
        <color indexed="63"/>
      </left>
      <right style="medium"/>
      <top style="thin"/>
      <bottom style="dashed"/>
    </border>
    <border>
      <left style="double"/>
      <right>
        <color indexed="63"/>
      </right>
      <top style="dashed"/>
      <bottom style="hair"/>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1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vertical="center"/>
      <protection/>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0" xfId="61" applyFont="1" applyFill="1" applyBorder="1" applyAlignment="1" applyProtection="1">
      <alignment wrapText="1"/>
      <protection/>
    </xf>
    <xf numFmtId="0" fontId="10" fillId="0" borderId="0" xfId="61" applyFont="1" applyFill="1" applyBorder="1" applyAlignment="1" applyProtection="1">
      <alignment/>
      <protection/>
    </xf>
    <xf numFmtId="0" fontId="15" fillId="0" borderId="21" xfId="0" applyFont="1" applyFill="1" applyBorder="1" applyAlignment="1">
      <alignment vertical="center" wrapText="1"/>
    </xf>
    <xf numFmtId="0" fontId="15" fillId="0" borderId="22" xfId="0" applyFont="1" applyFill="1" applyBorder="1" applyAlignment="1">
      <alignment vertical="center" wrapText="1"/>
    </xf>
    <xf numFmtId="0" fontId="15" fillId="0" borderId="23" xfId="0" applyFont="1" applyFill="1" applyBorder="1" applyAlignment="1">
      <alignment vertical="center" wrapText="1"/>
    </xf>
    <xf numFmtId="38" fontId="0" fillId="0" borderId="24"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5" xfId="49" applyFont="1" applyFill="1" applyBorder="1" applyAlignment="1">
      <alignment horizontal="center" vertical="center"/>
    </xf>
    <xf numFmtId="0" fontId="59" fillId="0" borderId="26"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2" xfId="0" applyFont="1" applyFill="1" applyBorder="1" applyAlignment="1">
      <alignment horizontal="left" vertical="center"/>
    </xf>
    <xf numFmtId="0" fontId="0" fillId="33" borderId="27" xfId="0" applyFont="1" applyFill="1" applyBorder="1" applyAlignment="1">
      <alignment vertical="center"/>
    </xf>
    <xf numFmtId="0" fontId="10" fillId="0" borderId="27" xfId="0" applyFont="1" applyFill="1" applyBorder="1" applyAlignment="1">
      <alignment vertical="center" wrapText="1"/>
    </xf>
    <xf numFmtId="0" fontId="0" fillId="0" borderId="27" xfId="0" applyFont="1" applyFill="1" applyBorder="1" applyAlignment="1">
      <alignment vertical="center" wrapText="1"/>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10" fillId="0" borderId="32" xfId="0" applyFont="1" applyFill="1" applyBorder="1" applyAlignment="1">
      <alignment vertical="center" wrapText="1"/>
    </xf>
    <xf numFmtId="0" fontId="10" fillId="0" borderId="33" xfId="0" applyFont="1" applyFill="1" applyBorder="1" applyAlignment="1">
      <alignment vertical="center" wrapText="1"/>
    </xf>
    <xf numFmtId="0" fontId="10" fillId="0" borderId="34" xfId="0" applyFont="1" applyFill="1" applyBorder="1" applyAlignment="1">
      <alignment vertical="center" wrapText="1"/>
    </xf>
    <xf numFmtId="0" fontId="0" fillId="33" borderId="2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34" xfId="0" applyFont="1" applyBorder="1" applyAlignment="1">
      <alignment vertical="center"/>
    </xf>
    <xf numFmtId="0" fontId="0" fillId="33" borderId="27"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Fill="1" applyBorder="1" applyAlignment="1">
      <alignment vertical="center"/>
    </xf>
    <xf numFmtId="0" fontId="0" fillId="0" borderId="22" xfId="0" applyFont="1" applyBorder="1" applyAlignment="1">
      <alignment vertical="center"/>
    </xf>
    <xf numFmtId="0" fontId="0" fillId="0" borderId="27" xfId="0" applyFont="1" applyFill="1" applyBorder="1" applyAlignment="1">
      <alignment vertical="center"/>
    </xf>
    <xf numFmtId="0" fontId="0" fillId="0" borderId="27"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38" fontId="0" fillId="0" borderId="32" xfId="49" applyFont="1" applyFill="1" applyBorder="1" applyAlignment="1">
      <alignment vertical="center" wrapText="1"/>
    </xf>
    <xf numFmtId="38" fontId="0" fillId="0" borderId="33" xfId="49" applyFont="1" applyFill="1" applyBorder="1" applyAlignment="1">
      <alignment vertical="center"/>
    </xf>
    <xf numFmtId="38" fontId="0" fillId="0" borderId="34" xfId="49" applyFont="1" applyFill="1" applyBorder="1" applyAlignment="1">
      <alignment vertical="center"/>
    </xf>
    <xf numFmtId="0" fontId="10" fillId="0" borderId="1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0" fontId="20" fillId="33" borderId="32" xfId="0" applyFont="1" applyFill="1" applyBorder="1" applyAlignment="1">
      <alignment horizontal="center" vertical="center" wrapText="1" shrinkToFit="1"/>
    </xf>
    <xf numFmtId="0" fontId="20" fillId="33" borderId="33"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0" fontId="0" fillId="0" borderId="38" xfId="0" applyFont="1" applyFill="1" applyBorder="1" applyAlignment="1">
      <alignment vertical="center" wrapText="1"/>
    </xf>
    <xf numFmtId="0" fontId="0" fillId="0" borderId="22" xfId="0" applyFont="1" applyBorder="1" applyAlignment="1">
      <alignment vertical="center" wrapText="1"/>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38" fontId="0" fillId="0" borderId="24"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0" fontId="21" fillId="0" borderId="39" xfId="0" applyFont="1" applyFill="1" applyBorder="1" applyAlignment="1">
      <alignment vertical="center" wrapText="1" shrinkToFit="1"/>
    </xf>
    <xf numFmtId="0" fontId="21" fillId="0" borderId="40" xfId="0" applyFont="1" applyFill="1" applyBorder="1" applyAlignment="1">
      <alignment vertical="center" shrinkToFit="1"/>
    </xf>
    <xf numFmtId="0" fontId="21" fillId="0" borderId="41" xfId="0" applyFont="1" applyFill="1" applyBorder="1" applyAlignment="1">
      <alignment vertical="center" shrinkToFit="1"/>
    </xf>
    <xf numFmtId="0" fontId="21" fillId="0" borderId="42" xfId="0" applyFont="1" applyFill="1" applyBorder="1" applyAlignment="1">
      <alignment vertical="center" shrinkToFit="1"/>
    </xf>
    <xf numFmtId="0" fontId="21" fillId="0" borderId="19" xfId="0" applyFont="1" applyFill="1" applyBorder="1" applyAlignment="1">
      <alignment vertical="center" shrinkToFit="1"/>
    </xf>
    <xf numFmtId="0" fontId="21" fillId="0" borderId="20" xfId="0" applyFont="1" applyFill="1" applyBorder="1" applyAlignment="1">
      <alignment vertical="center" shrinkToFit="1"/>
    </xf>
    <xf numFmtId="49" fontId="0" fillId="0" borderId="32"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0" fillId="33" borderId="32"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5" fillId="0" borderId="32"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15" fillId="33"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2" fillId="33" borderId="46" xfId="0" applyFont="1" applyFill="1" applyBorder="1" applyAlignment="1">
      <alignment horizontal="center" vertical="center" wrapText="1"/>
    </xf>
    <xf numFmtId="0" fontId="0" fillId="0" borderId="40" xfId="0" applyBorder="1" applyAlignment="1">
      <alignment horizontal="center" vertical="center"/>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9" xfId="0" applyBorder="1" applyAlignment="1">
      <alignment horizontal="center" vertical="center"/>
    </xf>
    <xf numFmtId="0" fontId="0" fillId="0" borderId="50" xfId="0"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2" xfId="0" applyFont="1" applyFill="1" applyBorder="1" applyAlignment="1">
      <alignment horizontal="center" vertical="center"/>
    </xf>
    <xf numFmtId="49" fontId="10" fillId="0" borderId="32" xfId="0" applyNumberFormat="1" applyFont="1" applyFill="1" applyBorder="1" applyAlignment="1">
      <alignment vertical="center" wrapText="1"/>
    </xf>
    <xf numFmtId="49" fontId="10" fillId="0" borderId="33" xfId="0" applyNumberFormat="1" applyFont="1" applyFill="1" applyBorder="1" applyAlignment="1">
      <alignment vertical="center"/>
    </xf>
    <xf numFmtId="49" fontId="10" fillId="0" borderId="34" xfId="0" applyNumberFormat="1" applyFont="1" applyFill="1" applyBorder="1" applyAlignment="1">
      <alignment vertical="center"/>
    </xf>
    <xf numFmtId="0" fontId="0" fillId="33" borderId="32" xfId="0" applyFont="1" applyFill="1" applyBorder="1" applyAlignment="1">
      <alignment horizontal="center" vertical="center" shrinkToFit="1"/>
    </xf>
    <xf numFmtId="0" fontId="10" fillId="0" borderId="33" xfId="0" applyFont="1" applyFill="1" applyBorder="1" applyAlignment="1">
      <alignment vertical="center"/>
    </xf>
    <xf numFmtId="0" fontId="10" fillId="0" borderId="34" xfId="0" applyFont="1" applyFill="1" applyBorder="1" applyAlignment="1">
      <alignment vertical="center"/>
    </xf>
    <xf numFmtId="0" fontId="10" fillId="0" borderId="43" xfId="0" applyFont="1" applyFill="1" applyBorder="1" applyAlignment="1">
      <alignment vertical="center"/>
    </xf>
    <xf numFmtId="38" fontId="0" fillId="0" borderId="51" xfId="49" applyFont="1" applyFill="1" applyBorder="1" applyAlignment="1">
      <alignment horizontal="right" vertical="center"/>
    </xf>
    <xf numFmtId="38" fontId="0" fillId="0" borderId="52" xfId="49" applyFont="1" applyFill="1" applyBorder="1" applyAlignment="1">
      <alignment horizontal="right" vertical="center"/>
    </xf>
    <xf numFmtId="38" fontId="0" fillId="0" borderId="53" xfId="49" applyFont="1" applyFill="1" applyBorder="1" applyAlignment="1">
      <alignment horizontal="right" vertical="center"/>
    </xf>
    <xf numFmtId="38" fontId="59" fillId="0" borderId="54" xfId="49" applyFont="1" applyFill="1" applyBorder="1" applyAlignment="1">
      <alignment horizontal="center" vertical="center"/>
    </xf>
    <xf numFmtId="38" fontId="59" fillId="0" borderId="55" xfId="49" applyFont="1" applyFill="1" applyBorder="1" applyAlignment="1">
      <alignment horizontal="center" vertical="center"/>
    </xf>
    <xf numFmtId="38" fontId="59" fillId="0" borderId="56" xfId="49"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38" fontId="0" fillId="0" borderId="27" xfId="49" applyFont="1" applyFill="1" applyBorder="1" applyAlignment="1">
      <alignment horizontal="center" vertical="center"/>
    </xf>
    <xf numFmtId="38" fontId="59" fillId="0" borderId="58" xfId="49" applyFont="1" applyFill="1" applyBorder="1" applyAlignment="1">
      <alignment horizontal="center" vertical="center"/>
    </xf>
    <xf numFmtId="38" fontId="59" fillId="0" borderId="59" xfId="49" applyFont="1" applyFill="1" applyBorder="1" applyAlignment="1">
      <alignment horizontal="center" vertical="center"/>
    </xf>
    <xf numFmtId="38" fontId="59" fillId="0" borderId="60" xfId="49" applyFont="1" applyFill="1" applyBorder="1" applyAlignment="1">
      <alignment horizontal="center" vertical="center"/>
    </xf>
    <xf numFmtId="38" fontId="59" fillId="0" borderId="61" xfId="49"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64" xfId="0" applyFont="1" applyFill="1" applyBorder="1" applyAlignment="1">
      <alignment horizontal="center" vertical="center"/>
    </xf>
    <xf numFmtId="0" fontId="0" fillId="0" borderId="24" xfId="0" applyFont="1" applyFill="1" applyBorder="1" applyAlignment="1">
      <alignment vertical="center" wrapText="1"/>
    </xf>
    <xf numFmtId="0" fontId="0" fillId="0" borderId="22" xfId="0" applyFont="1" applyFill="1" applyBorder="1" applyAlignment="1">
      <alignment vertical="center" wrapText="1"/>
    </xf>
    <xf numFmtId="0" fontId="0" fillId="0" borderId="65" xfId="0" applyFont="1" applyFill="1" applyBorder="1" applyAlignment="1">
      <alignment vertical="center" wrapText="1"/>
    </xf>
    <xf numFmtId="0" fontId="59" fillId="0" borderId="66" xfId="0" applyFont="1" applyFill="1" applyBorder="1" applyAlignment="1">
      <alignment horizontal="left" vertical="center" wrapText="1"/>
    </xf>
    <xf numFmtId="0" fontId="59" fillId="0" borderId="36" xfId="0" applyFont="1" applyFill="1" applyBorder="1" applyAlignment="1">
      <alignment horizontal="left" vertical="center" wrapText="1"/>
    </xf>
    <xf numFmtId="0" fontId="59" fillId="0" borderId="67" xfId="0" applyFont="1" applyFill="1" applyBorder="1" applyAlignment="1">
      <alignment horizontal="lef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0" borderId="68" xfId="0" applyFont="1" applyFill="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59" fillId="0" borderId="66" xfId="0" applyFont="1" applyFill="1" applyBorder="1" applyAlignment="1">
      <alignment horizontal="center" vertical="center"/>
    </xf>
    <xf numFmtId="0" fontId="59" fillId="0" borderId="3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0" xfId="0" applyFont="1" applyFill="1" applyBorder="1" applyAlignment="1">
      <alignment vertical="center" wrapText="1"/>
    </xf>
    <xf numFmtId="0" fontId="0" fillId="0" borderId="69" xfId="0" applyFont="1" applyFill="1" applyBorder="1" applyAlignment="1">
      <alignment vertical="center" wrapText="1"/>
    </xf>
    <xf numFmtId="0" fontId="0" fillId="0" borderId="70" xfId="0" applyFont="1" applyBorder="1" applyAlignment="1">
      <alignment vertical="center"/>
    </xf>
    <xf numFmtId="0" fontId="0" fillId="0" borderId="19" xfId="0" applyFont="1" applyBorder="1" applyAlignment="1">
      <alignment vertical="center"/>
    </xf>
    <xf numFmtId="0" fontId="0" fillId="0" borderId="71" xfId="0" applyFont="1" applyFill="1" applyBorder="1" applyAlignment="1">
      <alignment vertical="center" wrapText="1"/>
    </xf>
    <xf numFmtId="0" fontId="0" fillId="0" borderId="63" xfId="0" applyFont="1" applyBorder="1" applyAlignment="1">
      <alignment vertical="center" wrapText="1"/>
    </xf>
    <xf numFmtId="0" fontId="0" fillId="0" borderId="72" xfId="0" applyFont="1" applyBorder="1" applyAlignment="1">
      <alignment vertical="center" wrapText="1"/>
    </xf>
    <xf numFmtId="0" fontId="19"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81" xfId="0" applyFill="1" applyBorder="1" applyAlignment="1">
      <alignment vertical="center" wrapText="1"/>
    </xf>
    <xf numFmtId="0" fontId="0" fillId="0" borderId="82" xfId="0" applyFill="1" applyBorder="1" applyAlignment="1">
      <alignment vertical="center" wrapText="1"/>
    </xf>
    <xf numFmtId="0" fontId="12" fillId="33" borderId="46" xfId="0" applyFont="1" applyFill="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6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69"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2" xfId="0" applyFont="1" applyBorder="1" applyAlignment="1">
      <alignment horizontal="center" vertical="center"/>
    </xf>
    <xf numFmtId="0" fontId="0" fillId="0" borderId="19" xfId="0" applyFont="1" applyBorder="1" applyAlignment="1">
      <alignment horizontal="center" vertical="center"/>
    </xf>
    <xf numFmtId="0" fontId="0" fillId="0" borderId="83"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89" xfId="0" applyFont="1" applyFill="1" applyBorder="1" applyAlignment="1">
      <alignment vertical="center" wrapText="1" readingOrder="1"/>
    </xf>
    <xf numFmtId="0" fontId="0" fillId="0" borderId="87" xfId="0" applyFont="1" applyBorder="1" applyAlignment="1">
      <alignment vertical="center" wrapText="1" readingOrder="1"/>
    </xf>
    <xf numFmtId="0" fontId="0" fillId="0" borderId="90" xfId="0" applyFont="1" applyBorder="1" applyAlignment="1">
      <alignment vertical="center" wrapText="1" readingOrder="1"/>
    </xf>
    <xf numFmtId="0" fontId="19" fillId="0" borderId="91" xfId="0" applyFont="1" applyFill="1" applyBorder="1" applyAlignment="1">
      <alignment vertical="center"/>
    </xf>
    <xf numFmtId="0" fontId="0" fillId="0" borderId="36" xfId="0" applyFont="1" applyBorder="1" applyAlignment="1">
      <alignment vertical="center"/>
    </xf>
    <xf numFmtId="0" fontId="0" fillId="0" borderId="92" xfId="0" applyFont="1" applyBorder="1" applyAlignment="1">
      <alignment vertical="center"/>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12" fillId="33" borderId="47"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96" xfId="0" applyBorder="1" applyAlignment="1">
      <alignment horizontal="center" vertical="center" textRotation="255"/>
    </xf>
    <xf numFmtId="0" fontId="0" fillId="0" borderId="89" xfId="0" applyFont="1" applyFill="1" applyBorder="1" applyAlignment="1">
      <alignment vertical="center" wrapText="1"/>
    </xf>
    <xf numFmtId="0" fontId="0" fillId="0" borderId="87" xfId="0" applyFont="1" applyFill="1" applyBorder="1" applyAlignment="1">
      <alignment vertical="center" wrapText="1"/>
    </xf>
    <xf numFmtId="0" fontId="0" fillId="0" borderId="90" xfId="0" applyFont="1" applyFill="1" applyBorder="1" applyAlignment="1">
      <alignment vertical="center" wrapText="1"/>
    </xf>
    <xf numFmtId="0" fontId="0" fillId="0" borderId="97" xfId="0" applyFont="1" applyFill="1" applyBorder="1" applyAlignment="1">
      <alignment horizontal="center" vertical="center" wrapText="1"/>
    </xf>
    <xf numFmtId="0" fontId="0" fillId="0" borderId="81" xfId="0" applyFill="1" applyBorder="1" applyAlignment="1">
      <alignment horizontal="center" vertical="center"/>
    </xf>
    <xf numFmtId="0" fontId="0" fillId="0" borderId="98" xfId="0" applyFill="1" applyBorder="1" applyAlignment="1">
      <alignment horizontal="center" vertical="center"/>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0" borderId="89"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35" borderId="99" xfId="0" applyFont="1" applyFill="1" applyBorder="1" applyAlignment="1">
      <alignment horizontal="center" vertical="center"/>
    </xf>
    <xf numFmtId="0" fontId="0" fillId="0" borderId="87" xfId="0" applyFont="1" applyBorder="1" applyAlignment="1">
      <alignment horizontal="center" vertical="center"/>
    </xf>
    <xf numFmtId="0" fontId="0" fillId="0" borderId="100" xfId="0" applyFont="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0" fillId="0" borderId="32" xfId="0" applyFont="1" applyBorder="1" applyAlignment="1">
      <alignment horizontal="center" vertical="center" wrapText="1"/>
    </xf>
    <xf numFmtId="0" fontId="10" fillId="0" borderId="33" xfId="0" applyFont="1" applyBorder="1" applyAlignment="1">
      <alignment horizontal="center" vertical="center"/>
    </xf>
    <xf numFmtId="0" fontId="10" fillId="0" borderId="43" xfId="0" applyFont="1" applyBorder="1" applyAlignment="1">
      <alignment horizontal="center"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16" fillId="33" borderId="49"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44" xfId="0" applyFont="1" applyFill="1" applyBorder="1" applyAlignment="1">
      <alignment horizontal="center" vertical="center"/>
    </xf>
    <xf numFmtId="0" fontId="10" fillId="0" borderId="34" xfId="0" applyFont="1" applyBorder="1" applyAlignment="1">
      <alignment horizontal="center" vertical="center"/>
    </xf>
    <xf numFmtId="0" fontId="10" fillId="0" borderId="101" xfId="61" applyFont="1" applyFill="1" applyBorder="1" applyAlignment="1" applyProtection="1" quotePrefix="1">
      <alignment horizontal="center" vertical="center" wrapText="1"/>
      <protection/>
    </xf>
    <xf numFmtId="0" fontId="10" fillId="0" borderId="16" xfId="61" applyFont="1" applyFill="1" applyBorder="1" applyAlignment="1" applyProtection="1" quotePrefix="1">
      <alignment horizontal="center" vertical="center" wrapText="1"/>
      <protection/>
    </xf>
    <xf numFmtId="0" fontId="10" fillId="0" borderId="102" xfId="61" applyFont="1" applyFill="1" applyBorder="1" applyAlignment="1" applyProtection="1" quotePrefix="1">
      <alignment horizontal="center" vertical="center" wrapText="1"/>
      <protection/>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0" borderId="71" xfId="0" applyFont="1" applyFill="1" applyBorder="1" applyAlignment="1">
      <alignment horizontal="left" vertical="center" wrapText="1"/>
    </xf>
    <xf numFmtId="0" fontId="0" fillId="0" borderId="63" xfId="0" applyFont="1" applyBorder="1" applyAlignment="1">
      <alignment horizontal="left" vertical="center" wrapText="1"/>
    </xf>
    <xf numFmtId="0" fontId="8" fillId="33" borderId="10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108"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60" fillId="0" borderId="101" xfId="61" applyFont="1" applyFill="1" applyBorder="1" applyAlignment="1" applyProtection="1">
      <alignment horizontal="center" vertical="center" wrapText="1"/>
      <protection/>
    </xf>
    <xf numFmtId="0" fontId="60" fillId="0" borderId="16" xfId="61" applyFont="1" applyFill="1" applyBorder="1" applyAlignment="1" applyProtection="1">
      <alignment horizontal="center" vertical="center" wrapText="1"/>
      <protection/>
    </xf>
    <xf numFmtId="0" fontId="60" fillId="0" borderId="102" xfId="61" applyFont="1" applyFill="1" applyBorder="1" applyAlignment="1" applyProtection="1">
      <alignment horizontal="center" vertical="center" wrapText="1"/>
      <protection/>
    </xf>
    <xf numFmtId="0" fontId="0" fillId="0" borderId="107" xfId="61" applyFont="1" applyFill="1" applyBorder="1" applyAlignment="1" applyProtection="1">
      <alignment horizontal="center" wrapText="1"/>
      <protection/>
    </xf>
    <xf numFmtId="0" fontId="0" fillId="0" borderId="107" xfId="61" applyFont="1" applyFill="1" applyBorder="1" applyAlignment="1" applyProtection="1">
      <alignment horizontal="center"/>
      <protection/>
    </xf>
    <xf numFmtId="0" fontId="0" fillId="0" borderId="99" xfId="0" applyFont="1" applyFill="1" applyBorder="1" applyAlignment="1">
      <alignment horizontal="left" vertical="center"/>
    </xf>
    <xf numFmtId="0" fontId="0" fillId="0" borderId="87" xfId="0" applyFont="1" applyFill="1" applyBorder="1" applyAlignment="1">
      <alignment horizontal="left" vertical="center"/>
    </xf>
    <xf numFmtId="0" fontId="0" fillId="0" borderId="7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72" xfId="0" applyFont="1" applyFill="1" applyBorder="1" applyAlignment="1">
      <alignment horizontal="center"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0" borderId="6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18" fillId="0" borderId="110" xfId="0" applyFont="1" applyFill="1" applyBorder="1" applyAlignment="1">
      <alignment horizontal="center" vertical="center"/>
    </xf>
    <xf numFmtId="0" fontId="18" fillId="0" borderId="79" xfId="0" applyFont="1" applyBorder="1" applyAlignment="1">
      <alignment horizontal="center" vertical="center"/>
    </xf>
    <xf numFmtId="0" fontId="18" fillId="0" borderId="111" xfId="0" applyFont="1" applyBorder="1" applyAlignment="1">
      <alignment horizontal="center" vertical="center"/>
    </xf>
    <xf numFmtId="0" fontId="61" fillId="0" borderId="110" xfId="0" applyFont="1" applyFill="1" applyBorder="1" applyAlignment="1">
      <alignment horizontal="center" vertical="center"/>
    </xf>
    <xf numFmtId="0" fontId="61" fillId="0" borderId="79" xfId="0" applyFont="1" applyFill="1" applyBorder="1" applyAlignment="1">
      <alignment horizontal="center" vertical="center"/>
    </xf>
    <xf numFmtId="0" fontId="61" fillId="0" borderId="80" xfId="0" applyFont="1" applyFill="1" applyBorder="1" applyAlignment="1">
      <alignment horizontal="center" vertical="center"/>
    </xf>
    <xf numFmtId="0" fontId="12" fillId="33" borderId="10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0" fillId="35" borderId="87"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62"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72" xfId="0" applyFont="1" applyFill="1" applyBorder="1" applyAlignment="1">
      <alignment horizontal="left" vertical="center"/>
    </xf>
    <xf numFmtId="0" fontId="5" fillId="0" borderId="0" xfId="0" applyFont="1" applyBorder="1" applyAlignment="1">
      <alignment horizontal="center" vertical="center"/>
    </xf>
    <xf numFmtId="0" fontId="6" fillId="0" borderId="107" xfId="0" applyFont="1" applyBorder="1" applyAlignment="1">
      <alignment horizontal="center" vertical="center"/>
    </xf>
    <xf numFmtId="0" fontId="0" fillId="0" borderId="107" xfId="0" applyBorder="1" applyAlignment="1">
      <alignment horizontal="center" vertical="center"/>
    </xf>
    <xf numFmtId="0" fontId="0" fillId="0" borderId="35" xfId="0" applyFont="1" applyFill="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0" fillId="0" borderId="71" xfId="0" applyFont="1" applyFill="1" applyBorder="1" applyAlignment="1">
      <alignment vertical="center"/>
    </xf>
    <xf numFmtId="0" fontId="8" fillId="33" borderId="114"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11" xfId="0" applyFont="1" applyBorder="1" applyAlignment="1">
      <alignment horizontal="center" vertical="center"/>
    </xf>
    <xf numFmtId="0" fontId="10" fillId="0" borderId="79"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0" fillId="0" borderId="117" xfId="63" applyFont="1" applyFill="1" applyBorder="1" applyAlignment="1" applyProtection="1">
      <alignment horizontal="center" vertical="center" wrapText="1"/>
      <protection/>
    </xf>
    <xf numFmtId="0" fontId="0" fillId="0" borderId="33" xfId="63"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11" fillId="0" borderId="32" xfId="62" applyFont="1" applyFill="1" applyBorder="1" applyAlignment="1" applyProtection="1">
      <alignment horizontal="center" vertical="center" wrapText="1" shrinkToFit="1"/>
      <protection/>
    </xf>
    <xf numFmtId="0" fontId="11" fillId="0" borderId="33"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3" fillId="0" borderId="33" xfId="62" applyFont="1" applyFill="1" applyBorder="1" applyAlignment="1" applyProtection="1">
      <alignment horizontal="center" vertical="center" wrapText="1"/>
      <protection/>
    </xf>
    <xf numFmtId="0" fontId="15" fillId="0" borderId="33" xfId="0" applyFont="1" applyBorder="1" applyAlignment="1">
      <alignment horizontal="center" vertical="center"/>
    </xf>
    <xf numFmtId="0" fontId="15" fillId="0" borderId="43" xfId="0" applyFont="1" applyBorder="1" applyAlignment="1">
      <alignment horizontal="center" vertical="center"/>
    </xf>
    <xf numFmtId="0" fontId="12" fillId="33" borderId="46" xfId="63" applyFont="1" applyFill="1" applyBorder="1" applyAlignment="1" applyProtection="1">
      <alignment horizontal="center" vertical="center" wrapText="1" shrinkToFit="1"/>
      <protection/>
    </xf>
    <xf numFmtId="0" fontId="12" fillId="33" borderId="40" xfId="63" applyFont="1" applyFill="1" applyBorder="1" applyAlignment="1" applyProtection="1">
      <alignment horizontal="center" vertical="center" wrapText="1" shrinkToFit="1"/>
      <protection/>
    </xf>
    <xf numFmtId="0" fontId="12" fillId="0" borderId="44"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2" fillId="0" borderId="32" xfId="61" applyFont="1" applyFill="1" applyBorder="1" applyAlignment="1">
      <alignment horizontal="center" vertical="center" wrapText="1" shrinkToFit="1"/>
      <protection/>
    </xf>
    <xf numFmtId="0" fontId="0" fillId="0" borderId="33" xfId="0" applyFont="1" applyBorder="1" applyAlignment="1">
      <alignment horizontal="center" vertical="center" wrapText="1" shrinkToFit="1"/>
    </xf>
    <xf numFmtId="0" fontId="0" fillId="0" borderId="43" xfId="0" applyFont="1" applyBorder="1" applyAlignment="1">
      <alignment horizontal="center" vertical="center" wrapText="1" shrinkToFit="1"/>
    </xf>
    <xf numFmtId="0" fontId="8" fillId="33" borderId="115"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10" fillId="0" borderId="43"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38" fontId="59" fillId="0" borderId="118" xfId="49" applyFont="1" applyFill="1" applyBorder="1" applyAlignment="1">
      <alignment horizontal="center" vertical="center"/>
    </xf>
    <xf numFmtId="38" fontId="59" fillId="0" borderId="119" xfId="49" applyFont="1" applyFill="1" applyBorder="1" applyAlignment="1">
      <alignment horizontal="center" vertical="center"/>
    </xf>
    <xf numFmtId="0" fontId="0" fillId="33" borderId="43" xfId="0" applyFont="1" applyFill="1" applyBorder="1" applyAlignment="1">
      <alignment horizontal="center" vertical="center"/>
    </xf>
    <xf numFmtId="38" fontId="0" fillId="0" borderId="118" xfId="49" applyFont="1" applyFill="1" applyBorder="1" applyAlignment="1">
      <alignment horizontal="center" vertical="center"/>
    </xf>
    <xf numFmtId="0" fontId="0" fillId="33" borderId="34" xfId="0" applyFont="1" applyFill="1" applyBorder="1" applyAlignment="1">
      <alignment horizontal="center" vertical="center"/>
    </xf>
    <xf numFmtId="38" fontId="0" fillId="0" borderId="28" xfId="49" applyFont="1" applyFill="1" applyBorder="1" applyAlignment="1">
      <alignment horizontal="center" vertical="center"/>
    </xf>
    <xf numFmtId="38" fontId="0" fillId="0" borderId="120" xfId="49" applyFont="1" applyFill="1" applyBorder="1" applyAlignment="1">
      <alignment horizontal="center" vertical="center"/>
    </xf>
    <xf numFmtId="38" fontId="0" fillId="0" borderId="58" xfId="49" applyFont="1" applyFill="1" applyBorder="1" applyAlignment="1">
      <alignment horizontal="center" vertical="center"/>
    </xf>
    <xf numFmtId="38" fontId="59" fillId="0" borderId="51" xfId="49" applyFont="1" applyFill="1" applyBorder="1" applyAlignment="1">
      <alignment horizontal="center" vertical="center"/>
    </xf>
    <xf numFmtId="38" fontId="59" fillId="0" borderId="52" xfId="49" applyFont="1" applyFill="1" applyBorder="1" applyAlignment="1">
      <alignment horizontal="center" vertical="center"/>
    </xf>
    <xf numFmtId="38" fontId="59" fillId="0" borderId="121" xfId="49"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28" xfId="63" applyFont="1" applyFill="1" applyBorder="1" applyAlignment="1" applyProtection="1">
      <alignment horizontal="center" vertical="center" wrapText="1"/>
      <protection/>
    </xf>
    <xf numFmtId="9" fontId="0" fillId="0" borderId="27" xfId="42" applyFont="1" applyFill="1" applyBorder="1" applyAlignment="1">
      <alignment horizontal="center" vertical="center"/>
    </xf>
    <xf numFmtId="9" fontId="0" fillId="0" borderId="27" xfId="42" applyNumberFormat="1"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43" xfId="0" applyFont="1" applyFill="1" applyBorder="1" applyAlignment="1">
      <alignment vertical="center"/>
    </xf>
    <xf numFmtId="0" fontId="0" fillId="0" borderId="2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44" xfId="0" applyFont="1" applyFill="1" applyBorder="1" applyAlignment="1">
      <alignment vertical="center"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123" xfId="0" applyFont="1" applyFill="1" applyBorder="1" applyAlignment="1">
      <alignment vertical="center"/>
    </xf>
    <xf numFmtId="0" fontId="0" fillId="0" borderId="45"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39" xfId="0" applyFont="1" applyFill="1" applyBorder="1" applyAlignment="1">
      <alignment horizontal="center" vertical="center" wrapText="1" shrinkToFit="1"/>
    </xf>
    <xf numFmtId="0" fontId="0" fillId="0" borderId="40" xfId="0" applyFont="1" applyFill="1" applyBorder="1" applyAlignment="1">
      <alignment horizontal="center" vertical="center" wrapText="1" shrinkToFit="1"/>
    </xf>
    <xf numFmtId="0" fontId="0" fillId="0" borderId="41" xfId="0" applyFont="1" applyFill="1" applyBorder="1" applyAlignment="1">
      <alignment horizontal="center" vertical="center" wrapText="1" shrinkToFit="1"/>
    </xf>
    <xf numFmtId="0" fontId="0" fillId="0" borderId="42"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0" fillId="33" borderId="117"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2" fillId="33" borderId="4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13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10" fillId="35" borderId="27" xfId="0" applyFont="1" applyFill="1" applyBorder="1" applyAlignment="1">
      <alignment horizontal="center" vertical="center"/>
    </xf>
    <xf numFmtId="0" fontId="15" fillId="0" borderId="131" xfId="0" applyFont="1" applyFill="1" applyBorder="1" applyAlignment="1">
      <alignment vertical="center" wrapText="1"/>
    </xf>
    <xf numFmtId="0" fontId="15" fillId="0" borderId="63" xfId="0" applyFont="1" applyFill="1" applyBorder="1" applyAlignment="1">
      <alignment vertical="center" wrapText="1"/>
    </xf>
    <xf numFmtId="0" fontId="15" fillId="0" borderId="72" xfId="0" applyFont="1" applyFill="1" applyBorder="1" applyAlignment="1">
      <alignment vertical="center" wrapText="1"/>
    </xf>
    <xf numFmtId="38" fontId="0" fillId="0" borderId="118" xfId="49"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9"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21" fillId="0" borderId="62" xfId="0" applyFont="1" applyFill="1" applyBorder="1" applyAlignment="1">
      <alignment horizontal="left" vertical="center" wrapText="1"/>
    </xf>
    <xf numFmtId="0" fontId="21" fillId="0" borderId="63" xfId="0" applyFont="1" applyFill="1" applyBorder="1" applyAlignment="1">
      <alignment horizontal="left" vertical="center"/>
    </xf>
    <xf numFmtId="0" fontId="21" fillId="0" borderId="72" xfId="0" applyFont="1" applyFill="1" applyBorder="1" applyAlignment="1">
      <alignment horizontal="left"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66"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0" fontId="0" fillId="0" borderId="117" xfId="0" applyFont="1" applyBorder="1" applyAlignment="1">
      <alignment horizontal="center" vertical="center"/>
    </xf>
    <xf numFmtId="0" fontId="10" fillId="0" borderId="29"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117" xfId="0" applyFont="1" applyFill="1" applyBorder="1" applyAlignment="1">
      <alignment horizontal="center" vertical="center"/>
    </xf>
    <xf numFmtId="0" fontId="10" fillId="0" borderId="2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18" fillId="0" borderId="117"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83"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32" xfId="0" applyFont="1" applyFill="1" applyBorder="1" applyAlignment="1">
      <alignment horizontal="center" vertical="center" wrapText="1"/>
    </xf>
    <xf numFmtId="0" fontId="0" fillId="0" borderId="40" xfId="0" applyFont="1" applyFill="1" applyBorder="1" applyAlignment="1">
      <alignment horizontal="center" vertical="center"/>
    </xf>
    <xf numFmtId="0" fontId="10" fillId="0" borderId="43" xfId="0" applyFont="1" applyFill="1" applyBorder="1" applyAlignment="1">
      <alignment horizontal="center" vertical="center"/>
    </xf>
    <xf numFmtId="176" fontId="0" fillId="0" borderId="72"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18" fillId="0" borderId="33" xfId="0" applyFont="1" applyBorder="1" applyAlignment="1">
      <alignment horizontal="center" vertical="center"/>
    </xf>
    <xf numFmtId="0" fontId="18" fillId="0" borderId="43" xfId="0" applyFont="1" applyBorder="1" applyAlignment="1">
      <alignment horizontal="center" vertical="center"/>
    </xf>
    <xf numFmtId="0" fontId="10" fillId="0" borderId="63" xfId="0" applyFont="1" applyFill="1" applyBorder="1" applyAlignment="1">
      <alignment horizontal="left" vertical="center" wrapText="1"/>
    </xf>
    <xf numFmtId="0" fontId="10" fillId="0" borderId="72" xfId="0" applyFont="1" applyFill="1" applyBorder="1" applyAlignment="1">
      <alignment horizontal="left" vertical="center" wrapText="1"/>
    </xf>
    <xf numFmtId="176" fontId="0" fillId="0" borderId="132" xfId="0" applyNumberFormat="1" applyFont="1" applyFill="1" applyBorder="1" applyAlignment="1">
      <alignment horizontal="right" vertical="center"/>
    </xf>
    <xf numFmtId="0" fontId="0" fillId="0" borderId="71" xfId="0" applyFont="1" applyFill="1" applyBorder="1" applyAlignment="1">
      <alignment horizontal="center" vertical="center"/>
    </xf>
    <xf numFmtId="185" fontId="0" fillId="0" borderId="24" xfId="0" applyNumberFormat="1" applyFont="1" applyFill="1" applyBorder="1" applyAlignment="1">
      <alignment horizontal="right" vertical="center"/>
    </xf>
    <xf numFmtId="185" fontId="0" fillId="0" borderId="22" xfId="0" applyNumberFormat="1" applyFont="1" applyFill="1" applyBorder="1" applyAlignment="1">
      <alignment horizontal="right" vertical="center"/>
    </xf>
    <xf numFmtId="185" fontId="0" fillId="0" borderId="23" xfId="0" applyNumberFormat="1" applyFont="1" applyFill="1" applyBorder="1" applyAlignment="1">
      <alignment horizontal="right"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13" xfId="0" applyFont="1" applyBorder="1" applyAlignment="1">
      <alignment horizontal="center" vertical="center"/>
    </xf>
    <xf numFmtId="0" fontId="0" fillId="0" borderId="135"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0" fillId="0" borderId="32" xfId="0" applyFont="1" applyFill="1" applyBorder="1" applyAlignment="1">
      <alignment vertical="center" wrapText="1" shrinkToFit="1"/>
    </xf>
    <xf numFmtId="0" fontId="10" fillId="0" borderId="33" xfId="0" applyFont="1" applyFill="1" applyBorder="1" applyAlignment="1">
      <alignment vertical="center" wrapText="1" shrinkToFit="1"/>
    </xf>
    <xf numFmtId="0" fontId="10" fillId="0" borderId="34" xfId="0" applyFont="1" applyFill="1" applyBorder="1" applyAlignment="1">
      <alignment vertical="center" wrapText="1" shrinkToFit="1"/>
    </xf>
    <xf numFmtId="0" fontId="0" fillId="0" borderId="28" xfId="0" applyFont="1" applyFill="1"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7" fillId="33" borderId="10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02" xfId="0" applyFont="1" applyBorder="1" applyAlignment="1">
      <alignment vertical="center"/>
    </xf>
    <xf numFmtId="0" fontId="0" fillId="0" borderId="23" xfId="0" applyFont="1" applyBorder="1" applyAlignment="1">
      <alignment vertical="center"/>
    </xf>
    <xf numFmtId="0" fontId="59" fillId="0" borderId="89" xfId="0" applyFont="1" applyFill="1" applyBorder="1" applyAlignment="1">
      <alignment vertical="center" wrapText="1"/>
    </xf>
    <xf numFmtId="0" fontId="59" fillId="0" borderId="87" xfId="0" applyFont="1" applyBorder="1" applyAlignment="1">
      <alignment vertical="center" wrapText="1"/>
    </xf>
    <xf numFmtId="0" fontId="59" fillId="0" borderId="88" xfId="0" applyFont="1" applyBorder="1" applyAlignment="1">
      <alignment vertical="center" wrapText="1"/>
    </xf>
    <xf numFmtId="0" fontId="14" fillId="33" borderId="46"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5"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0" borderId="142" xfId="0" applyFont="1" applyFill="1" applyBorder="1" applyAlignment="1">
      <alignment horizontal="center" vertical="top"/>
    </xf>
    <xf numFmtId="0" fontId="0" fillId="0" borderId="107" xfId="0" applyFont="1" applyFill="1" applyBorder="1" applyAlignment="1">
      <alignment horizontal="center" vertical="top"/>
    </xf>
    <xf numFmtId="0" fontId="0" fillId="0" borderId="139" xfId="0" applyFont="1" applyFill="1" applyBorder="1" applyAlignment="1">
      <alignment horizontal="center" vertical="top"/>
    </xf>
    <xf numFmtId="0" fontId="0" fillId="0" borderId="8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0" xfId="0" applyFont="1" applyFill="1" applyBorder="1" applyAlignment="1">
      <alignment horizontal="center" vertical="center"/>
    </xf>
    <xf numFmtId="38" fontId="0" fillId="0" borderId="99" xfId="49" applyFont="1" applyFill="1" applyBorder="1" applyAlignment="1">
      <alignment horizontal="center" vertical="center"/>
    </xf>
    <xf numFmtId="38" fontId="0" fillId="0" borderId="87" xfId="49" applyFont="1" applyFill="1" applyBorder="1" applyAlignment="1">
      <alignment horizontal="center" vertical="center"/>
    </xf>
    <xf numFmtId="38" fontId="0" fillId="0" borderId="100" xfId="49" applyFont="1" applyFill="1" applyBorder="1" applyAlignment="1">
      <alignment horizontal="center" vertical="center"/>
    </xf>
    <xf numFmtId="0" fontId="0" fillId="0" borderId="143"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48" xfId="0" applyFont="1" applyFill="1" applyBorder="1" applyAlignment="1">
      <alignment vertical="center" wrapText="1"/>
    </xf>
    <xf numFmtId="0" fontId="0" fillId="0" borderId="144" xfId="0" applyFont="1" applyBorder="1" applyAlignment="1">
      <alignment vertical="center" wrapText="1"/>
    </xf>
    <xf numFmtId="0" fontId="0" fillId="0" borderId="144" xfId="0" applyFont="1" applyBorder="1" applyAlignment="1">
      <alignment vertical="center"/>
    </xf>
    <xf numFmtId="0" fontId="10" fillId="0" borderId="27" xfId="0" applyFont="1" applyFill="1" applyBorder="1" applyAlignment="1">
      <alignment vertical="center"/>
    </xf>
    <xf numFmtId="0" fontId="0" fillId="0" borderId="87" xfId="0" applyFont="1" applyFill="1" applyBorder="1" applyAlignment="1">
      <alignment vertical="center" wrapText="1"/>
    </xf>
    <xf numFmtId="0" fontId="0" fillId="0" borderId="88" xfId="0" applyFont="1" applyFill="1" applyBorder="1" applyAlignment="1">
      <alignment vertical="center" wrapText="1"/>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07" xfId="0" applyFont="1" applyBorder="1" applyAlignment="1">
      <alignment horizontal="center" wrapText="1"/>
    </xf>
    <xf numFmtId="0" fontId="0" fillId="0" borderId="107" xfId="0" applyFont="1" applyBorder="1" applyAlignment="1">
      <alignment horizontal="center"/>
    </xf>
    <xf numFmtId="0" fontId="59" fillId="0" borderId="39" xfId="0" applyFont="1" applyFill="1" applyBorder="1" applyAlignment="1">
      <alignment vertical="center" wrapText="1"/>
    </xf>
    <xf numFmtId="0" fontId="59" fillId="0" borderId="40" xfId="0" applyFont="1" applyFill="1" applyBorder="1" applyAlignment="1">
      <alignment vertical="center" wrapText="1"/>
    </xf>
    <xf numFmtId="0" fontId="59" fillId="0" borderId="69" xfId="0" applyFont="1" applyFill="1" applyBorder="1" applyAlignment="1">
      <alignment vertical="center" wrapText="1"/>
    </xf>
    <xf numFmtId="0" fontId="59" fillId="0" borderId="26" xfId="0" applyFont="1" applyFill="1" applyBorder="1" applyAlignment="1">
      <alignment vertical="center" wrapText="1"/>
    </xf>
    <xf numFmtId="0" fontId="59" fillId="0" borderId="0" xfId="0" applyFont="1" applyFill="1" applyBorder="1" applyAlignment="1">
      <alignment vertical="center" wrapText="1"/>
    </xf>
    <xf numFmtId="0" fontId="59" fillId="0" borderId="12" xfId="0" applyFont="1" applyFill="1"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xf>
    <xf numFmtId="0" fontId="0" fillId="0" borderId="0" xfId="0" applyFill="1" applyBorder="1" applyAlignment="1">
      <alignment vertical="center"/>
    </xf>
    <xf numFmtId="0" fontId="10" fillId="0" borderId="149" xfId="61" applyFont="1" applyFill="1" applyBorder="1" applyAlignment="1" applyProtection="1">
      <alignment vertical="top"/>
      <protection/>
    </xf>
    <xf numFmtId="0" fontId="10" fillId="0" borderId="107" xfId="61" applyFont="1" applyFill="1" applyBorder="1" applyAlignment="1" applyProtection="1">
      <alignment vertical="top"/>
      <protection/>
    </xf>
    <xf numFmtId="0" fontId="10" fillId="0" borderId="139"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90</xdr:row>
      <xdr:rowOff>104775</xdr:rowOff>
    </xdr:from>
    <xdr:to>
      <xdr:col>22</xdr:col>
      <xdr:colOff>123825</xdr:colOff>
      <xdr:row>90</xdr:row>
      <xdr:rowOff>619125</xdr:rowOff>
    </xdr:to>
    <xdr:sp>
      <xdr:nvSpPr>
        <xdr:cNvPr id="1" name="左大かっこ 21"/>
        <xdr:cNvSpPr>
          <a:spLocks/>
        </xdr:cNvSpPr>
      </xdr:nvSpPr>
      <xdr:spPr>
        <a:xfrm>
          <a:off x="4476750" y="32565975"/>
          <a:ext cx="47625" cy="514350"/>
        </a:xfrm>
        <a:prstGeom prst="leftBracket">
          <a:avLst>
            <a:gd name="adj" fmla="val -492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90</xdr:row>
      <xdr:rowOff>104775</xdr:rowOff>
    </xdr:from>
    <xdr:to>
      <xdr:col>32</xdr:col>
      <xdr:colOff>161925</xdr:colOff>
      <xdr:row>90</xdr:row>
      <xdr:rowOff>609600</xdr:rowOff>
    </xdr:to>
    <xdr:sp>
      <xdr:nvSpPr>
        <xdr:cNvPr id="2" name="右大かっこ 24"/>
        <xdr:cNvSpPr>
          <a:spLocks/>
        </xdr:cNvSpPr>
      </xdr:nvSpPr>
      <xdr:spPr>
        <a:xfrm>
          <a:off x="6496050" y="32565975"/>
          <a:ext cx="66675" cy="504825"/>
        </a:xfrm>
        <a:prstGeom prst="rightBracket">
          <a:avLst>
            <a:gd name="adj" fmla="val -4889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91</xdr:row>
      <xdr:rowOff>666750</xdr:rowOff>
    </xdr:from>
    <xdr:to>
      <xdr:col>28</xdr:col>
      <xdr:colOff>0</xdr:colOff>
      <xdr:row>93</xdr:row>
      <xdr:rowOff>219075</xdr:rowOff>
    </xdr:to>
    <xdr:sp>
      <xdr:nvSpPr>
        <xdr:cNvPr id="3" name="直線矢印コネクタ 45"/>
        <xdr:cNvSpPr>
          <a:spLocks/>
        </xdr:cNvSpPr>
      </xdr:nvSpPr>
      <xdr:spPr>
        <a:xfrm>
          <a:off x="5600700" y="33794700"/>
          <a:ext cx="0" cy="885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92</xdr:row>
      <xdr:rowOff>0</xdr:rowOff>
    </xdr:from>
    <xdr:to>
      <xdr:col>10</xdr:col>
      <xdr:colOff>200025</xdr:colOff>
      <xdr:row>93</xdr:row>
      <xdr:rowOff>266700</xdr:rowOff>
    </xdr:to>
    <xdr:sp>
      <xdr:nvSpPr>
        <xdr:cNvPr id="4" name="直線矢印コネクタ 25"/>
        <xdr:cNvSpPr>
          <a:spLocks/>
        </xdr:cNvSpPr>
      </xdr:nvSpPr>
      <xdr:spPr>
        <a:xfrm>
          <a:off x="2200275" y="33794700"/>
          <a:ext cx="0" cy="933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95</xdr:row>
      <xdr:rowOff>152400</xdr:rowOff>
    </xdr:from>
    <xdr:to>
      <xdr:col>7</xdr:col>
      <xdr:colOff>76200</xdr:colOff>
      <xdr:row>96</xdr:row>
      <xdr:rowOff>400050</xdr:rowOff>
    </xdr:to>
    <xdr:sp>
      <xdr:nvSpPr>
        <xdr:cNvPr id="5" name="左大かっこ 27"/>
        <xdr:cNvSpPr>
          <a:spLocks/>
        </xdr:cNvSpPr>
      </xdr:nvSpPr>
      <xdr:spPr>
        <a:xfrm>
          <a:off x="1400175" y="35947350"/>
          <a:ext cx="76200" cy="914400"/>
        </a:xfrm>
        <a:prstGeom prst="leftBracket">
          <a:avLst>
            <a:gd name="adj" fmla="val -49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95</xdr:row>
      <xdr:rowOff>161925</xdr:rowOff>
    </xdr:from>
    <xdr:to>
      <xdr:col>14</xdr:col>
      <xdr:colOff>200025</xdr:colOff>
      <xdr:row>96</xdr:row>
      <xdr:rowOff>409575</xdr:rowOff>
    </xdr:to>
    <xdr:sp>
      <xdr:nvSpPr>
        <xdr:cNvPr id="6" name="右大かっこ 29"/>
        <xdr:cNvSpPr>
          <a:spLocks/>
        </xdr:cNvSpPr>
      </xdr:nvSpPr>
      <xdr:spPr>
        <a:xfrm>
          <a:off x="2924175" y="35956875"/>
          <a:ext cx="76200" cy="914400"/>
        </a:xfrm>
        <a:prstGeom prst="rightBracket">
          <a:avLst>
            <a:gd name="adj" fmla="val -49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91</xdr:row>
      <xdr:rowOff>666750</xdr:rowOff>
    </xdr:from>
    <xdr:to>
      <xdr:col>36</xdr:col>
      <xdr:colOff>0</xdr:colOff>
      <xdr:row>93</xdr:row>
      <xdr:rowOff>219075</xdr:rowOff>
    </xdr:to>
    <xdr:sp>
      <xdr:nvSpPr>
        <xdr:cNvPr id="7" name="直線矢印コネクタ 30"/>
        <xdr:cNvSpPr>
          <a:spLocks/>
        </xdr:cNvSpPr>
      </xdr:nvSpPr>
      <xdr:spPr>
        <a:xfrm>
          <a:off x="7200900" y="33794700"/>
          <a:ext cx="0" cy="885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91</xdr:row>
      <xdr:rowOff>666750</xdr:rowOff>
    </xdr:from>
    <xdr:to>
      <xdr:col>20</xdr:col>
      <xdr:colOff>0</xdr:colOff>
      <xdr:row>93</xdr:row>
      <xdr:rowOff>257175</xdr:rowOff>
    </xdr:to>
    <xdr:sp>
      <xdr:nvSpPr>
        <xdr:cNvPr id="8" name="直線矢印コネクタ 36"/>
        <xdr:cNvSpPr>
          <a:spLocks/>
        </xdr:cNvSpPr>
      </xdr:nvSpPr>
      <xdr:spPr>
        <a:xfrm>
          <a:off x="4000500" y="33794700"/>
          <a:ext cx="0" cy="923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91</xdr:row>
      <xdr:rowOff>666750</xdr:rowOff>
    </xdr:from>
    <xdr:to>
      <xdr:col>44</xdr:col>
      <xdr:colOff>0</xdr:colOff>
      <xdr:row>93</xdr:row>
      <xdr:rowOff>219075</xdr:rowOff>
    </xdr:to>
    <xdr:sp>
      <xdr:nvSpPr>
        <xdr:cNvPr id="9" name="直線矢印コネクタ 39"/>
        <xdr:cNvSpPr>
          <a:spLocks/>
        </xdr:cNvSpPr>
      </xdr:nvSpPr>
      <xdr:spPr>
        <a:xfrm>
          <a:off x="8801100" y="33794700"/>
          <a:ext cx="0" cy="885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95</xdr:row>
      <xdr:rowOff>152400</xdr:rowOff>
    </xdr:from>
    <xdr:to>
      <xdr:col>25</xdr:col>
      <xdr:colOff>76200</xdr:colOff>
      <xdr:row>96</xdr:row>
      <xdr:rowOff>400050</xdr:rowOff>
    </xdr:to>
    <xdr:sp>
      <xdr:nvSpPr>
        <xdr:cNvPr id="10" name="左大かっこ 35"/>
        <xdr:cNvSpPr>
          <a:spLocks/>
        </xdr:cNvSpPr>
      </xdr:nvSpPr>
      <xdr:spPr>
        <a:xfrm>
          <a:off x="5000625" y="35947350"/>
          <a:ext cx="76200" cy="914400"/>
        </a:xfrm>
        <a:prstGeom prst="leftBracket">
          <a:avLst>
            <a:gd name="adj" fmla="val -49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95</xdr:row>
      <xdr:rowOff>161925</xdr:rowOff>
    </xdr:from>
    <xdr:to>
      <xdr:col>31</xdr:col>
      <xdr:colOff>9525</xdr:colOff>
      <xdr:row>96</xdr:row>
      <xdr:rowOff>409575</xdr:rowOff>
    </xdr:to>
    <xdr:sp>
      <xdr:nvSpPr>
        <xdr:cNvPr id="11" name="右大かっこ 42"/>
        <xdr:cNvSpPr>
          <a:spLocks/>
        </xdr:cNvSpPr>
      </xdr:nvSpPr>
      <xdr:spPr>
        <a:xfrm>
          <a:off x="6134100" y="35956875"/>
          <a:ext cx="76200" cy="914400"/>
        </a:xfrm>
        <a:prstGeom prst="rightBracket">
          <a:avLst>
            <a:gd name="adj" fmla="val -49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95</xdr:row>
      <xdr:rowOff>152400</xdr:rowOff>
    </xdr:from>
    <xdr:to>
      <xdr:col>33</xdr:col>
      <xdr:colOff>76200</xdr:colOff>
      <xdr:row>96</xdr:row>
      <xdr:rowOff>400050</xdr:rowOff>
    </xdr:to>
    <xdr:sp>
      <xdr:nvSpPr>
        <xdr:cNvPr id="12" name="左大かっこ 44"/>
        <xdr:cNvSpPr>
          <a:spLocks/>
        </xdr:cNvSpPr>
      </xdr:nvSpPr>
      <xdr:spPr>
        <a:xfrm>
          <a:off x="6600825" y="35947350"/>
          <a:ext cx="76200" cy="914400"/>
        </a:xfrm>
        <a:prstGeom prst="leftBracket">
          <a:avLst>
            <a:gd name="adj" fmla="val -49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95</xdr:row>
      <xdr:rowOff>161925</xdr:rowOff>
    </xdr:from>
    <xdr:to>
      <xdr:col>39</xdr:col>
      <xdr:colOff>9525</xdr:colOff>
      <xdr:row>96</xdr:row>
      <xdr:rowOff>409575</xdr:rowOff>
    </xdr:to>
    <xdr:sp>
      <xdr:nvSpPr>
        <xdr:cNvPr id="13" name="右大かっこ 48"/>
        <xdr:cNvSpPr>
          <a:spLocks/>
        </xdr:cNvSpPr>
      </xdr:nvSpPr>
      <xdr:spPr>
        <a:xfrm>
          <a:off x="7734300" y="35956875"/>
          <a:ext cx="76200" cy="914400"/>
        </a:xfrm>
        <a:prstGeom prst="rightBracket">
          <a:avLst>
            <a:gd name="adj" fmla="val -49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95</xdr:row>
      <xdr:rowOff>152400</xdr:rowOff>
    </xdr:from>
    <xdr:to>
      <xdr:col>17</xdr:col>
      <xdr:colOff>76200</xdr:colOff>
      <xdr:row>96</xdr:row>
      <xdr:rowOff>400050</xdr:rowOff>
    </xdr:to>
    <xdr:sp>
      <xdr:nvSpPr>
        <xdr:cNvPr id="14" name="左大かっこ 50"/>
        <xdr:cNvSpPr>
          <a:spLocks/>
        </xdr:cNvSpPr>
      </xdr:nvSpPr>
      <xdr:spPr>
        <a:xfrm>
          <a:off x="3400425" y="35947350"/>
          <a:ext cx="76200" cy="914400"/>
        </a:xfrm>
        <a:prstGeom prst="leftBracket">
          <a:avLst>
            <a:gd name="adj" fmla="val -49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95</xdr:row>
      <xdr:rowOff>161925</xdr:rowOff>
    </xdr:from>
    <xdr:to>
      <xdr:col>23</xdr:col>
      <xdr:colOff>9525</xdr:colOff>
      <xdr:row>96</xdr:row>
      <xdr:rowOff>409575</xdr:rowOff>
    </xdr:to>
    <xdr:sp>
      <xdr:nvSpPr>
        <xdr:cNvPr id="15" name="右大かっこ 51"/>
        <xdr:cNvSpPr>
          <a:spLocks/>
        </xdr:cNvSpPr>
      </xdr:nvSpPr>
      <xdr:spPr>
        <a:xfrm>
          <a:off x="4533900" y="35956875"/>
          <a:ext cx="76200" cy="914400"/>
        </a:xfrm>
        <a:prstGeom prst="rightBracket">
          <a:avLst>
            <a:gd name="adj" fmla="val -49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95</xdr:row>
      <xdr:rowOff>152400</xdr:rowOff>
    </xdr:from>
    <xdr:to>
      <xdr:col>41</xdr:col>
      <xdr:colOff>76200</xdr:colOff>
      <xdr:row>96</xdr:row>
      <xdr:rowOff>400050</xdr:rowOff>
    </xdr:to>
    <xdr:sp>
      <xdr:nvSpPr>
        <xdr:cNvPr id="16" name="左大かっこ 54"/>
        <xdr:cNvSpPr>
          <a:spLocks/>
        </xdr:cNvSpPr>
      </xdr:nvSpPr>
      <xdr:spPr>
        <a:xfrm>
          <a:off x="8201025" y="35947350"/>
          <a:ext cx="76200" cy="914400"/>
        </a:xfrm>
        <a:prstGeom prst="leftBracket">
          <a:avLst>
            <a:gd name="adj" fmla="val -49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133350</xdr:colOff>
      <xdr:row>95</xdr:row>
      <xdr:rowOff>161925</xdr:rowOff>
    </xdr:from>
    <xdr:to>
      <xdr:col>47</xdr:col>
      <xdr:colOff>9525</xdr:colOff>
      <xdr:row>96</xdr:row>
      <xdr:rowOff>409575</xdr:rowOff>
    </xdr:to>
    <xdr:sp>
      <xdr:nvSpPr>
        <xdr:cNvPr id="17" name="右大かっこ 55"/>
        <xdr:cNvSpPr>
          <a:spLocks/>
        </xdr:cNvSpPr>
      </xdr:nvSpPr>
      <xdr:spPr>
        <a:xfrm>
          <a:off x="9334500" y="35956875"/>
          <a:ext cx="76200" cy="914400"/>
        </a:xfrm>
        <a:prstGeom prst="rightBracket">
          <a:avLst>
            <a:gd name="adj" fmla="val -49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99</xdr:row>
      <xdr:rowOff>152400</xdr:rowOff>
    </xdr:from>
    <xdr:to>
      <xdr:col>7</xdr:col>
      <xdr:colOff>76200</xdr:colOff>
      <xdr:row>100</xdr:row>
      <xdr:rowOff>400050</xdr:rowOff>
    </xdr:to>
    <xdr:sp>
      <xdr:nvSpPr>
        <xdr:cNvPr id="18" name="左大かっこ 34"/>
        <xdr:cNvSpPr>
          <a:spLocks/>
        </xdr:cNvSpPr>
      </xdr:nvSpPr>
      <xdr:spPr>
        <a:xfrm>
          <a:off x="1400175" y="38614350"/>
          <a:ext cx="76200" cy="781050"/>
        </a:xfrm>
        <a:prstGeom prst="leftBracket">
          <a:avLst>
            <a:gd name="adj" fmla="val -49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99</xdr:row>
      <xdr:rowOff>161925</xdr:rowOff>
    </xdr:from>
    <xdr:to>
      <xdr:col>14</xdr:col>
      <xdr:colOff>200025</xdr:colOff>
      <xdr:row>100</xdr:row>
      <xdr:rowOff>409575</xdr:rowOff>
    </xdr:to>
    <xdr:sp>
      <xdr:nvSpPr>
        <xdr:cNvPr id="19" name="右大かっこ 37"/>
        <xdr:cNvSpPr>
          <a:spLocks/>
        </xdr:cNvSpPr>
      </xdr:nvSpPr>
      <xdr:spPr>
        <a:xfrm>
          <a:off x="2924175" y="38623875"/>
          <a:ext cx="76200" cy="781050"/>
        </a:xfrm>
        <a:prstGeom prst="rightBracket">
          <a:avLst>
            <a:gd name="adj" fmla="val -49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96</xdr:row>
      <xdr:rowOff>561975</xdr:rowOff>
    </xdr:from>
    <xdr:to>
      <xdr:col>10</xdr:col>
      <xdr:colOff>200025</xdr:colOff>
      <xdr:row>97</xdr:row>
      <xdr:rowOff>247650</xdr:rowOff>
    </xdr:to>
    <xdr:sp>
      <xdr:nvSpPr>
        <xdr:cNvPr id="20" name="直線矢印コネクタ 40"/>
        <xdr:cNvSpPr>
          <a:spLocks/>
        </xdr:cNvSpPr>
      </xdr:nvSpPr>
      <xdr:spPr>
        <a:xfrm>
          <a:off x="2200275" y="37023675"/>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99</xdr:row>
      <xdr:rowOff>152400</xdr:rowOff>
    </xdr:from>
    <xdr:to>
      <xdr:col>7</xdr:col>
      <xdr:colOff>76200</xdr:colOff>
      <xdr:row>100</xdr:row>
      <xdr:rowOff>400050</xdr:rowOff>
    </xdr:to>
    <xdr:sp>
      <xdr:nvSpPr>
        <xdr:cNvPr id="21" name="左大かっこ 38"/>
        <xdr:cNvSpPr>
          <a:spLocks/>
        </xdr:cNvSpPr>
      </xdr:nvSpPr>
      <xdr:spPr>
        <a:xfrm>
          <a:off x="1400175" y="38614350"/>
          <a:ext cx="76200" cy="781050"/>
        </a:xfrm>
        <a:prstGeom prst="leftBracket">
          <a:avLst>
            <a:gd name="adj" fmla="val -492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99</xdr:row>
      <xdr:rowOff>161925</xdr:rowOff>
    </xdr:from>
    <xdr:to>
      <xdr:col>14</xdr:col>
      <xdr:colOff>200025</xdr:colOff>
      <xdr:row>100</xdr:row>
      <xdr:rowOff>409575</xdr:rowOff>
    </xdr:to>
    <xdr:sp>
      <xdr:nvSpPr>
        <xdr:cNvPr id="22" name="右大かっこ 41"/>
        <xdr:cNvSpPr>
          <a:spLocks/>
        </xdr:cNvSpPr>
      </xdr:nvSpPr>
      <xdr:spPr>
        <a:xfrm>
          <a:off x="2924175" y="38623875"/>
          <a:ext cx="76200" cy="781050"/>
        </a:xfrm>
        <a:prstGeom prst="rightBracket">
          <a:avLst>
            <a:gd name="adj" fmla="val -492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8"/>
  <sheetViews>
    <sheetView tabSelected="1" view="pageBreakPreview" zoomScaleNormal="75" zoomScaleSheetLayoutView="100" zoomScalePageLayoutView="70" workbookViewId="0" topLeftCell="A1">
      <selection activeCell="A77" sqref="A77:AX77"/>
    </sheetView>
  </sheetViews>
  <sheetFormatPr defaultColWidth="9.00390625" defaultRowHeight="13.5"/>
  <cols>
    <col min="1" max="50" width="2.625" style="0" customWidth="1"/>
  </cols>
  <sheetData>
    <row r="1" spans="42:49" ht="23.25" customHeight="1">
      <c r="AP1" s="334"/>
      <c r="AQ1" s="334"/>
      <c r="AR1" s="334"/>
      <c r="AS1" s="334"/>
      <c r="AT1" s="334"/>
      <c r="AU1" s="334"/>
      <c r="AV1" s="334"/>
      <c r="AW1" s="8"/>
    </row>
    <row r="2" spans="36:50" ht="21.75" customHeight="1" thickBot="1">
      <c r="AJ2" s="335" t="s">
        <v>0</v>
      </c>
      <c r="AK2" s="335"/>
      <c r="AL2" s="335"/>
      <c r="AM2" s="335"/>
      <c r="AN2" s="335"/>
      <c r="AO2" s="335"/>
      <c r="AP2" s="335"/>
      <c r="AQ2" s="336">
        <v>765</v>
      </c>
      <c r="AR2" s="336"/>
      <c r="AS2" s="336"/>
      <c r="AT2" s="336"/>
      <c r="AU2" s="336"/>
      <c r="AV2" s="336"/>
      <c r="AW2" s="336"/>
      <c r="AX2" s="336"/>
    </row>
    <row r="3" spans="1:50" ht="21" customHeight="1" thickBot="1">
      <c r="A3" s="564" t="s">
        <v>74</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6" t="s">
        <v>99</v>
      </c>
      <c r="AP3" s="565"/>
      <c r="AQ3" s="565"/>
      <c r="AR3" s="565"/>
      <c r="AS3" s="565"/>
      <c r="AT3" s="565"/>
      <c r="AU3" s="565"/>
      <c r="AV3" s="565"/>
      <c r="AW3" s="565"/>
      <c r="AX3" s="567"/>
    </row>
    <row r="4" spans="1:50" ht="24.75" customHeight="1">
      <c r="A4" s="360" t="s">
        <v>35</v>
      </c>
      <c r="B4" s="361"/>
      <c r="C4" s="361"/>
      <c r="D4" s="361"/>
      <c r="E4" s="361"/>
      <c r="F4" s="361"/>
      <c r="G4" s="338" t="s">
        <v>146</v>
      </c>
      <c r="H4" s="339"/>
      <c r="I4" s="339"/>
      <c r="J4" s="339"/>
      <c r="K4" s="339"/>
      <c r="L4" s="339"/>
      <c r="M4" s="339"/>
      <c r="N4" s="339"/>
      <c r="O4" s="339"/>
      <c r="P4" s="339"/>
      <c r="Q4" s="339"/>
      <c r="R4" s="339"/>
      <c r="S4" s="339"/>
      <c r="T4" s="339"/>
      <c r="U4" s="339"/>
      <c r="V4" s="339"/>
      <c r="W4" s="339"/>
      <c r="X4" s="339"/>
      <c r="Y4" s="341" t="s">
        <v>1</v>
      </c>
      <c r="Z4" s="342"/>
      <c r="AA4" s="342"/>
      <c r="AB4" s="342"/>
      <c r="AC4" s="342"/>
      <c r="AD4" s="343"/>
      <c r="AE4" s="344" t="s">
        <v>100</v>
      </c>
      <c r="AF4" s="342"/>
      <c r="AG4" s="342"/>
      <c r="AH4" s="342"/>
      <c r="AI4" s="342"/>
      <c r="AJ4" s="342"/>
      <c r="AK4" s="342"/>
      <c r="AL4" s="342"/>
      <c r="AM4" s="342"/>
      <c r="AN4" s="342"/>
      <c r="AO4" s="342"/>
      <c r="AP4" s="343"/>
      <c r="AQ4" s="345" t="s">
        <v>2</v>
      </c>
      <c r="AR4" s="342"/>
      <c r="AS4" s="342"/>
      <c r="AT4" s="342"/>
      <c r="AU4" s="342"/>
      <c r="AV4" s="342"/>
      <c r="AW4" s="342"/>
      <c r="AX4" s="346"/>
    </row>
    <row r="5" spans="1:50" ht="30" customHeight="1">
      <c r="A5" s="347" t="s">
        <v>36</v>
      </c>
      <c r="B5" s="348"/>
      <c r="C5" s="348"/>
      <c r="D5" s="348"/>
      <c r="E5" s="348"/>
      <c r="F5" s="349"/>
      <c r="G5" s="350" t="s">
        <v>286</v>
      </c>
      <c r="H5" s="351"/>
      <c r="I5" s="351"/>
      <c r="J5" s="351"/>
      <c r="K5" s="351"/>
      <c r="L5" s="351"/>
      <c r="M5" s="351"/>
      <c r="N5" s="351"/>
      <c r="O5" s="351"/>
      <c r="P5" s="351"/>
      <c r="Q5" s="351"/>
      <c r="R5" s="351"/>
      <c r="S5" s="351"/>
      <c r="T5" s="351"/>
      <c r="U5" s="351"/>
      <c r="V5" s="352"/>
      <c r="W5" s="352"/>
      <c r="X5" s="353"/>
      <c r="Y5" s="354" t="s">
        <v>3</v>
      </c>
      <c r="Z5" s="355"/>
      <c r="AA5" s="355"/>
      <c r="AB5" s="355"/>
      <c r="AC5" s="355"/>
      <c r="AD5" s="356"/>
      <c r="AE5" s="113" t="s">
        <v>101</v>
      </c>
      <c r="AF5" s="355"/>
      <c r="AG5" s="355"/>
      <c r="AH5" s="355"/>
      <c r="AI5" s="355"/>
      <c r="AJ5" s="355"/>
      <c r="AK5" s="355"/>
      <c r="AL5" s="355"/>
      <c r="AM5" s="355"/>
      <c r="AN5" s="355"/>
      <c r="AO5" s="355"/>
      <c r="AP5" s="356"/>
      <c r="AQ5" s="357" t="s">
        <v>273</v>
      </c>
      <c r="AR5" s="358"/>
      <c r="AS5" s="358"/>
      <c r="AT5" s="358"/>
      <c r="AU5" s="358"/>
      <c r="AV5" s="358"/>
      <c r="AW5" s="358"/>
      <c r="AX5" s="359"/>
    </row>
    <row r="6" spans="1:50" ht="30" customHeight="1">
      <c r="A6" s="362" t="s">
        <v>4</v>
      </c>
      <c r="B6" s="363"/>
      <c r="C6" s="363"/>
      <c r="D6" s="363"/>
      <c r="E6" s="363"/>
      <c r="F6" s="363"/>
      <c r="G6" s="364" t="s">
        <v>105</v>
      </c>
      <c r="H6" s="241"/>
      <c r="I6" s="241"/>
      <c r="J6" s="241"/>
      <c r="K6" s="241"/>
      <c r="L6" s="241"/>
      <c r="M6" s="241"/>
      <c r="N6" s="241"/>
      <c r="O6" s="241"/>
      <c r="P6" s="241"/>
      <c r="Q6" s="241"/>
      <c r="R6" s="241"/>
      <c r="S6" s="241"/>
      <c r="T6" s="241"/>
      <c r="U6" s="241"/>
      <c r="V6" s="241"/>
      <c r="W6" s="241"/>
      <c r="X6" s="241"/>
      <c r="Y6" s="365" t="s">
        <v>73</v>
      </c>
      <c r="Z6" s="366"/>
      <c r="AA6" s="366"/>
      <c r="AB6" s="366"/>
      <c r="AC6" s="366"/>
      <c r="AD6" s="367"/>
      <c r="AE6" s="368" t="s">
        <v>102</v>
      </c>
      <c r="AF6" s="368"/>
      <c r="AG6" s="368"/>
      <c r="AH6" s="368"/>
      <c r="AI6" s="368"/>
      <c r="AJ6" s="368"/>
      <c r="AK6" s="368"/>
      <c r="AL6" s="368"/>
      <c r="AM6" s="368"/>
      <c r="AN6" s="368"/>
      <c r="AO6" s="368"/>
      <c r="AP6" s="368"/>
      <c r="AQ6" s="369"/>
      <c r="AR6" s="369"/>
      <c r="AS6" s="369"/>
      <c r="AT6" s="369"/>
      <c r="AU6" s="369"/>
      <c r="AV6" s="369"/>
      <c r="AW6" s="369"/>
      <c r="AX6" s="370"/>
    </row>
    <row r="7" spans="1:50" ht="39.75" customHeight="1">
      <c r="A7" s="371" t="s">
        <v>30</v>
      </c>
      <c r="B7" s="372"/>
      <c r="C7" s="372"/>
      <c r="D7" s="372"/>
      <c r="E7" s="372"/>
      <c r="F7" s="372"/>
      <c r="G7" s="373" t="s">
        <v>104</v>
      </c>
      <c r="H7" s="374"/>
      <c r="I7" s="374"/>
      <c r="J7" s="374"/>
      <c r="K7" s="374"/>
      <c r="L7" s="374"/>
      <c r="M7" s="374"/>
      <c r="N7" s="374"/>
      <c r="O7" s="374"/>
      <c r="P7" s="374"/>
      <c r="Q7" s="374"/>
      <c r="R7" s="374"/>
      <c r="S7" s="374"/>
      <c r="T7" s="374"/>
      <c r="U7" s="374"/>
      <c r="V7" s="375"/>
      <c r="W7" s="375"/>
      <c r="X7" s="375"/>
      <c r="Y7" s="376" t="s">
        <v>5</v>
      </c>
      <c r="Z7" s="241"/>
      <c r="AA7" s="241"/>
      <c r="AB7" s="241"/>
      <c r="AC7" s="241"/>
      <c r="AD7" s="242"/>
      <c r="AE7" s="377" t="s">
        <v>103</v>
      </c>
      <c r="AF7" s="378"/>
      <c r="AG7" s="378"/>
      <c r="AH7" s="378"/>
      <c r="AI7" s="378"/>
      <c r="AJ7" s="378"/>
      <c r="AK7" s="378"/>
      <c r="AL7" s="378"/>
      <c r="AM7" s="378"/>
      <c r="AN7" s="378"/>
      <c r="AO7" s="378"/>
      <c r="AP7" s="378"/>
      <c r="AQ7" s="378"/>
      <c r="AR7" s="378"/>
      <c r="AS7" s="378"/>
      <c r="AT7" s="378"/>
      <c r="AU7" s="378"/>
      <c r="AV7" s="378"/>
      <c r="AW7" s="378"/>
      <c r="AX7" s="379"/>
    </row>
    <row r="8" spans="1:50" ht="57.75" customHeight="1">
      <c r="A8" s="380" t="s">
        <v>31</v>
      </c>
      <c r="B8" s="381"/>
      <c r="C8" s="381"/>
      <c r="D8" s="381"/>
      <c r="E8" s="381"/>
      <c r="F8" s="381"/>
      <c r="G8" s="382" t="s">
        <v>106</v>
      </c>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4"/>
    </row>
    <row r="9" spans="1:50" ht="52.5" customHeight="1">
      <c r="A9" s="380" t="s">
        <v>43</v>
      </c>
      <c r="B9" s="381"/>
      <c r="C9" s="381"/>
      <c r="D9" s="381"/>
      <c r="E9" s="381"/>
      <c r="F9" s="381"/>
      <c r="G9" s="382" t="s">
        <v>261</v>
      </c>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4"/>
    </row>
    <row r="10" spans="1:50" ht="29.25" customHeight="1">
      <c r="A10" s="380" t="s">
        <v>6</v>
      </c>
      <c r="B10" s="381"/>
      <c r="C10" s="381"/>
      <c r="D10" s="381"/>
      <c r="E10" s="381"/>
      <c r="F10" s="385"/>
      <c r="G10" s="386" t="s">
        <v>107</v>
      </c>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8"/>
    </row>
    <row r="11" spans="1:50" ht="21" customHeight="1">
      <c r="A11" s="400" t="s">
        <v>32</v>
      </c>
      <c r="B11" s="401"/>
      <c r="C11" s="401"/>
      <c r="D11" s="401"/>
      <c r="E11" s="401"/>
      <c r="F11" s="402"/>
      <c r="G11" s="406"/>
      <c r="H11" s="407"/>
      <c r="I11" s="407"/>
      <c r="J11" s="407"/>
      <c r="K11" s="407"/>
      <c r="L11" s="407"/>
      <c r="M11" s="407"/>
      <c r="N11" s="407"/>
      <c r="O11" s="407"/>
      <c r="P11" s="128" t="s">
        <v>75</v>
      </c>
      <c r="Q11" s="56"/>
      <c r="R11" s="56"/>
      <c r="S11" s="56"/>
      <c r="T11" s="56"/>
      <c r="U11" s="56"/>
      <c r="V11" s="393"/>
      <c r="W11" s="128" t="s">
        <v>76</v>
      </c>
      <c r="X11" s="56"/>
      <c r="Y11" s="56"/>
      <c r="Z11" s="56"/>
      <c r="AA11" s="56"/>
      <c r="AB11" s="56"/>
      <c r="AC11" s="393"/>
      <c r="AD11" s="128" t="s">
        <v>77</v>
      </c>
      <c r="AE11" s="56"/>
      <c r="AF11" s="56"/>
      <c r="AG11" s="56"/>
      <c r="AH11" s="56"/>
      <c r="AI11" s="56"/>
      <c r="AJ11" s="393"/>
      <c r="AK11" s="128" t="s">
        <v>78</v>
      </c>
      <c r="AL11" s="56"/>
      <c r="AM11" s="56"/>
      <c r="AN11" s="56"/>
      <c r="AO11" s="56"/>
      <c r="AP11" s="56"/>
      <c r="AQ11" s="393"/>
      <c r="AR11" s="128" t="s">
        <v>79</v>
      </c>
      <c r="AS11" s="56"/>
      <c r="AT11" s="56"/>
      <c r="AU11" s="56"/>
      <c r="AV11" s="56"/>
      <c r="AW11" s="56"/>
      <c r="AX11" s="391"/>
    </row>
    <row r="12" spans="1:50" ht="18.75" customHeight="1">
      <c r="A12" s="283"/>
      <c r="B12" s="284"/>
      <c r="C12" s="284"/>
      <c r="D12" s="284"/>
      <c r="E12" s="284"/>
      <c r="F12" s="285"/>
      <c r="G12" s="410" t="s">
        <v>7</v>
      </c>
      <c r="H12" s="411"/>
      <c r="I12" s="416" t="s">
        <v>8</v>
      </c>
      <c r="J12" s="417"/>
      <c r="K12" s="417"/>
      <c r="L12" s="417"/>
      <c r="M12" s="417"/>
      <c r="N12" s="417"/>
      <c r="O12" s="418"/>
      <c r="P12" s="392">
        <v>3477</v>
      </c>
      <c r="Q12" s="392"/>
      <c r="R12" s="392"/>
      <c r="S12" s="392"/>
      <c r="T12" s="392"/>
      <c r="U12" s="392"/>
      <c r="V12" s="392"/>
      <c r="W12" s="392">
        <v>3747</v>
      </c>
      <c r="X12" s="392"/>
      <c r="Y12" s="392"/>
      <c r="Z12" s="392"/>
      <c r="AA12" s="392"/>
      <c r="AB12" s="392"/>
      <c r="AC12" s="392"/>
      <c r="AD12" s="392">
        <v>3161</v>
      </c>
      <c r="AE12" s="392"/>
      <c r="AF12" s="392"/>
      <c r="AG12" s="392"/>
      <c r="AH12" s="392"/>
      <c r="AI12" s="392"/>
      <c r="AJ12" s="392"/>
      <c r="AK12" s="392">
        <v>2402</v>
      </c>
      <c r="AL12" s="392"/>
      <c r="AM12" s="392"/>
      <c r="AN12" s="392"/>
      <c r="AO12" s="392"/>
      <c r="AP12" s="392"/>
      <c r="AQ12" s="392"/>
      <c r="AR12" s="389">
        <v>2539</v>
      </c>
      <c r="AS12" s="389"/>
      <c r="AT12" s="389"/>
      <c r="AU12" s="389"/>
      <c r="AV12" s="389"/>
      <c r="AW12" s="389"/>
      <c r="AX12" s="390"/>
    </row>
    <row r="13" spans="1:50" ht="18.75" customHeight="1">
      <c r="A13" s="283"/>
      <c r="B13" s="284"/>
      <c r="C13" s="284"/>
      <c r="D13" s="284"/>
      <c r="E13" s="284"/>
      <c r="F13" s="285"/>
      <c r="G13" s="412"/>
      <c r="H13" s="413"/>
      <c r="I13" s="79" t="s">
        <v>9</v>
      </c>
      <c r="J13" s="115"/>
      <c r="K13" s="115"/>
      <c r="L13" s="115"/>
      <c r="M13" s="115"/>
      <c r="N13" s="115"/>
      <c r="O13" s="116"/>
      <c r="P13" s="39">
        <v>41</v>
      </c>
      <c r="Q13" s="39"/>
      <c r="R13" s="39"/>
      <c r="S13" s="39"/>
      <c r="T13" s="39"/>
      <c r="U13" s="39"/>
      <c r="V13" s="39"/>
      <c r="W13" s="82" t="s">
        <v>216</v>
      </c>
      <c r="X13" s="83"/>
      <c r="Y13" s="83"/>
      <c r="Z13" s="83"/>
      <c r="AA13" s="83"/>
      <c r="AB13" s="83"/>
      <c r="AC13" s="84"/>
      <c r="AD13" s="82" t="s">
        <v>216</v>
      </c>
      <c r="AE13" s="83"/>
      <c r="AF13" s="83"/>
      <c r="AG13" s="83"/>
      <c r="AH13" s="83"/>
      <c r="AI13" s="83"/>
      <c r="AJ13" s="84"/>
      <c r="AK13" s="82" t="s">
        <v>141</v>
      </c>
      <c r="AL13" s="83"/>
      <c r="AM13" s="83"/>
      <c r="AN13" s="83"/>
      <c r="AO13" s="83"/>
      <c r="AP13" s="83"/>
      <c r="AQ13" s="84"/>
      <c r="AR13" s="150"/>
      <c r="AS13" s="150"/>
      <c r="AT13" s="150"/>
      <c r="AU13" s="150"/>
      <c r="AV13" s="150"/>
      <c r="AW13" s="150"/>
      <c r="AX13" s="151"/>
    </row>
    <row r="14" spans="1:50" ht="18.75" customHeight="1">
      <c r="A14" s="283"/>
      <c r="B14" s="284"/>
      <c r="C14" s="284"/>
      <c r="D14" s="284"/>
      <c r="E14" s="284"/>
      <c r="F14" s="285"/>
      <c r="G14" s="412"/>
      <c r="H14" s="413"/>
      <c r="I14" s="79" t="s">
        <v>91</v>
      </c>
      <c r="J14" s="80"/>
      <c r="K14" s="80"/>
      <c r="L14" s="80"/>
      <c r="M14" s="80"/>
      <c r="N14" s="80"/>
      <c r="O14" s="81"/>
      <c r="P14" s="82" t="s">
        <v>216</v>
      </c>
      <c r="Q14" s="83"/>
      <c r="R14" s="83"/>
      <c r="S14" s="83"/>
      <c r="T14" s="83"/>
      <c r="U14" s="83"/>
      <c r="V14" s="84"/>
      <c r="W14" s="82" t="s">
        <v>216</v>
      </c>
      <c r="X14" s="83"/>
      <c r="Y14" s="83"/>
      <c r="Z14" s="83"/>
      <c r="AA14" s="83"/>
      <c r="AB14" s="83"/>
      <c r="AC14" s="84"/>
      <c r="AD14" s="82" t="s">
        <v>216</v>
      </c>
      <c r="AE14" s="83"/>
      <c r="AF14" s="83"/>
      <c r="AG14" s="83"/>
      <c r="AH14" s="83"/>
      <c r="AI14" s="83"/>
      <c r="AJ14" s="84"/>
      <c r="AK14" s="82" t="s">
        <v>141</v>
      </c>
      <c r="AL14" s="83"/>
      <c r="AM14" s="83"/>
      <c r="AN14" s="83"/>
      <c r="AO14" s="83"/>
      <c r="AP14" s="83"/>
      <c r="AQ14" s="84"/>
      <c r="AR14" s="397"/>
      <c r="AS14" s="398"/>
      <c r="AT14" s="398"/>
      <c r="AU14" s="398"/>
      <c r="AV14" s="398"/>
      <c r="AW14" s="398"/>
      <c r="AX14" s="399"/>
    </row>
    <row r="15" spans="1:50" ht="18.75" customHeight="1">
      <c r="A15" s="283"/>
      <c r="B15" s="284"/>
      <c r="C15" s="284"/>
      <c r="D15" s="284"/>
      <c r="E15" s="284"/>
      <c r="F15" s="285"/>
      <c r="G15" s="412"/>
      <c r="H15" s="413"/>
      <c r="I15" s="79" t="s">
        <v>92</v>
      </c>
      <c r="J15" s="80"/>
      <c r="K15" s="80"/>
      <c r="L15" s="80"/>
      <c r="M15" s="80"/>
      <c r="N15" s="80"/>
      <c r="O15" s="81"/>
      <c r="P15" s="82" t="s">
        <v>216</v>
      </c>
      <c r="Q15" s="83"/>
      <c r="R15" s="83"/>
      <c r="S15" s="83"/>
      <c r="T15" s="83"/>
      <c r="U15" s="83"/>
      <c r="V15" s="84"/>
      <c r="W15" s="82" t="s">
        <v>216</v>
      </c>
      <c r="X15" s="83"/>
      <c r="Y15" s="83"/>
      <c r="Z15" s="83"/>
      <c r="AA15" s="83"/>
      <c r="AB15" s="83"/>
      <c r="AC15" s="84"/>
      <c r="AD15" s="82" t="s">
        <v>216</v>
      </c>
      <c r="AE15" s="83"/>
      <c r="AF15" s="83"/>
      <c r="AG15" s="83"/>
      <c r="AH15" s="83"/>
      <c r="AI15" s="83"/>
      <c r="AJ15" s="84"/>
      <c r="AK15" s="136"/>
      <c r="AL15" s="137"/>
      <c r="AM15" s="137"/>
      <c r="AN15" s="137"/>
      <c r="AO15" s="137"/>
      <c r="AP15" s="137"/>
      <c r="AQ15" s="138"/>
      <c r="AR15" s="139"/>
      <c r="AS15" s="140"/>
      <c r="AT15" s="140"/>
      <c r="AU15" s="140"/>
      <c r="AV15" s="140"/>
      <c r="AW15" s="140"/>
      <c r="AX15" s="141"/>
    </row>
    <row r="16" spans="1:50" ht="18.75" customHeight="1">
      <c r="A16" s="283"/>
      <c r="B16" s="284"/>
      <c r="C16" s="284"/>
      <c r="D16" s="284"/>
      <c r="E16" s="284"/>
      <c r="F16" s="285"/>
      <c r="G16" s="412"/>
      <c r="H16" s="413"/>
      <c r="I16" s="79" t="s">
        <v>90</v>
      </c>
      <c r="J16" s="115"/>
      <c r="K16" s="115"/>
      <c r="L16" s="115"/>
      <c r="M16" s="115"/>
      <c r="N16" s="115"/>
      <c r="O16" s="116"/>
      <c r="P16" s="82" t="s">
        <v>216</v>
      </c>
      <c r="Q16" s="83"/>
      <c r="R16" s="83"/>
      <c r="S16" s="83"/>
      <c r="T16" s="83"/>
      <c r="U16" s="83"/>
      <c r="V16" s="84"/>
      <c r="W16" s="82" t="s">
        <v>216</v>
      </c>
      <c r="X16" s="83"/>
      <c r="Y16" s="83"/>
      <c r="Z16" s="83"/>
      <c r="AA16" s="83"/>
      <c r="AB16" s="83"/>
      <c r="AC16" s="84"/>
      <c r="AD16" s="82" t="s">
        <v>216</v>
      </c>
      <c r="AE16" s="83"/>
      <c r="AF16" s="83"/>
      <c r="AG16" s="83"/>
      <c r="AH16" s="83"/>
      <c r="AI16" s="83"/>
      <c r="AJ16" s="84"/>
      <c r="AK16" s="82" t="s">
        <v>216</v>
      </c>
      <c r="AL16" s="83"/>
      <c r="AM16" s="83"/>
      <c r="AN16" s="83"/>
      <c r="AO16" s="83"/>
      <c r="AP16" s="83"/>
      <c r="AQ16" s="84"/>
      <c r="AR16" s="150"/>
      <c r="AS16" s="150"/>
      <c r="AT16" s="150"/>
      <c r="AU16" s="150"/>
      <c r="AV16" s="150"/>
      <c r="AW16" s="150"/>
      <c r="AX16" s="151"/>
    </row>
    <row r="17" spans="1:50" ht="18.75" customHeight="1">
      <c r="A17" s="283"/>
      <c r="B17" s="284"/>
      <c r="C17" s="284"/>
      <c r="D17" s="284"/>
      <c r="E17" s="284"/>
      <c r="F17" s="285"/>
      <c r="G17" s="414"/>
      <c r="H17" s="415"/>
      <c r="I17" s="144" t="s">
        <v>22</v>
      </c>
      <c r="J17" s="145"/>
      <c r="K17" s="145"/>
      <c r="L17" s="145"/>
      <c r="M17" s="145"/>
      <c r="N17" s="145"/>
      <c r="O17" s="146"/>
      <c r="P17" s="396">
        <f>SUM(P12:V16)</f>
        <v>3518</v>
      </c>
      <c r="Q17" s="396"/>
      <c r="R17" s="396"/>
      <c r="S17" s="396"/>
      <c r="T17" s="396"/>
      <c r="U17" s="396"/>
      <c r="V17" s="396"/>
      <c r="W17" s="396">
        <f>SUM(W12:AC16)</f>
        <v>3747</v>
      </c>
      <c r="X17" s="396"/>
      <c r="Y17" s="396"/>
      <c r="Z17" s="396"/>
      <c r="AA17" s="396"/>
      <c r="AB17" s="396"/>
      <c r="AC17" s="396"/>
      <c r="AD17" s="396">
        <f>SUM(AD12:AJ16)</f>
        <v>3161</v>
      </c>
      <c r="AE17" s="396"/>
      <c r="AF17" s="396"/>
      <c r="AG17" s="396"/>
      <c r="AH17" s="396"/>
      <c r="AI17" s="396"/>
      <c r="AJ17" s="396"/>
      <c r="AK17" s="396">
        <f>SUM(AK12:AQ16)</f>
        <v>2402</v>
      </c>
      <c r="AL17" s="396"/>
      <c r="AM17" s="396"/>
      <c r="AN17" s="396"/>
      <c r="AO17" s="396"/>
      <c r="AP17" s="396"/>
      <c r="AQ17" s="396"/>
      <c r="AR17" s="148">
        <f>AR12</f>
        <v>2539</v>
      </c>
      <c r="AS17" s="148"/>
      <c r="AT17" s="148"/>
      <c r="AU17" s="148"/>
      <c r="AV17" s="148"/>
      <c r="AW17" s="148"/>
      <c r="AX17" s="149"/>
    </row>
    <row r="18" spans="1:50" ht="18.75" customHeight="1">
      <c r="A18" s="283"/>
      <c r="B18" s="284"/>
      <c r="C18" s="284"/>
      <c r="D18" s="284"/>
      <c r="E18" s="284"/>
      <c r="F18" s="285"/>
      <c r="G18" s="142" t="s">
        <v>10</v>
      </c>
      <c r="H18" s="143"/>
      <c r="I18" s="143"/>
      <c r="J18" s="143"/>
      <c r="K18" s="143"/>
      <c r="L18" s="143"/>
      <c r="M18" s="143"/>
      <c r="N18" s="143"/>
      <c r="O18" s="143"/>
      <c r="P18" s="147">
        <v>2531</v>
      </c>
      <c r="Q18" s="147"/>
      <c r="R18" s="147"/>
      <c r="S18" s="147"/>
      <c r="T18" s="147"/>
      <c r="U18" s="147"/>
      <c r="V18" s="147"/>
      <c r="W18" s="147">
        <v>3268</v>
      </c>
      <c r="X18" s="147"/>
      <c r="Y18" s="147"/>
      <c r="Z18" s="147"/>
      <c r="AA18" s="147"/>
      <c r="AB18" s="147"/>
      <c r="AC18" s="147"/>
      <c r="AD18" s="147">
        <v>3070.4</v>
      </c>
      <c r="AE18" s="147"/>
      <c r="AF18" s="147"/>
      <c r="AG18" s="147"/>
      <c r="AH18" s="147"/>
      <c r="AI18" s="147"/>
      <c r="AJ18" s="147"/>
      <c r="AK18" s="394"/>
      <c r="AL18" s="394"/>
      <c r="AM18" s="394"/>
      <c r="AN18" s="394"/>
      <c r="AO18" s="394"/>
      <c r="AP18" s="394"/>
      <c r="AQ18" s="394"/>
      <c r="AR18" s="394"/>
      <c r="AS18" s="394"/>
      <c r="AT18" s="394"/>
      <c r="AU18" s="394"/>
      <c r="AV18" s="394"/>
      <c r="AW18" s="394"/>
      <c r="AX18" s="395"/>
    </row>
    <row r="19" spans="1:50" ht="18.75" customHeight="1">
      <c r="A19" s="403"/>
      <c r="B19" s="404"/>
      <c r="C19" s="404"/>
      <c r="D19" s="404"/>
      <c r="E19" s="404"/>
      <c r="F19" s="405"/>
      <c r="G19" s="142" t="s">
        <v>11</v>
      </c>
      <c r="H19" s="143"/>
      <c r="I19" s="143"/>
      <c r="J19" s="143"/>
      <c r="K19" s="143"/>
      <c r="L19" s="143"/>
      <c r="M19" s="143"/>
      <c r="N19" s="143"/>
      <c r="O19" s="143"/>
      <c r="P19" s="409">
        <f>P18/P17</f>
        <v>0.7194428652643547</v>
      </c>
      <c r="Q19" s="409"/>
      <c r="R19" s="409"/>
      <c r="S19" s="409"/>
      <c r="T19" s="409"/>
      <c r="U19" s="409"/>
      <c r="V19" s="409"/>
      <c r="W19" s="408">
        <f>W18/W17</f>
        <v>0.8721643981852149</v>
      </c>
      <c r="X19" s="408"/>
      <c r="Y19" s="408"/>
      <c r="Z19" s="408"/>
      <c r="AA19" s="408"/>
      <c r="AB19" s="408"/>
      <c r="AC19" s="408"/>
      <c r="AD19" s="408">
        <f>AD18/AD17</f>
        <v>0.9713381841189497</v>
      </c>
      <c r="AE19" s="408"/>
      <c r="AF19" s="408"/>
      <c r="AG19" s="408"/>
      <c r="AH19" s="408"/>
      <c r="AI19" s="408"/>
      <c r="AJ19" s="408"/>
      <c r="AK19" s="420"/>
      <c r="AL19" s="420"/>
      <c r="AM19" s="420"/>
      <c r="AN19" s="420"/>
      <c r="AO19" s="420"/>
      <c r="AP19" s="420"/>
      <c r="AQ19" s="420"/>
      <c r="AR19" s="420"/>
      <c r="AS19" s="420"/>
      <c r="AT19" s="420"/>
      <c r="AU19" s="420"/>
      <c r="AV19" s="420"/>
      <c r="AW19" s="420"/>
      <c r="AX19" s="421"/>
    </row>
    <row r="20" spans="1:50" ht="31.5" customHeight="1">
      <c r="A20" s="459" t="s">
        <v>13</v>
      </c>
      <c r="B20" s="460"/>
      <c r="C20" s="460"/>
      <c r="D20" s="460"/>
      <c r="E20" s="460"/>
      <c r="F20" s="461"/>
      <c r="G20" s="447" t="s">
        <v>46</v>
      </c>
      <c r="H20" s="56"/>
      <c r="I20" s="56"/>
      <c r="J20" s="56"/>
      <c r="K20" s="56"/>
      <c r="L20" s="56"/>
      <c r="M20" s="56"/>
      <c r="N20" s="56"/>
      <c r="O20" s="56"/>
      <c r="P20" s="56"/>
      <c r="Q20" s="56"/>
      <c r="R20" s="56"/>
      <c r="S20" s="56"/>
      <c r="T20" s="56"/>
      <c r="U20" s="56"/>
      <c r="V20" s="56"/>
      <c r="W20" s="56"/>
      <c r="X20" s="393"/>
      <c r="Y20" s="424"/>
      <c r="Z20" s="425"/>
      <c r="AA20" s="426"/>
      <c r="AB20" s="55" t="s">
        <v>12</v>
      </c>
      <c r="AC20" s="56"/>
      <c r="AD20" s="393"/>
      <c r="AE20" s="427" t="s">
        <v>75</v>
      </c>
      <c r="AF20" s="54"/>
      <c r="AG20" s="54"/>
      <c r="AH20" s="54"/>
      <c r="AI20" s="54"/>
      <c r="AJ20" s="427" t="s">
        <v>76</v>
      </c>
      <c r="AK20" s="54"/>
      <c r="AL20" s="54"/>
      <c r="AM20" s="54"/>
      <c r="AN20" s="54"/>
      <c r="AO20" s="427" t="s">
        <v>77</v>
      </c>
      <c r="AP20" s="54"/>
      <c r="AQ20" s="54"/>
      <c r="AR20" s="54"/>
      <c r="AS20" s="54"/>
      <c r="AT20" s="428" t="s">
        <v>108</v>
      </c>
      <c r="AU20" s="54"/>
      <c r="AV20" s="54"/>
      <c r="AW20" s="54"/>
      <c r="AX20" s="429"/>
    </row>
    <row r="21" spans="1:50" ht="30" customHeight="1">
      <c r="A21" s="462"/>
      <c r="B21" s="460"/>
      <c r="C21" s="460"/>
      <c r="D21" s="460"/>
      <c r="E21" s="460"/>
      <c r="F21" s="461"/>
      <c r="G21" s="430" t="s">
        <v>262</v>
      </c>
      <c r="H21" s="431"/>
      <c r="I21" s="431"/>
      <c r="J21" s="431"/>
      <c r="K21" s="431"/>
      <c r="L21" s="431"/>
      <c r="M21" s="431"/>
      <c r="N21" s="431"/>
      <c r="O21" s="431"/>
      <c r="P21" s="431"/>
      <c r="Q21" s="431"/>
      <c r="R21" s="431"/>
      <c r="S21" s="431"/>
      <c r="T21" s="431"/>
      <c r="U21" s="431"/>
      <c r="V21" s="431"/>
      <c r="W21" s="431"/>
      <c r="X21" s="432"/>
      <c r="Y21" s="132" t="s">
        <v>14</v>
      </c>
      <c r="Z21" s="439"/>
      <c r="AA21" s="440"/>
      <c r="AB21" s="441" t="s">
        <v>234</v>
      </c>
      <c r="AC21" s="442"/>
      <c r="AD21" s="443"/>
      <c r="AE21" s="51" t="s">
        <v>242</v>
      </c>
      <c r="AF21" s="133"/>
      <c r="AG21" s="133"/>
      <c r="AH21" s="133"/>
      <c r="AI21" s="134"/>
      <c r="AJ21" s="51" t="s">
        <v>239</v>
      </c>
      <c r="AK21" s="133"/>
      <c r="AL21" s="133"/>
      <c r="AM21" s="133"/>
      <c r="AN21" s="134"/>
      <c r="AO21" s="51" t="s">
        <v>240</v>
      </c>
      <c r="AP21" s="133"/>
      <c r="AQ21" s="133"/>
      <c r="AR21" s="133"/>
      <c r="AS21" s="134"/>
      <c r="AT21" s="422"/>
      <c r="AU21" s="422"/>
      <c r="AV21" s="422"/>
      <c r="AW21" s="422"/>
      <c r="AX21" s="423"/>
    </row>
    <row r="22" spans="1:50" ht="30" customHeight="1">
      <c r="A22" s="463"/>
      <c r="B22" s="464"/>
      <c r="C22" s="464"/>
      <c r="D22" s="464"/>
      <c r="E22" s="464"/>
      <c r="F22" s="465"/>
      <c r="G22" s="433"/>
      <c r="H22" s="434"/>
      <c r="I22" s="434"/>
      <c r="J22" s="434"/>
      <c r="K22" s="434"/>
      <c r="L22" s="434"/>
      <c r="M22" s="434"/>
      <c r="N22" s="434"/>
      <c r="O22" s="434"/>
      <c r="P22" s="434"/>
      <c r="Q22" s="434"/>
      <c r="R22" s="434"/>
      <c r="S22" s="434"/>
      <c r="T22" s="434"/>
      <c r="U22" s="434"/>
      <c r="V22" s="434"/>
      <c r="W22" s="434"/>
      <c r="X22" s="435"/>
      <c r="Y22" s="128" t="s">
        <v>94</v>
      </c>
      <c r="Z22" s="126"/>
      <c r="AA22" s="127"/>
      <c r="AB22" s="444"/>
      <c r="AC22" s="445"/>
      <c r="AD22" s="446"/>
      <c r="AE22" s="51" t="s">
        <v>241</v>
      </c>
      <c r="AF22" s="133"/>
      <c r="AG22" s="133"/>
      <c r="AH22" s="133"/>
      <c r="AI22" s="134"/>
      <c r="AJ22" s="51" t="s">
        <v>243</v>
      </c>
      <c r="AK22" s="133"/>
      <c r="AL22" s="133"/>
      <c r="AM22" s="133"/>
      <c r="AN22" s="134"/>
      <c r="AO22" s="51" t="s">
        <v>239</v>
      </c>
      <c r="AP22" s="133"/>
      <c r="AQ22" s="133"/>
      <c r="AR22" s="133"/>
      <c r="AS22" s="134"/>
      <c r="AT22" s="51" t="s">
        <v>244</v>
      </c>
      <c r="AU22" s="133"/>
      <c r="AV22" s="133"/>
      <c r="AW22" s="133"/>
      <c r="AX22" s="135"/>
    </row>
    <row r="23" spans="1:50" ht="30" customHeight="1">
      <c r="A23" s="463"/>
      <c r="B23" s="464"/>
      <c r="C23" s="464"/>
      <c r="D23" s="464"/>
      <c r="E23" s="464"/>
      <c r="F23" s="465"/>
      <c r="G23" s="436"/>
      <c r="H23" s="437"/>
      <c r="I23" s="437"/>
      <c r="J23" s="437"/>
      <c r="K23" s="437"/>
      <c r="L23" s="437"/>
      <c r="M23" s="437"/>
      <c r="N23" s="437"/>
      <c r="O23" s="437"/>
      <c r="P23" s="437"/>
      <c r="Q23" s="437"/>
      <c r="R23" s="437"/>
      <c r="S23" s="437"/>
      <c r="T23" s="437"/>
      <c r="U23" s="437"/>
      <c r="V23" s="437"/>
      <c r="W23" s="437"/>
      <c r="X23" s="438"/>
      <c r="Y23" s="128" t="s">
        <v>15</v>
      </c>
      <c r="Z23" s="126"/>
      <c r="AA23" s="127"/>
      <c r="AB23" s="156" t="s">
        <v>246</v>
      </c>
      <c r="AC23" s="156"/>
      <c r="AD23" s="156"/>
      <c r="AE23" s="66" t="s">
        <v>247</v>
      </c>
      <c r="AF23" s="67"/>
      <c r="AG23" s="67"/>
      <c r="AH23" s="67"/>
      <c r="AI23" s="68"/>
      <c r="AJ23" s="66" t="s">
        <v>248</v>
      </c>
      <c r="AK23" s="67"/>
      <c r="AL23" s="67"/>
      <c r="AM23" s="67"/>
      <c r="AN23" s="68"/>
      <c r="AO23" s="66" t="s">
        <v>249</v>
      </c>
      <c r="AP23" s="67"/>
      <c r="AQ23" s="67"/>
      <c r="AR23" s="67"/>
      <c r="AS23" s="68"/>
      <c r="AT23" s="448"/>
      <c r="AU23" s="448"/>
      <c r="AV23" s="448"/>
      <c r="AW23" s="448"/>
      <c r="AX23" s="449"/>
    </row>
    <row r="24" spans="1:50" ht="31.5" customHeight="1">
      <c r="A24" s="117" t="s">
        <v>40</v>
      </c>
      <c r="B24" s="450"/>
      <c r="C24" s="450"/>
      <c r="D24" s="450"/>
      <c r="E24" s="450"/>
      <c r="F24" s="451"/>
      <c r="G24" s="455" t="s">
        <v>44</v>
      </c>
      <c r="H24" s="126"/>
      <c r="I24" s="126"/>
      <c r="J24" s="126"/>
      <c r="K24" s="126"/>
      <c r="L24" s="126"/>
      <c r="M24" s="126"/>
      <c r="N24" s="126"/>
      <c r="O24" s="126"/>
      <c r="P24" s="126"/>
      <c r="Q24" s="126"/>
      <c r="R24" s="126"/>
      <c r="S24" s="126"/>
      <c r="T24" s="126"/>
      <c r="U24" s="126"/>
      <c r="V24" s="126"/>
      <c r="W24" s="126"/>
      <c r="X24" s="127"/>
      <c r="Y24" s="456"/>
      <c r="Z24" s="457"/>
      <c r="AA24" s="458"/>
      <c r="AB24" s="128" t="s">
        <v>12</v>
      </c>
      <c r="AC24" s="126"/>
      <c r="AD24" s="127"/>
      <c r="AE24" s="427" t="s">
        <v>263</v>
      </c>
      <c r="AF24" s="427"/>
      <c r="AG24" s="427"/>
      <c r="AH24" s="427"/>
      <c r="AI24" s="427"/>
      <c r="AJ24" s="427" t="s">
        <v>264</v>
      </c>
      <c r="AK24" s="427"/>
      <c r="AL24" s="427"/>
      <c r="AM24" s="427"/>
      <c r="AN24" s="427"/>
      <c r="AO24" s="427" t="s">
        <v>265</v>
      </c>
      <c r="AP24" s="427"/>
      <c r="AQ24" s="427"/>
      <c r="AR24" s="427"/>
      <c r="AS24" s="427"/>
      <c r="AT24" s="100" t="s">
        <v>80</v>
      </c>
      <c r="AU24" s="101"/>
      <c r="AV24" s="101"/>
      <c r="AW24" s="101"/>
      <c r="AX24" s="102"/>
    </row>
    <row r="25" spans="1:50" ht="30" customHeight="1">
      <c r="A25" s="321"/>
      <c r="B25" s="322"/>
      <c r="C25" s="322"/>
      <c r="D25" s="322"/>
      <c r="E25" s="322"/>
      <c r="F25" s="323"/>
      <c r="G25" s="430" t="s">
        <v>266</v>
      </c>
      <c r="H25" s="431"/>
      <c r="I25" s="431"/>
      <c r="J25" s="431"/>
      <c r="K25" s="431"/>
      <c r="L25" s="431"/>
      <c r="M25" s="431"/>
      <c r="N25" s="431"/>
      <c r="O25" s="431"/>
      <c r="P25" s="431"/>
      <c r="Q25" s="431"/>
      <c r="R25" s="431"/>
      <c r="S25" s="431"/>
      <c r="T25" s="431"/>
      <c r="U25" s="431"/>
      <c r="V25" s="431"/>
      <c r="W25" s="431"/>
      <c r="X25" s="432"/>
      <c r="Y25" s="109" t="s">
        <v>95</v>
      </c>
      <c r="Z25" s="110"/>
      <c r="AA25" s="111"/>
      <c r="AB25" s="85" t="s">
        <v>245</v>
      </c>
      <c r="AC25" s="86"/>
      <c r="AD25" s="87"/>
      <c r="AE25" s="66" t="s">
        <v>250</v>
      </c>
      <c r="AF25" s="67"/>
      <c r="AG25" s="67"/>
      <c r="AH25" s="67"/>
      <c r="AI25" s="68"/>
      <c r="AJ25" s="66" t="s">
        <v>251</v>
      </c>
      <c r="AK25" s="67"/>
      <c r="AL25" s="67"/>
      <c r="AM25" s="67"/>
      <c r="AN25" s="68"/>
      <c r="AO25" s="66" t="s">
        <v>252</v>
      </c>
      <c r="AP25" s="67"/>
      <c r="AQ25" s="67"/>
      <c r="AR25" s="67"/>
      <c r="AS25" s="68"/>
      <c r="AT25" s="189" t="s">
        <v>141</v>
      </c>
      <c r="AU25" s="190"/>
      <c r="AV25" s="190"/>
      <c r="AW25" s="190"/>
      <c r="AX25" s="466"/>
    </row>
    <row r="26" spans="1:50" ht="30" customHeight="1">
      <c r="A26" s="452"/>
      <c r="B26" s="453"/>
      <c r="C26" s="453"/>
      <c r="D26" s="453"/>
      <c r="E26" s="453"/>
      <c r="F26" s="454"/>
      <c r="G26" s="436"/>
      <c r="H26" s="437"/>
      <c r="I26" s="437"/>
      <c r="J26" s="437"/>
      <c r="K26" s="437"/>
      <c r="L26" s="437"/>
      <c r="M26" s="437"/>
      <c r="N26" s="437"/>
      <c r="O26" s="437"/>
      <c r="P26" s="437"/>
      <c r="Q26" s="437"/>
      <c r="R26" s="437"/>
      <c r="S26" s="437"/>
      <c r="T26" s="437"/>
      <c r="U26" s="437"/>
      <c r="V26" s="437"/>
      <c r="W26" s="437"/>
      <c r="X26" s="438"/>
      <c r="Y26" s="112" t="s">
        <v>96</v>
      </c>
      <c r="Z26" s="113"/>
      <c r="AA26" s="114"/>
      <c r="AB26" s="88"/>
      <c r="AC26" s="89"/>
      <c r="AD26" s="90"/>
      <c r="AE26" s="66" t="s">
        <v>253</v>
      </c>
      <c r="AF26" s="67"/>
      <c r="AG26" s="67"/>
      <c r="AH26" s="67"/>
      <c r="AI26" s="68"/>
      <c r="AJ26" s="66" t="s">
        <v>251</v>
      </c>
      <c r="AK26" s="67"/>
      <c r="AL26" s="67"/>
      <c r="AM26" s="67"/>
      <c r="AN26" s="68"/>
      <c r="AO26" s="66" t="s">
        <v>252</v>
      </c>
      <c r="AP26" s="67"/>
      <c r="AQ26" s="67"/>
      <c r="AR26" s="67"/>
      <c r="AS26" s="68"/>
      <c r="AT26" s="66" t="s">
        <v>254</v>
      </c>
      <c r="AU26" s="67"/>
      <c r="AV26" s="67"/>
      <c r="AW26" s="67"/>
      <c r="AX26" s="419"/>
    </row>
    <row r="27" spans="1:50" ht="32.25" customHeight="1">
      <c r="A27" s="117" t="s">
        <v>16</v>
      </c>
      <c r="B27" s="118"/>
      <c r="C27" s="118"/>
      <c r="D27" s="118"/>
      <c r="E27" s="118"/>
      <c r="F27" s="119"/>
      <c r="G27" s="126" t="s">
        <v>17</v>
      </c>
      <c r="H27" s="126"/>
      <c r="I27" s="126"/>
      <c r="J27" s="126"/>
      <c r="K27" s="126"/>
      <c r="L27" s="126"/>
      <c r="M27" s="126"/>
      <c r="N27" s="126"/>
      <c r="O27" s="126"/>
      <c r="P27" s="126"/>
      <c r="Q27" s="126"/>
      <c r="R27" s="126"/>
      <c r="S27" s="126"/>
      <c r="T27" s="126"/>
      <c r="U27" s="126"/>
      <c r="V27" s="126"/>
      <c r="W27" s="126"/>
      <c r="X27" s="127"/>
      <c r="Y27" s="106"/>
      <c r="Z27" s="107"/>
      <c r="AA27" s="108"/>
      <c r="AB27" s="128" t="s">
        <v>12</v>
      </c>
      <c r="AC27" s="126"/>
      <c r="AD27" s="127"/>
      <c r="AE27" s="128" t="s">
        <v>263</v>
      </c>
      <c r="AF27" s="126"/>
      <c r="AG27" s="126"/>
      <c r="AH27" s="126"/>
      <c r="AI27" s="127"/>
      <c r="AJ27" s="128" t="s">
        <v>264</v>
      </c>
      <c r="AK27" s="126"/>
      <c r="AL27" s="126"/>
      <c r="AM27" s="126"/>
      <c r="AN27" s="127"/>
      <c r="AO27" s="128" t="s">
        <v>265</v>
      </c>
      <c r="AP27" s="126"/>
      <c r="AQ27" s="126"/>
      <c r="AR27" s="126"/>
      <c r="AS27" s="127"/>
      <c r="AT27" s="100" t="s">
        <v>88</v>
      </c>
      <c r="AU27" s="101"/>
      <c r="AV27" s="101"/>
      <c r="AW27" s="101"/>
      <c r="AX27" s="102"/>
    </row>
    <row r="28" spans="1:50" ht="30" customHeight="1">
      <c r="A28" s="120"/>
      <c r="B28" s="121"/>
      <c r="C28" s="121"/>
      <c r="D28" s="121"/>
      <c r="E28" s="121"/>
      <c r="F28" s="122"/>
      <c r="G28" s="94" t="s">
        <v>267</v>
      </c>
      <c r="H28" s="95"/>
      <c r="I28" s="95"/>
      <c r="J28" s="95"/>
      <c r="K28" s="95"/>
      <c r="L28" s="95"/>
      <c r="M28" s="95"/>
      <c r="N28" s="95"/>
      <c r="O28" s="95"/>
      <c r="P28" s="95"/>
      <c r="Q28" s="95"/>
      <c r="R28" s="95"/>
      <c r="S28" s="95"/>
      <c r="T28" s="95"/>
      <c r="U28" s="95"/>
      <c r="V28" s="95"/>
      <c r="W28" s="95"/>
      <c r="X28" s="96"/>
      <c r="Y28" s="74" t="s">
        <v>16</v>
      </c>
      <c r="Z28" s="75"/>
      <c r="AA28" s="76"/>
      <c r="AB28" s="103" t="s">
        <v>238</v>
      </c>
      <c r="AC28" s="104"/>
      <c r="AD28" s="105"/>
      <c r="AE28" s="69" t="s">
        <v>255</v>
      </c>
      <c r="AF28" s="70"/>
      <c r="AG28" s="70"/>
      <c r="AH28" s="70"/>
      <c r="AI28" s="71"/>
      <c r="AJ28" s="69" t="s">
        <v>256</v>
      </c>
      <c r="AK28" s="70"/>
      <c r="AL28" s="70"/>
      <c r="AM28" s="70"/>
      <c r="AN28" s="71"/>
      <c r="AO28" s="69" t="s">
        <v>257</v>
      </c>
      <c r="AP28" s="70"/>
      <c r="AQ28" s="70"/>
      <c r="AR28" s="70"/>
      <c r="AS28" s="71"/>
      <c r="AT28" s="91" t="s">
        <v>141</v>
      </c>
      <c r="AU28" s="92"/>
      <c r="AV28" s="92"/>
      <c r="AW28" s="92"/>
      <c r="AX28" s="93"/>
    </row>
    <row r="29" spans="1:50" ht="54" customHeight="1">
      <c r="A29" s="123"/>
      <c r="B29" s="124"/>
      <c r="C29" s="124"/>
      <c r="D29" s="124"/>
      <c r="E29" s="124"/>
      <c r="F29" s="125"/>
      <c r="G29" s="97"/>
      <c r="H29" s="98"/>
      <c r="I29" s="98"/>
      <c r="J29" s="98"/>
      <c r="K29" s="98"/>
      <c r="L29" s="98"/>
      <c r="M29" s="98"/>
      <c r="N29" s="98"/>
      <c r="O29" s="98"/>
      <c r="P29" s="98"/>
      <c r="Q29" s="98"/>
      <c r="R29" s="98"/>
      <c r="S29" s="98"/>
      <c r="T29" s="98"/>
      <c r="U29" s="98"/>
      <c r="V29" s="98"/>
      <c r="W29" s="98"/>
      <c r="X29" s="99"/>
      <c r="Y29" s="132" t="s">
        <v>87</v>
      </c>
      <c r="Z29" s="113"/>
      <c r="AA29" s="114"/>
      <c r="AB29" s="189" t="s">
        <v>142</v>
      </c>
      <c r="AC29" s="190"/>
      <c r="AD29" s="191"/>
      <c r="AE29" s="129" t="s">
        <v>260</v>
      </c>
      <c r="AF29" s="130"/>
      <c r="AG29" s="130"/>
      <c r="AH29" s="130"/>
      <c r="AI29" s="131"/>
      <c r="AJ29" s="129" t="s">
        <v>259</v>
      </c>
      <c r="AK29" s="130"/>
      <c r="AL29" s="130"/>
      <c r="AM29" s="130"/>
      <c r="AN29" s="131"/>
      <c r="AO29" s="129" t="s">
        <v>258</v>
      </c>
      <c r="AP29" s="130"/>
      <c r="AQ29" s="130"/>
      <c r="AR29" s="130"/>
      <c r="AS29" s="131"/>
      <c r="AT29" s="91" t="s">
        <v>141</v>
      </c>
      <c r="AU29" s="92"/>
      <c r="AV29" s="92"/>
      <c r="AW29" s="92"/>
      <c r="AX29" s="93"/>
    </row>
    <row r="30" spans="1:50" ht="22.5" customHeight="1">
      <c r="A30" s="572" t="s">
        <v>97</v>
      </c>
      <c r="B30" s="573"/>
      <c r="C30" s="470" t="s">
        <v>19</v>
      </c>
      <c r="D30" s="471"/>
      <c r="E30" s="471"/>
      <c r="F30" s="471"/>
      <c r="G30" s="471"/>
      <c r="H30" s="471"/>
      <c r="I30" s="471"/>
      <c r="J30" s="471"/>
      <c r="K30" s="472"/>
      <c r="L30" s="473" t="s">
        <v>81</v>
      </c>
      <c r="M30" s="473"/>
      <c r="N30" s="473"/>
      <c r="O30" s="473"/>
      <c r="P30" s="473"/>
      <c r="Q30" s="473"/>
      <c r="R30" s="478" t="s">
        <v>79</v>
      </c>
      <c r="S30" s="479"/>
      <c r="T30" s="479"/>
      <c r="U30" s="479"/>
      <c r="V30" s="479"/>
      <c r="W30" s="479"/>
      <c r="X30" s="480" t="s">
        <v>34</v>
      </c>
      <c r="Y30" s="471"/>
      <c r="Z30" s="471"/>
      <c r="AA30" s="471"/>
      <c r="AB30" s="471"/>
      <c r="AC30" s="471"/>
      <c r="AD30" s="471"/>
      <c r="AE30" s="471"/>
      <c r="AF30" s="471"/>
      <c r="AG30" s="471"/>
      <c r="AH30" s="471"/>
      <c r="AI30" s="471"/>
      <c r="AJ30" s="471"/>
      <c r="AK30" s="471"/>
      <c r="AL30" s="471"/>
      <c r="AM30" s="471"/>
      <c r="AN30" s="471"/>
      <c r="AO30" s="471"/>
      <c r="AP30" s="471"/>
      <c r="AQ30" s="471"/>
      <c r="AR30" s="471"/>
      <c r="AS30" s="471"/>
      <c r="AT30" s="471"/>
      <c r="AU30" s="471"/>
      <c r="AV30" s="471"/>
      <c r="AW30" s="471"/>
      <c r="AX30" s="481"/>
    </row>
    <row r="31" spans="1:50" ht="18.75" customHeight="1">
      <c r="A31" s="574"/>
      <c r="B31" s="575"/>
      <c r="C31" s="474" t="s">
        <v>109</v>
      </c>
      <c r="D31" s="475"/>
      <c r="E31" s="475"/>
      <c r="F31" s="475"/>
      <c r="G31" s="475"/>
      <c r="H31" s="475"/>
      <c r="I31" s="475"/>
      <c r="J31" s="475"/>
      <c r="K31" s="476"/>
      <c r="L31" s="477">
        <v>112</v>
      </c>
      <c r="M31" s="392"/>
      <c r="N31" s="392"/>
      <c r="O31" s="392"/>
      <c r="P31" s="392"/>
      <c r="Q31" s="392"/>
      <c r="R31" s="392">
        <v>112</v>
      </c>
      <c r="S31" s="392"/>
      <c r="T31" s="392"/>
      <c r="U31" s="392"/>
      <c r="V31" s="392"/>
      <c r="W31" s="392"/>
      <c r="X31" s="607" t="s">
        <v>284</v>
      </c>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9"/>
    </row>
    <row r="32" spans="1:50" ht="21" customHeight="1">
      <c r="A32" s="574"/>
      <c r="B32" s="575"/>
      <c r="C32" s="33" t="s">
        <v>119</v>
      </c>
      <c r="D32" s="34"/>
      <c r="E32" s="34"/>
      <c r="F32" s="34"/>
      <c r="G32" s="34"/>
      <c r="H32" s="34"/>
      <c r="I32" s="34"/>
      <c r="J32" s="34"/>
      <c r="K32" s="35"/>
      <c r="L32" s="39">
        <v>1881</v>
      </c>
      <c r="M32" s="39"/>
      <c r="N32" s="39"/>
      <c r="O32" s="39"/>
      <c r="P32" s="39"/>
      <c r="Q32" s="39"/>
      <c r="R32" s="39">
        <v>1815</v>
      </c>
      <c r="S32" s="39"/>
      <c r="T32" s="39"/>
      <c r="U32" s="39"/>
      <c r="V32" s="39"/>
      <c r="W32" s="39"/>
      <c r="X32" s="610"/>
      <c r="Y32" s="611"/>
      <c r="Z32" s="611"/>
      <c r="AA32" s="611"/>
      <c r="AB32" s="611"/>
      <c r="AC32" s="611"/>
      <c r="AD32" s="611"/>
      <c r="AE32" s="611"/>
      <c r="AF32" s="611"/>
      <c r="AG32" s="611"/>
      <c r="AH32" s="611"/>
      <c r="AI32" s="611"/>
      <c r="AJ32" s="611"/>
      <c r="AK32" s="611"/>
      <c r="AL32" s="611"/>
      <c r="AM32" s="611"/>
      <c r="AN32" s="611"/>
      <c r="AO32" s="611"/>
      <c r="AP32" s="611"/>
      <c r="AQ32" s="611"/>
      <c r="AR32" s="611"/>
      <c r="AS32" s="611"/>
      <c r="AT32" s="611"/>
      <c r="AU32" s="611"/>
      <c r="AV32" s="611"/>
      <c r="AW32" s="611"/>
      <c r="AX32" s="612"/>
    </row>
    <row r="33" spans="1:50" ht="21" customHeight="1">
      <c r="A33" s="574"/>
      <c r="B33" s="575"/>
      <c r="C33" s="33" t="s">
        <v>110</v>
      </c>
      <c r="D33" s="34"/>
      <c r="E33" s="34"/>
      <c r="F33" s="34"/>
      <c r="G33" s="34"/>
      <c r="H33" s="34"/>
      <c r="I33" s="34"/>
      <c r="J33" s="34"/>
      <c r="K33" s="35"/>
      <c r="L33" s="39">
        <v>90</v>
      </c>
      <c r="M33" s="39"/>
      <c r="N33" s="39"/>
      <c r="O33" s="39"/>
      <c r="P33" s="39"/>
      <c r="Q33" s="39"/>
      <c r="R33" s="39">
        <v>90</v>
      </c>
      <c r="S33" s="39"/>
      <c r="T33" s="39"/>
      <c r="U33" s="39"/>
      <c r="V33" s="39"/>
      <c r="W33" s="39"/>
      <c r="X33" s="40" t="s">
        <v>285</v>
      </c>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2"/>
    </row>
    <row r="34" spans="1:50" ht="21" customHeight="1">
      <c r="A34" s="574"/>
      <c r="B34" s="575"/>
      <c r="C34" s="33" t="s">
        <v>111</v>
      </c>
      <c r="D34" s="34"/>
      <c r="E34" s="34"/>
      <c r="F34" s="34"/>
      <c r="G34" s="34"/>
      <c r="H34" s="34"/>
      <c r="I34" s="34"/>
      <c r="J34" s="34"/>
      <c r="K34" s="35"/>
      <c r="L34" s="39">
        <v>58</v>
      </c>
      <c r="M34" s="39"/>
      <c r="N34" s="39"/>
      <c r="O34" s="39"/>
      <c r="P34" s="39"/>
      <c r="Q34" s="39"/>
      <c r="R34" s="39">
        <v>66</v>
      </c>
      <c r="S34" s="39"/>
      <c r="T34" s="39"/>
      <c r="U34" s="39"/>
      <c r="V34" s="39"/>
      <c r="W34" s="39"/>
      <c r="X34" s="40"/>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2"/>
    </row>
    <row r="35" spans="1:50" ht="18.75" customHeight="1">
      <c r="A35" s="574"/>
      <c r="B35" s="575"/>
      <c r="C35" s="33" t="s">
        <v>112</v>
      </c>
      <c r="D35" s="34"/>
      <c r="E35" s="34"/>
      <c r="F35" s="34"/>
      <c r="G35" s="34"/>
      <c r="H35" s="34"/>
      <c r="I35" s="34"/>
      <c r="J35" s="34"/>
      <c r="K35" s="35"/>
      <c r="L35" s="36">
        <v>20</v>
      </c>
      <c r="M35" s="37"/>
      <c r="N35" s="37"/>
      <c r="O35" s="37"/>
      <c r="P35" s="37"/>
      <c r="Q35" s="38"/>
      <c r="R35" s="39">
        <v>0</v>
      </c>
      <c r="S35" s="39"/>
      <c r="T35" s="39"/>
      <c r="U35" s="39"/>
      <c r="V35" s="39"/>
      <c r="W35" s="39"/>
      <c r="X35" s="40"/>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2"/>
    </row>
    <row r="36" spans="1:50" ht="18.75" customHeight="1">
      <c r="A36" s="574"/>
      <c r="B36" s="575"/>
      <c r="C36" s="33" t="s">
        <v>113</v>
      </c>
      <c r="D36" s="34"/>
      <c r="E36" s="34"/>
      <c r="F36" s="34"/>
      <c r="G36" s="34"/>
      <c r="H36" s="34"/>
      <c r="I36" s="34"/>
      <c r="J36" s="34"/>
      <c r="K36" s="35"/>
      <c r="L36" s="36">
        <v>130</v>
      </c>
      <c r="M36" s="37"/>
      <c r="N36" s="37"/>
      <c r="O36" s="37"/>
      <c r="P36" s="37"/>
      <c r="Q36" s="38"/>
      <c r="R36" s="39">
        <v>130</v>
      </c>
      <c r="S36" s="39"/>
      <c r="T36" s="39"/>
      <c r="U36" s="39"/>
      <c r="V36" s="39"/>
      <c r="W36" s="39"/>
      <c r="X36" s="40"/>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2"/>
    </row>
    <row r="37" spans="1:50" ht="18.75" customHeight="1">
      <c r="A37" s="574"/>
      <c r="B37" s="575"/>
      <c r="C37" s="33" t="s">
        <v>275</v>
      </c>
      <c r="D37" s="34"/>
      <c r="E37" s="34"/>
      <c r="F37" s="34"/>
      <c r="G37" s="34"/>
      <c r="H37" s="34"/>
      <c r="I37" s="34"/>
      <c r="J37" s="34"/>
      <c r="K37" s="35"/>
      <c r="L37" s="36" t="s">
        <v>141</v>
      </c>
      <c r="M37" s="37"/>
      <c r="N37" s="37"/>
      <c r="O37" s="37"/>
      <c r="P37" s="37"/>
      <c r="Q37" s="38"/>
      <c r="R37" s="39">
        <v>35</v>
      </c>
      <c r="S37" s="39"/>
      <c r="T37" s="39"/>
      <c r="U37" s="39"/>
      <c r="V37" s="39"/>
      <c r="W37" s="39"/>
      <c r="X37" s="40"/>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2"/>
    </row>
    <row r="38" spans="1:50" ht="21" customHeight="1">
      <c r="A38" s="574"/>
      <c r="B38" s="575"/>
      <c r="C38" s="33" t="s">
        <v>114</v>
      </c>
      <c r="D38" s="34"/>
      <c r="E38" s="34"/>
      <c r="F38" s="34"/>
      <c r="G38" s="34"/>
      <c r="H38" s="34"/>
      <c r="I38" s="34"/>
      <c r="J38" s="34"/>
      <c r="K38" s="35"/>
      <c r="L38" s="36">
        <v>17</v>
      </c>
      <c r="M38" s="37"/>
      <c r="N38" s="37"/>
      <c r="O38" s="37"/>
      <c r="P38" s="37"/>
      <c r="Q38" s="38"/>
      <c r="R38" s="39">
        <v>9</v>
      </c>
      <c r="S38" s="39"/>
      <c r="T38" s="39"/>
      <c r="U38" s="39"/>
      <c r="V38" s="39"/>
      <c r="W38" s="39"/>
      <c r="X38" s="40"/>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2"/>
    </row>
    <row r="39" spans="1:50" ht="18.75" customHeight="1">
      <c r="A39" s="574"/>
      <c r="B39" s="575"/>
      <c r="C39" s="33" t="s">
        <v>115</v>
      </c>
      <c r="D39" s="34"/>
      <c r="E39" s="34"/>
      <c r="F39" s="34"/>
      <c r="G39" s="34"/>
      <c r="H39" s="34"/>
      <c r="I39" s="34"/>
      <c r="J39" s="34"/>
      <c r="K39" s="35"/>
      <c r="L39" s="36">
        <v>16</v>
      </c>
      <c r="M39" s="37"/>
      <c r="N39" s="37"/>
      <c r="O39" s="37"/>
      <c r="P39" s="37"/>
      <c r="Q39" s="38"/>
      <c r="R39" s="39">
        <v>0</v>
      </c>
      <c r="S39" s="39"/>
      <c r="T39" s="39"/>
      <c r="U39" s="39"/>
      <c r="V39" s="39"/>
      <c r="W39" s="39"/>
      <c r="X39" s="40"/>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2"/>
    </row>
    <row r="40" spans="1:50" ht="21" customHeight="1">
      <c r="A40" s="574"/>
      <c r="B40" s="575"/>
      <c r="C40" s="33" t="s">
        <v>116</v>
      </c>
      <c r="D40" s="34"/>
      <c r="E40" s="34"/>
      <c r="F40" s="34"/>
      <c r="G40" s="34"/>
      <c r="H40" s="34"/>
      <c r="I40" s="34"/>
      <c r="J40" s="34"/>
      <c r="K40" s="35"/>
      <c r="L40" s="36">
        <f>8+4</f>
        <v>12</v>
      </c>
      <c r="M40" s="37"/>
      <c r="N40" s="37"/>
      <c r="O40" s="37"/>
      <c r="P40" s="37"/>
      <c r="Q40" s="38"/>
      <c r="R40" s="39">
        <v>12</v>
      </c>
      <c r="S40" s="39"/>
      <c r="T40" s="39"/>
      <c r="U40" s="39"/>
      <c r="V40" s="39"/>
      <c r="W40" s="39"/>
      <c r="X40" s="40"/>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2"/>
    </row>
    <row r="41" spans="1:50" ht="21" customHeight="1">
      <c r="A41" s="574"/>
      <c r="B41" s="575"/>
      <c r="C41" s="33" t="s">
        <v>118</v>
      </c>
      <c r="D41" s="34"/>
      <c r="E41" s="34"/>
      <c r="F41" s="34"/>
      <c r="G41" s="34"/>
      <c r="H41" s="34"/>
      <c r="I41" s="34"/>
      <c r="J41" s="34"/>
      <c r="K41" s="35"/>
      <c r="L41" s="36">
        <v>19</v>
      </c>
      <c r="M41" s="37"/>
      <c r="N41" s="37"/>
      <c r="O41" s="37"/>
      <c r="P41" s="37"/>
      <c r="Q41" s="38"/>
      <c r="R41" s="39">
        <v>19</v>
      </c>
      <c r="S41" s="39"/>
      <c r="T41" s="39"/>
      <c r="U41" s="39"/>
      <c r="V41" s="39"/>
      <c r="W41" s="39"/>
      <c r="X41" s="40"/>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2"/>
    </row>
    <row r="42" spans="1:50" ht="21" customHeight="1">
      <c r="A42" s="574"/>
      <c r="B42" s="575"/>
      <c r="C42" s="33" t="s">
        <v>276</v>
      </c>
      <c r="D42" s="34"/>
      <c r="E42" s="34"/>
      <c r="F42" s="34"/>
      <c r="G42" s="34"/>
      <c r="H42" s="34"/>
      <c r="I42" s="34"/>
      <c r="J42" s="34"/>
      <c r="K42" s="35"/>
      <c r="L42" s="36" t="s">
        <v>141</v>
      </c>
      <c r="M42" s="37"/>
      <c r="N42" s="37"/>
      <c r="O42" s="37"/>
      <c r="P42" s="37"/>
      <c r="Q42" s="38"/>
      <c r="R42" s="39">
        <v>16</v>
      </c>
      <c r="S42" s="39"/>
      <c r="T42" s="39"/>
      <c r="U42" s="39"/>
      <c r="V42" s="39"/>
      <c r="W42" s="39"/>
      <c r="X42" s="40"/>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2"/>
    </row>
    <row r="43" spans="1:50" ht="18.75" customHeight="1">
      <c r="A43" s="574"/>
      <c r="B43" s="575"/>
      <c r="C43" s="33" t="s">
        <v>277</v>
      </c>
      <c r="D43" s="34"/>
      <c r="E43" s="34"/>
      <c r="F43" s="34"/>
      <c r="G43" s="34"/>
      <c r="H43" s="34"/>
      <c r="I43" s="34"/>
      <c r="J43" s="34"/>
      <c r="K43" s="35"/>
      <c r="L43" s="36" t="s">
        <v>141</v>
      </c>
      <c r="M43" s="37"/>
      <c r="N43" s="37"/>
      <c r="O43" s="37"/>
      <c r="P43" s="37"/>
      <c r="Q43" s="38"/>
      <c r="R43" s="39">
        <v>12</v>
      </c>
      <c r="S43" s="39"/>
      <c r="T43" s="39"/>
      <c r="U43" s="39"/>
      <c r="V43" s="39"/>
      <c r="W43" s="39"/>
      <c r="X43" s="40"/>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2"/>
    </row>
    <row r="44" spans="1:50" ht="21" customHeight="1">
      <c r="A44" s="574"/>
      <c r="B44" s="575"/>
      <c r="C44" s="33" t="s">
        <v>283</v>
      </c>
      <c r="D44" s="34"/>
      <c r="E44" s="34"/>
      <c r="F44" s="34"/>
      <c r="G44" s="34"/>
      <c r="H44" s="34"/>
      <c r="I44" s="34"/>
      <c r="J44" s="34"/>
      <c r="K44" s="35"/>
      <c r="L44" s="36" t="s">
        <v>141</v>
      </c>
      <c r="M44" s="37"/>
      <c r="N44" s="37"/>
      <c r="O44" s="37"/>
      <c r="P44" s="37"/>
      <c r="Q44" s="38"/>
      <c r="R44" s="39">
        <v>105</v>
      </c>
      <c r="S44" s="39"/>
      <c r="T44" s="39"/>
      <c r="U44" s="39"/>
      <c r="V44" s="39"/>
      <c r="W44" s="39"/>
      <c r="X44" s="40"/>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2"/>
    </row>
    <row r="45" spans="1:50" ht="33" customHeight="1">
      <c r="A45" s="574"/>
      <c r="B45" s="575"/>
      <c r="C45" s="33" t="s">
        <v>280</v>
      </c>
      <c r="D45" s="34"/>
      <c r="E45" s="34"/>
      <c r="F45" s="34"/>
      <c r="G45" s="34"/>
      <c r="H45" s="34"/>
      <c r="I45" s="34"/>
      <c r="J45" s="34"/>
      <c r="K45" s="35"/>
      <c r="L45" s="36" t="s">
        <v>141</v>
      </c>
      <c r="M45" s="37"/>
      <c r="N45" s="37"/>
      <c r="O45" s="37"/>
      <c r="P45" s="37"/>
      <c r="Q45" s="38"/>
      <c r="R45" s="39">
        <v>50</v>
      </c>
      <c r="S45" s="39"/>
      <c r="T45" s="39"/>
      <c r="U45" s="39"/>
      <c r="V45" s="39"/>
      <c r="W45" s="39"/>
      <c r="X45" s="40"/>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2"/>
    </row>
    <row r="46" spans="1:50" ht="21" customHeight="1">
      <c r="A46" s="574"/>
      <c r="B46" s="575"/>
      <c r="C46" s="33" t="s">
        <v>278</v>
      </c>
      <c r="D46" s="34"/>
      <c r="E46" s="34"/>
      <c r="F46" s="34"/>
      <c r="G46" s="34"/>
      <c r="H46" s="34"/>
      <c r="I46" s="34"/>
      <c r="J46" s="34"/>
      <c r="K46" s="35"/>
      <c r="L46" s="36" t="s">
        <v>141</v>
      </c>
      <c r="M46" s="37"/>
      <c r="N46" s="37"/>
      <c r="O46" s="37"/>
      <c r="P46" s="37"/>
      <c r="Q46" s="38"/>
      <c r="R46" s="39">
        <v>22</v>
      </c>
      <c r="S46" s="39"/>
      <c r="T46" s="39"/>
      <c r="U46" s="39"/>
      <c r="V46" s="39"/>
      <c r="W46" s="39"/>
      <c r="X46" s="40"/>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2"/>
    </row>
    <row r="47" spans="1:50" ht="18.75" customHeight="1">
      <c r="A47" s="574"/>
      <c r="B47" s="575"/>
      <c r="C47" s="33" t="s">
        <v>274</v>
      </c>
      <c r="D47" s="34"/>
      <c r="E47" s="34"/>
      <c r="F47" s="34"/>
      <c r="G47" s="34"/>
      <c r="H47" s="34"/>
      <c r="I47" s="34"/>
      <c r="J47" s="34"/>
      <c r="K47" s="35"/>
      <c r="L47" s="36">
        <v>46</v>
      </c>
      <c r="M47" s="37"/>
      <c r="N47" s="37"/>
      <c r="O47" s="37"/>
      <c r="P47" s="37"/>
      <c r="Q47" s="38"/>
      <c r="R47" s="36">
        <v>46</v>
      </c>
      <c r="S47" s="37"/>
      <c r="T47" s="37"/>
      <c r="U47" s="37"/>
      <c r="V47" s="37"/>
      <c r="W47" s="38"/>
      <c r="X47" s="40"/>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2"/>
    </row>
    <row r="48" spans="1:50" ht="21" customHeight="1" thickBot="1">
      <c r="A48" s="576"/>
      <c r="B48" s="577"/>
      <c r="C48" s="586" t="s">
        <v>22</v>
      </c>
      <c r="D48" s="587"/>
      <c r="E48" s="587"/>
      <c r="F48" s="587"/>
      <c r="G48" s="587"/>
      <c r="H48" s="587"/>
      <c r="I48" s="587"/>
      <c r="J48" s="587"/>
      <c r="K48" s="588"/>
      <c r="L48" s="589">
        <f>SUM(L31:Q47)</f>
        <v>2401</v>
      </c>
      <c r="M48" s="590"/>
      <c r="N48" s="590"/>
      <c r="O48" s="590"/>
      <c r="P48" s="590"/>
      <c r="Q48" s="591"/>
      <c r="R48" s="589">
        <f>SUM(R31:W47)</f>
        <v>2539</v>
      </c>
      <c r="S48" s="590"/>
      <c r="T48" s="590"/>
      <c r="U48" s="590"/>
      <c r="V48" s="590"/>
      <c r="W48" s="591"/>
      <c r="X48" s="583"/>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5"/>
    </row>
    <row r="49" spans="1:50" ht="0.75" customHeight="1" thickBot="1">
      <c r="A49" s="11"/>
      <c r="B49" s="12"/>
      <c r="C49" s="17"/>
      <c r="D49" s="17"/>
      <c r="E49" s="17"/>
      <c r="F49" s="17"/>
      <c r="G49" s="17"/>
      <c r="H49" s="17"/>
      <c r="I49" s="17"/>
      <c r="J49" s="17"/>
      <c r="K49" s="17"/>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6"/>
    </row>
    <row r="50" spans="1:50" ht="21" customHeight="1">
      <c r="A50" s="580" t="s">
        <v>82</v>
      </c>
      <c r="B50" s="581"/>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1"/>
      <c r="AL50" s="581"/>
      <c r="AM50" s="581"/>
      <c r="AN50" s="581"/>
      <c r="AO50" s="581"/>
      <c r="AP50" s="581"/>
      <c r="AQ50" s="581"/>
      <c r="AR50" s="581"/>
      <c r="AS50" s="581"/>
      <c r="AT50" s="581"/>
      <c r="AU50" s="581"/>
      <c r="AV50" s="581"/>
      <c r="AW50" s="581"/>
      <c r="AX50" s="582"/>
    </row>
    <row r="51" spans="1:50" ht="21" customHeight="1">
      <c r="A51" s="18"/>
      <c r="B51" s="19"/>
      <c r="C51" s="561" t="s">
        <v>49</v>
      </c>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3"/>
      <c r="AD51" s="562" t="s">
        <v>57</v>
      </c>
      <c r="AE51" s="562"/>
      <c r="AF51" s="562"/>
      <c r="AG51" s="595" t="s">
        <v>48</v>
      </c>
      <c r="AH51" s="562"/>
      <c r="AI51" s="562"/>
      <c r="AJ51" s="562"/>
      <c r="AK51" s="562"/>
      <c r="AL51" s="562"/>
      <c r="AM51" s="562"/>
      <c r="AN51" s="562"/>
      <c r="AO51" s="562"/>
      <c r="AP51" s="562"/>
      <c r="AQ51" s="562"/>
      <c r="AR51" s="562"/>
      <c r="AS51" s="562"/>
      <c r="AT51" s="562"/>
      <c r="AU51" s="562"/>
      <c r="AV51" s="562"/>
      <c r="AW51" s="562"/>
      <c r="AX51" s="596"/>
    </row>
    <row r="52" spans="1:50" ht="33" customHeight="1">
      <c r="A52" s="578" t="s">
        <v>72</v>
      </c>
      <c r="B52" s="579"/>
      <c r="C52" s="597" t="s">
        <v>58</v>
      </c>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9"/>
      <c r="AD52" s="603" t="s">
        <v>201</v>
      </c>
      <c r="AE52" s="604"/>
      <c r="AF52" s="604"/>
      <c r="AG52" s="592" t="s">
        <v>202</v>
      </c>
      <c r="AH52" s="593"/>
      <c r="AI52" s="593"/>
      <c r="AJ52" s="593"/>
      <c r="AK52" s="593"/>
      <c r="AL52" s="593"/>
      <c r="AM52" s="593"/>
      <c r="AN52" s="593"/>
      <c r="AO52" s="593"/>
      <c r="AP52" s="593"/>
      <c r="AQ52" s="593"/>
      <c r="AR52" s="593"/>
      <c r="AS52" s="593"/>
      <c r="AT52" s="593"/>
      <c r="AU52" s="593"/>
      <c r="AV52" s="593"/>
      <c r="AW52" s="593"/>
      <c r="AX52" s="594"/>
    </row>
    <row r="53" spans="1:50" ht="48" customHeight="1">
      <c r="A53" s="199"/>
      <c r="B53" s="200"/>
      <c r="C53" s="77" t="s">
        <v>147</v>
      </c>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63"/>
      <c r="AD53" s="154" t="s">
        <v>201</v>
      </c>
      <c r="AE53" s="155"/>
      <c r="AF53" s="155"/>
      <c r="AG53" s="166" t="s">
        <v>210</v>
      </c>
      <c r="AH53" s="167"/>
      <c r="AI53" s="167"/>
      <c r="AJ53" s="167"/>
      <c r="AK53" s="167"/>
      <c r="AL53" s="167"/>
      <c r="AM53" s="167"/>
      <c r="AN53" s="167"/>
      <c r="AO53" s="167"/>
      <c r="AP53" s="167"/>
      <c r="AQ53" s="167"/>
      <c r="AR53" s="167"/>
      <c r="AS53" s="167"/>
      <c r="AT53" s="167"/>
      <c r="AU53" s="167"/>
      <c r="AV53" s="167"/>
      <c r="AW53" s="167"/>
      <c r="AX53" s="168"/>
    </row>
    <row r="54" spans="1:50" ht="33" customHeight="1">
      <c r="A54" s="238"/>
      <c r="B54" s="239"/>
      <c r="C54" s="59" t="s">
        <v>59</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1"/>
      <c r="AD54" s="154" t="s">
        <v>201</v>
      </c>
      <c r="AE54" s="155"/>
      <c r="AF54" s="155"/>
      <c r="AG54" s="592" t="s">
        <v>203</v>
      </c>
      <c r="AH54" s="593"/>
      <c r="AI54" s="593"/>
      <c r="AJ54" s="593"/>
      <c r="AK54" s="593"/>
      <c r="AL54" s="593"/>
      <c r="AM54" s="593"/>
      <c r="AN54" s="593"/>
      <c r="AO54" s="593"/>
      <c r="AP54" s="593"/>
      <c r="AQ54" s="593"/>
      <c r="AR54" s="593"/>
      <c r="AS54" s="593"/>
      <c r="AT54" s="593"/>
      <c r="AU54" s="593"/>
      <c r="AV54" s="593"/>
      <c r="AW54" s="593"/>
      <c r="AX54" s="594"/>
    </row>
    <row r="55" spans="1:50" ht="33" customHeight="1">
      <c r="A55" s="197" t="s">
        <v>61</v>
      </c>
      <c r="B55" s="198"/>
      <c r="C55" s="340" t="s">
        <v>63</v>
      </c>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152" t="s">
        <v>211</v>
      </c>
      <c r="AE55" s="153"/>
      <c r="AF55" s="153"/>
      <c r="AG55" s="169" t="s">
        <v>204</v>
      </c>
      <c r="AH55" s="170"/>
      <c r="AI55" s="170"/>
      <c r="AJ55" s="170"/>
      <c r="AK55" s="170"/>
      <c r="AL55" s="170"/>
      <c r="AM55" s="170"/>
      <c r="AN55" s="170"/>
      <c r="AO55" s="170"/>
      <c r="AP55" s="170"/>
      <c r="AQ55" s="170"/>
      <c r="AR55" s="170"/>
      <c r="AS55" s="170"/>
      <c r="AT55" s="170"/>
      <c r="AU55" s="170"/>
      <c r="AV55" s="170"/>
      <c r="AW55" s="170"/>
      <c r="AX55" s="171"/>
    </row>
    <row r="56" spans="1:50" ht="59.25" customHeight="1">
      <c r="A56" s="199"/>
      <c r="B56" s="200"/>
      <c r="C56" s="62" t="s">
        <v>64</v>
      </c>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154" t="s">
        <v>201</v>
      </c>
      <c r="AE56" s="155"/>
      <c r="AF56" s="155"/>
      <c r="AG56" s="166" t="s">
        <v>212</v>
      </c>
      <c r="AH56" s="167"/>
      <c r="AI56" s="167"/>
      <c r="AJ56" s="167"/>
      <c r="AK56" s="167"/>
      <c r="AL56" s="167"/>
      <c r="AM56" s="167"/>
      <c r="AN56" s="167"/>
      <c r="AO56" s="167"/>
      <c r="AP56" s="167"/>
      <c r="AQ56" s="167"/>
      <c r="AR56" s="167"/>
      <c r="AS56" s="167"/>
      <c r="AT56" s="167"/>
      <c r="AU56" s="167"/>
      <c r="AV56" s="167"/>
      <c r="AW56" s="167"/>
      <c r="AX56" s="168"/>
    </row>
    <row r="57" spans="1:50" ht="26.25" customHeight="1">
      <c r="A57" s="199"/>
      <c r="B57" s="200"/>
      <c r="C57" s="62" t="s">
        <v>65</v>
      </c>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154" t="s">
        <v>201</v>
      </c>
      <c r="AE57" s="155"/>
      <c r="AF57" s="155"/>
      <c r="AG57" s="166" t="s">
        <v>205</v>
      </c>
      <c r="AH57" s="167"/>
      <c r="AI57" s="167"/>
      <c r="AJ57" s="167"/>
      <c r="AK57" s="167"/>
      <c r="AL57" s="167"/>
      <c r="AM57" s="167"/>
      <c r="AN57" s="167"/>
      <c r="AO57" s="167"/>
      <c r="AP57" s="167"/>
      <c r="AQ57" s="167"/>
      <c r="AR57" s="167"/>
      <c r="AS57" s="167"/>
      <c r="AT57" s="167"/>
      <c r="AU57" s="167"/>
      <c r="AV57" s="167"/>
      <c r="AW57" s="167"/>
      <c r="AX57" s="168"/>
    </row>
    <row r="58" spans="1:50" ht="33" customHeight="1">
      <c r="A58" s="199"/>
      <c r="B58" s="200"/>
      <c r="C58" s="62" t="s">
        <v>60</v>
      </c>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154" t="s">
        <v>201</v>
      </c>
      <c r="AE58" s="155"/>
      <c r="AF58" s="155"/>
      <c r="AG58" s="166" t="s">
        <v>206</v>
      </c>
      <c r="AH58" s="167"/>
      <c r="AI58" s="167"/>
      <c r="AJ58" s="167"/>
      <c r="AK58" s="167"/>
      <c r="AL58" s="167"/>
      <c r="AM58" s="167"/>
      <c r="AN58" s="167"/>
      <c r="AO58" s="167"/>
      <c r="AP58" s="167"/>
      <c r="AQ58" s="167"/>
      <c r="AR58" s="167"/>
      <c r="AS58" s="167"/>
      <c r="AT58" s="167"/>
      <c r="AU58" s="167"/>
      <c r="AV58" s="167"/>
      <c r="AW58" s="167"/>
      <c r="AX58" s="168"/>
    </row>
    <row r="59" spans="1:50" ht="33" customHeight="1">
      <c r="A59" s="199"/>
      <c r="B59" s="200"/>
      <c r="C59" s="62" t="s">
        <v>66</v>
      </c>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568"/>
      <c r="AD59" s="154" t="s">
        <v>201</v>
      </c>
      <c r="AE59" s="155"/>
      <c r="AF59" s="155"/>
      <c r="AG59" s="157" t="s">
        <v>207</v>
      </c>
      <c r="AH59" s="158"/>
      <c r="AI59" s="158"/>
      <c r="AJ59" s="158"/>
      <c r="AK59" s="158"/>
      <c r="AL59" s="158"/>
      <c r="AM59" s="158"/>
      <c r="AN59" s="158"/>
      <c r="AO59" s="158"/>
      <c r="AP59" s="158"/>
      <c r="AQ59" s="158"/>
      <c r="AR59" s="158"/>
      <c r="AS59" s="158"/>
      <c r="AT59" s="158"/>
      <c r="AU59" s="158"/>
      <c r="AV59" s="158"/>
      <c r="AW59" s="158"/>
      <c r="AX59" s="159"/>
    </row>
    <row r="60" spans="1:50" ht="26.25" customHeight="1">
      <c r="A60" s="199"/>
      <c r="B60" s="200"/>
      <c r="C60" s="337" t="s">
        <v>71</v>
      </c>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172" t="s">
        <v>213</v>
      </c>
      <c r="AE60" s="173"/>
      <c r="AF60" s="173"/>
      <c r="AG60" s="160"/>
      <c r="AH60" s="161"/>
      <c r="AI60" s="161"/>
      <c r="AJ60" s="161"/>
      <c r="AK60" s="161"/>
      <c r="AL60" s="161"/>
      <c r="AM60" s="161"/>
      <c r="AN60" s="161"/>
      <c r="AO60" s="161"/>
      <c r="AP60" s="161"/>
      <c r="AQ60" s="161"/>
      <c r="AR60" s="161"/>
      <c r="AS60" s="161"/>
      <c r="AT60" s="161"/>
      <c r="AU60" s="161"/>
      <c r="AV60" s="161"/>
      <c r="AW60" s="161"/>
      <c r="AX60" s="162"/>
    </row>
    <row r="61" spans="1:50" ht="48.75" customHeight="1">
      <c r="A61" s="197" t="s">
        <v>62</v>
      </c>
      <c r="B61" s="198"/>
      <c r="C61" s="181" t="s">
        <v>69</v>
      </c>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3"/>
      <c r="AD61" s="152" t="s">
        <v>201</v>
      </c>
      <c r="AE61" s="153"/>
      <c r="AF61" s="153"/>
      <c r="AG61" s="163" t="s">
        <v>208</v>
      </c>
      <c r="AH61" s="164"/>
      <c r="AI61" s="164"/>
      <c r="AJ61" s="164"/>
      <c r="AK61" s="164"/>
      <c r="AL61" s="164"/>
      <c r="AM61" s="164"/>
      <c r="AN61" s="164"/>
      <c r="AO61" s="164"/>
      <c r="AP61" s="164"/>
      <c r="AQ61" s="164"/>
      <c r="AR61" s="164"/>
      <c r="AS61" s="164"/>
      <c r="AT61" s="164"/>
      <c r="AU61" s="164"/>
      <c r="AV61" s="164"/>
      <c r="AW61" s="164"/>
      <c r="AX61" s="165"/>
    </row>
    <row r="62" spans="1:50" ht="26.25" customHeight="1">
      <c r="A62" s="199"/>
      <c r="B62" s="200"/>
      <c r="C62" s="62" t="s">
        <v>67</v>
      </c>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154" t="s">
        <v>201</v>
      </c>
      <c r="AE62" s="155"/>
      <c r="AF62" s="155"/>
      <c r="AG62" s="166" t="s">
        <v>209</v>
      </c>
      <c r="AH62" s="167"/>
      <c r="AI62" s="167"/>
      <c r="AJ62" s="167"/>
      <c r="AK62" s="167"/>
      <c r="AL62" s="167"/>
      <c r="AM62" s="167"/>
      <c r="AN62" s="167"/>
      <c r="AO62" s="167"/>
      <c r="AP62" s="167"/>
      <c r="AQ62" s="167"/>
      <c r="AR62" s="167"/>
      <c r="AS62" s="167"/>
      <c r="AT62" s="167"/>
      <c r="AU62" s="167"/>
      <c r="AV62" s="167"/>
      <c r="AW62" s="167"/>
      <c r="AX62" s="168"/>
    </row>
    <row r="63" spans="1:50" ht="33" customHeight="1">
      <c r="A63" s="199"/>
      <c r="B63" s="200"/>
      <c r="C63" s="62" t="s">
        <v>68</v>
      </c>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154" t="s">
        <v>201</v>
      </c>
      <c r="AE63" s="155"/>
      <c r="AF63" s="155"/>
      <c r="AG63" s="201" t="s">
        <v>214</v>
      </c>
      <c r="AH63" s="202"/>
      <c r="AI63" s="202"/>
      <c r="AJ63" s="202"/>
      <c r="AK63" s="202"/>
      <c r="AL63" s="202"/>
      <c r="AM63" s="202"/>
      <c r="AN63" s="202"/>
      <c r="AO63" s="202"/>
      <c r="AP63" s="202"/>
      <c r="AQ63" s="202"/>
      <c r="AR63" s="202"/>
      <c r="AS63" s="202"/>
      <c r="AT63" s="202"/>
      <c r="AU63" s="202"/>
      <c r="AV63" s="202"/>
      <c r="AW63" s="202"/>
      <c r="AX63" s="203"/>
    </row>
    <row r="64" spans="1:50" ht="33" customHeight="1">
      <c r="A64" s="197" t="s">
        <v>51</v>
      </c>
      <c r="B64" s="198"/>
      <c r="C64" s="278" t="s">
        <v>55</v>
      </c>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28"/>
      <c r="AD64" s="227"/>
      <c r="AE64" s="228"/>
      <c r="AF64" s="228"/>
      <c r="AG64" s="204"/>
      <c r="AH64" s="205"/>
      <c r="AI64" s="205"/>
      <c r="AJ64" s="205"/>
      <c r="AK64" s="205"/>
      <c r="AL64" s="205"/>
      <c r="AM64" s="205"/>
      <c r="AN64" s="205"/>
      <c r="AO64" s="205"/>
      <c r="AP64" s="205"/>
      <c r="AQ64" s="205"/>
      <c r="AR64" s="205"/>
      <c r="AS64" s="205"/>
      <c r="AT64" s="205"/>
      <c r="AU64" s="205"/>
      <c r="AV64" s="205"/>
      <c r="AW64" s="205"/>
      <c r="AX64" s="206"/>
    </row>
    <row r="65" spans="1:50" ht="15.75" customHeight="1">
      <c r="A65" s="199"/>
      <c r="B65" s="200"/>
      <c r="C65" s="184" t="s">
        <v>0</v>
      </c>
      <c r="D65" s="185"/>
      <c r="E65" s="185"/>
      <c r="F65" s="185"/>
      <c r="G65" s="186" t="s">
        <v>50</v>
      </c>
      <c r="H65" s="187"/>
      <c r="I65" s="187"/>
      <c r="J65" s="187"/>
      <c r="K65" s="187"/>
      <c r="L65" s="187"/>
      <c r="M65" s="187"/>
      <c r="N65" s="187"/>
      <c r="O65" s="187"/>
      <c r="P65" s="187"/>
      <c r="Q65" s="187"/>
      <c r="R65" s="187"/>
      <c r="S65" s="188"/>
      <c r="T65" s="213" t="s">
        <v>52</v>
      </c>
      <c r="U65" s="214"/>
      <c r="V65" s="214"/>
      <c r="W65" s="214"/>
      <c r="X65" s="214"/>
      <c r="Y65" s="214"/>
      <c r="Z65" s="214"/>
      <c r="AA65" s="214"/>
      <c r="AB65" s="214"/>
      <c r="AC65" s="214"/>
      <c r="AD65" s="214"/>
      <c r="AE65" s="214"/>
      <c r="AF65" s="214"/>
      <c r="AG65" s="207"/>
      <c r="AH65" s="208"/>
      <c r="AI65" s="208"/>
      <c r="AJ65" s="208"/>
      <c r="AK65" s="208"/>
      <c r="AL65" s="208"/>
      <c r="AM65" s="208"/>
      <c r="AN65" s="208"/>
      <c r="AO65" s="208"/>
      <c r="AP65" s="208"/>
      <c r="AQ65" s="208"/>
      <c r="AR65" s="208"/>
      <c r="AS65" s="208"/>
      <c r="AT65" s="208"/>
      <c r="AU65" s="208"/>
      <c r="AV65" s="208"/>
      <c r="AW65" s="208"/>
      <c r="AX65" s="209"/>
    </row>
    <row r="66" spans="1:50" ht="26.25" customHeight="1">
      <c r="A66" s="199"/>
      <c r="B66" s="200"/>
      <c r="C66" s="225"/>
      <c r="D66" s="226"/>
      <c r="E66" s="226"/>
      <c r="F66" s="226"/>
      <c r="G66" s="275"/>
      <c r="H66" s="63"/>
      <c r="I66" s="63"/>
      <c r="J66" s="63"/>
      <c r="K66" s="63"/>
      <c r="L66" s="63"/>
      <c r="M66" s="63"/>
      <c r="N66" s="63"/>
      <c r="O66" s="63"/>
      <c r="P66" s="63"/>
      <c r="Q66" s="63"/>
      <c r="R66" s="63"/>
      <c r="S66" s="276"/>
      <c r="T66" s="277"/>
      <c r="U66" s="63"/>
      <c r="V66" s="63"/>
      <c r="W66" s="63"/>
      <c r="X66" s="63"/>
      <c r="Y66" s="63"/>
      <c r="Z66" s="63"/>
      <c r="AA66" s="63"/>
      <c r="AB66" s="63"/>
      <c r="AC66" s="63"/>
      <c r="AD66" s="63"/>
      <c r="AE66" s="63"/>
      <c r="AF66" s="63"/>
      <c r="AG66" s="207"/>
      <c r="AH66" s="208"/>
      <c r="AI66" s="208"/>
      <c r="AJ66" s="208"/>
      <c r="AK66" s="208"/>
      <c r="AL66" s="208"/>
      <c r="AM66" s="208"/>
      <c r="AN66" s="208"/>
      <c r="AO66" s="208"/>
      <c r="AP66" s="208"/>
      <c r="AQ66" s="208"/>
      <c r="AR66" s="208"/>
      <c r="AS66" s="208"/>
      <c r="AT66" s="208"/>
      <c r="AU66" s="208"/>
      <c r="AV66" s="208"/>
      <c r="AW66" s="208"/>
      <c r="AX66" s="209"/>
    </row>
    <row r="67" spans="1:50" ht="26.25" customHeight="1">
      <c r="A67" s="238"/>
      <c r="B67" s="239"/>
      <c r="C67" s="215"/>
      <c r="D67" s="216"/>
      <c r="E67" s="216"/>
      <c r="F67" s="216"/>
      <c r="G67" s="222"/>
      <c r="H67" s="223"/>
      <c r="I67" s="223"/>
      <c r="J67" s="223"/>
      <c r="K67" s="223"/>
      <c r="L67" s="223"/>
      <c r="M67" s="223"/>
      <c r="N67" s="223"/>
      <c r="O67" s="223"/>
      <c r="P67" s="223"/>
      <c r="Q67" s="223"/>
      <c r="R67" s="223"/>
      <c r="S67" s="224"/>
      <c r="T67" s="179"/>
      <c r="U67" s="180"/>
      <c r="V67" s="180"/>
      <c r="W67" s="180"/>
      <c r="X67" s="180"/>
      <c r="Y67" s="180"/>
      <c r="Z67" s="180"/>
      <c r="AA67" s="180"/>
      <c r="AB67" s="180"/>
      <c r="AC67" s="180"/>
      <c r="AD67" s="180"/>
      <c r="AE67" s="180"/>
      <c r="AF67" s="180"/>
      <c r="AG67" s="210"/>
      <c r="AH67" s="211"/>
      <c r="AI67" s="211"/>
      <c r="AJ67" s="211"/>
      <c r="AK67" s="211"/>
      <c r="AL67" s="211"/>
      <c r="AM67" s="211"/>
      <c r="AN67" s="211"/>
      <c r="AO67" s="211"/>
      <c r="AP67" s="211"/>
      <c r="AQ67" s="211"/>
      <c r="AR67" s="211"/>
      <c r="AS67" s="211"/>
      <c r="AT67" s="211"/>
      <c r="AU67" s="211"/>
      <c r="AV67" s="211"/>
      <c r="AW67" s="211"/>
      <c r="AX67" s="212"/>
    </row>
    <row r="68" spans="1:50" ht="120" customHeight="1">
      <c r="A68" s="197" t="s">
        <v>83</v>
      </c>
      <c r="B68" s="229"/>
      <c r="C68" s="174" t="s">
        <v>93</v>
      </c>
      <c r="D68" s="175"/>
      <c r="E68" s="175"/>
      <c r="F68" s="176"/>
      <c r="G68" s="177" t="s">
        <v>268</v>
      </c>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8"/>
    </row>
    <row r="69" spans="1:50" ht="54" customHeight="1" thickBot="1">
      <c r="A69" s="230"/>
      <c r="B69" s="231"/>
      <c r="C69" s="235" t="s">
        <v>98</v>
      </c>
      <c r="D69" s="236"/>
      <c r="E69" s="236"/>
      <c r="F69" s="237"/>
      <c r="G69" s="195" t="s">
        <v>215</v>
      </c>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6"/>
    </row>
    <row r="70" spans="1:50" ht="21" customHeight="1">
      <c r="A70" s="192" t="s">
        <v>53</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4"/>
    </row>
    <row r="71" spans="1:50" ht="90" customHeight="1" thickBot="1">
      <c r="A71" s="569" t="s">
        <v>269</v>
      </c>
      <c r="B71" s="570"/>
      <c r="C71" s="570"/>
      <c r="D71" s="570"/>
      <c r="E71" s="570"/>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570"/>
      <c r="AL71" s="570"/>
      <c r="AM71" s="570"/>
      <c r="AN71" s="570"/>
      <c r="AO71" s="570"/>
      <c r="AP71" s="570"/>
      <c r="AQ71" s="570"/>
      <c r="AR71" s="570"/>
      <c r="AS71" s="570"/>
      <c r="AT71" s="570"/>
      <c r="AU71" s="570"/>
      <c r="AV71" s="570"/>
      <c r="AW71" s="570"/>
      <c r="AX71" s="571"/>
    </row>
    <row r="72" spans="1:50" ht="21" customHeight="1">
      <c r="A72" s="267" t="s">
        <v>54</v>
      </c>
      <c r="B72" s="268"/>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9"/>
    </row>
    <row r="73" spans="1:50" ht="90" customHeight="1" thickBot="1">
      <c r="A73" s="219" t="s">
        <v>270</v>
      </c>
      <c r="B73" s="220"/>
      <c r="C73" s="220"/>
      <c r="D73" s="220"/>
      <c r="E73" s="221"/>
      <c r="F73" s="289" t="s">
        <v>271</v>
      </c>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1"/>
    </row>
    <row r="74" spans="1:50" ht="21" customHeight="1">
      <c r="A74" s="267" t="s">
        <v>70</v>
      </c>
      <c r="B74" s="268"/>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9"/>
    </row>
    <row r="75" spans="1:50" ht="90" customHeight="1" thickBot="1">
      <c r="A75" s="232" t="s">
        <v>272</v>
      </c>
      <c r="B75" s="233"/>
      <c r="C75" s="233"/>
      <c r="D75" s="233"/>
      <c r="E75" s="234"/>
      <c r="F75" s="289" t="s">
        <v>279</v>
      </c>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1"/>
      <c r="AL75" s="601"/>
      <c r="AM75" s="601"/>
      <c r="AN75" s="601"/>
      <c r="AO75" s="601"/>
      <c r="AP75" s="601"/>
      <c r="AQ75" s="601"/>
      <c r="AR75" s="601"/>
      <c r="AS75" s="601"/>
      <c r="AT75" s="601"/>
      <c r="AU75" s="601"/>
      <c r="AV75" s="601"/>
      <c r="AW75" s="601"/>
      <c r="AX75" s="602"/>
    </row>
    <row r="76" spans="1:50" ht="21" customHeight="1">
      <c r="A76" s="252" t="s">
        <v>56</v>
      </c>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4"/>
    </row>
    <row r="77" spans="1:50" ht="81.75" customHeight="1" thickBot="1">
      <c r="A77" s="246"/>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8"/>
    </row>
    <row r="78" spans="1:50" ht="19.5" customHeight="1">
      <c r="A78" s="243" t="s">
        <v>45</v>
      </c>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5"/>
    </row>
    <row r="79" spans="1:50" ht="19.5" customHeight="1" thickBot="1">
      <c r="A79" s="329"/>
      <c r="B79" s="330"/>
      <c r="C79" s="249" t="s">
        <v>84</v>
      </c>
      <c r="D79" s="250"/>
      <c r="E79" s="250"/>
      <c r="F79" s="250"/>
      <c r="G79" s="250"/>
      <c r="H79" s="250"/>
      <c r="I79" s="250"/>
      <c r="J79" s="251"/>
      <c r="K79" s="298">
        <v>465</v>
      </c>
      <c r="L79" s="298"/>
      <c r="M79" s="298"/>
      <c r="N79" s="298"/>
      <c r="O79" s="298"/>
      <c r="P79" s="298"/>
      <c r="Q79" s="298"/>
      <c r="R79" s="298"/>
      <c r="S79" s="249" t="s">
        <v>85</v>
      </c>
      <c r="T79" s="250"/>
      <c r="U79" s="250"/>
      <c r="V79" s="250"/>
      <c r="W79" s="250"/>
      <c r="X79" s="250"/>
      <c r="Y79" s="250"/>
      <c r="Z79" s="251"/>
      <c r="AA79" s="297">
        <v>408</v>
      </c>
      <c r="AB79" s="298"/>
      <c r="AC79" s="298"/>
      <c r="AD79" s="298"/>
      <c r="AE79" s="298"/>
      <c r="AF79" s="298"/>
      <c r="AG79" s="298"/>
      <c r="AH79" s="298"/>
      <c r="AI79" s="249" t="s">
        <v>86</v>
      </c>
      <c r="AJ79" s="327"/>
      <c r="AK79" s="327"/>
      <c r="AL79" s="327"/>
      <c r="AM79" s="327"/>
      <c r="AN79" s="327"/>
      <c r="AO79" s="327"/>
      <c r="AP79" s="328"/>
      <c r="AQ79" s="217">
        <v>767</v>
      </c>
      <c r="AR79" s="217"/>
      <c r="AS79" s="217"/>
      <c r="AT79" s="217"/>
      <c r="AU79" s="217"/>
      <c r="AV79" s="217"/>
      <c r="AW79" s="217"/>
      <c r="AX79" s="218"/>
    </row>
    <row r="80" spans="1:50" ht="0.75" customHeight="1" thickBot="1">
      <c r="A80" s="21"/>
      <c r="B80" s="22"/>
      <c r="C80" s="23"/>
      <c r="D80" s="23"/>
      <c r="E80" s="23"/>
      <c r="F80" s="23"/>
      <c r="G80" s="23"/>
      <c r="H80" s="23"/>
      <c r="I80" s="23"/>
      <c r="J80" s="23"/>
      <c r="K80" s="22"/>
      <c r="L80" s="22"/>
      <c r="M80" s="22"/>
      <c r="N80" s="22"/>
      <c r="O80" s="22"/>
      <c r="P80" s="22"/>
      <c r="Q80" s="22"/>
      <c r="R80" s="22"/>
      <c r="S80" s="23"/>
      <c r="T80" s="23"/>
      <c r="U80" s="23"/>
      <c r="V80" s="23"/>
      <c r="W80" s="23"/>
      <c r="X80" s="23"/>
      <c r="Y80" s="23"/>
      <c r="Z80" s="23"/>
      <c r="AA80" s="22"/>
      <c r="AB80" s="22"/>
      <c r="AC80" s="22"/>
      <c r="AD80" s="22"/>
      <c r="AE80" s="22"/>
      <c r="AF80" s="22"/>
      <c r="AG80" s="22"/>
      <c r="AH80" s="22"/>
      <c r="AI80" s="23"/>
      <c r="AJ80" s="23"/>
      <c r="AK80" s="23"/>
      <c r="AL80" s="23"/>
      <c r="AM80" s="23"/>
      <c r="AN80" s="23"/>
      <c r="AO80" s="23"/>
      <c r="AP80" s="23"/>
      <c r="AQ80" s="22"/>
      <c r="AR80" s="22"/>
      <c r="AS80" s="22"/>
      <c r="AT80" s="22"/>
      <c r="AU80" s="22"/>
      <c r="AV80" s="22"/>
      <c r="AW80" s="22"/>
      <c r="AX80" s="24"/>
    </row>
    <row r="81" spans="1:50" ht="23.25" customHeight="1">
      <c r="A81" s="280" t="s">
        <v>33</v>
      </c>
      <c r="B81" s="281"/>
      <c r="C81" s="281"/>
      <c r="D81" s="281"/>
      <c r="E81" s="281"/>
      <c r="F81" s="282"/>
      <c r="G81" s="5" t="s">
        <v>89</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6"/>
    </row>
    <row r="82" spans="1:50" ht="38.25" customHeight="1" thickBot="1">
      <c r="A82" s="283"/>
      <c r="B82" s="284"/>
      <c r="C82" s="284"/>
      <c r="D82" s="284"/>
      <c r="E82" s="284"/>
      <c r="F82" s="2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hidden="1">
      <c r="A83" s="283"/>
      <c r="B83" s="284"/>
      <c r="C83" s="284"/>
      <c r="D83" s="284"/>
      <c r="E83" s="284"/>
      <c r="F83" s="2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83"/>
      <c r="B84" s="284"/>
      <c r="C84" s="284"/>
      <c r="D84" s="284"/>
      <c r="E84" s="284"/>
      <c r="F84" s="2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83"/>
      <c r="B85" s="284"/>
      <c r="C85" s="284"/>
      <c r="D85" s="284"/>
      <c r="E85" s="284"/>
      <c r="F85" s="2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83"/>
      <c r="B86" s="284"/>
      <c r="C86" s="284"/>
      <c r="D86" s="284"/>
      <c r="E86" s="284"/>
      <c r="F86" s="2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283"/>
      <c r="B87" s="284"/>
      <c r="C87" s="284"/>
      <c r="D87" s="284"/>
      <c r="E87" s="284"/>
      <c r="F87" s="2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283"/>
      <c r="B88" s="284"/>
      <c r="C88" s="284"/>
      <c r="D88" s="284"/>
      <c r="E88" s="284"/>
      <c r="F88" s="2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283"/>
      <c r="B89" s="284"/>
      <c r="C89" s="284"/>
      <c r="D89" s="284"/>
      <c r="E89" s="284"/>
      <c r="F89" s="2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1.25" customHeight="1" thickBot="1">
      <c r="A90" s="283"/>
      <c r="B90" s="284"/>
      <c r="C90" s="284"/>
      <c r="D90" s="284"/>
      <c r="E90" s="284"/>
      <c r="F90" s="285"/>
      <c r="G90" s="2"/>
      <c r="H90" s="3"/>
      <c r="I90" s="3"/>
      <c r="J90" s="3"/>
      <c r="K90" s="3"/>
      <c r="L90" s="3"/>
      <c r="M90" s="3"/>
      <c r="N90" s="3"/>
      <c r="O90" s="3"/>
      <c r="P90" s="3"/>
      <c r="Q90" s="3"/>
      <c r="R90" s="3"/>
      <c r="S90" s="3"/>
      <c r="T90" s="3"/>
      <c r="U90" s="3"/>
      <c r="V90" s="3"/>
      <c r="W90" s="292" t="s">
        <v>281</v>
      </c>
      <c r="X90" s="293"/>
      <c r="Y90" s="293"/>
      <c r="Z90" s="293"/>
      <c r="AA90" s="293"/>
      <c r="AB90" s="293"/>
      <c r="AC90" s="293"/>
      <c r="AD90" s="293"/>
      <c r="AE90" s="293"/>
      <c r="AF90" s="293"/>
      <c r="AG90" s="294"/>
      <c r="AH90" s="3"/>
      <c r="AI90" s="3"/>
      <c r="AJ90" s="3"/>
      <c r="AK90" s="3"/>
      <c r="AL90" s="3"/>
      <c r="AM90" s="3"/>
      <c r="AN90" s="3"/>
      <c r="AO90" s="3"/>
      <c r="AP90" s="3"/>
      <c r="AQ90" s="3"/>
      <c r="AR90" s="3"/>
      <c r="AS90" s="3"/>
      <c r="AT90" s="3"/>
      <c r="AU90" s="3"/>
      <c r="AV90" s="3"/>
      <c r="AW90" s="3"/>
      <c r="AX90" s="4"/>
    </row>
    <row r="91" spans="1:50" ht="52.5" customHeight="1">
      <c r="A91" s="283"/>
      <c r="B91" s="284"/>
      <c r="C91" s="284"/>
      <c r="D91" s="284"/>
      <c r="E91" s="284"/>
      <c r="F91" s="285"/>
      <c r="G91" s="2"/>
      <c r="H91" s="3"/>
      <c r="I91" s="3"/>
      <c r="J91" s="3"/>
      <c r="K91" s="3"/>
      <c r="L91" s="3"/>
      <c r="M91" s="3"/>
      <c r="N91" s="3"/>
      <c r="O91" s="3"/>
      <c r="P91" s="3"/>
      <c r="Q91" s="3"/>
      <c r="R91" s="3"/>
      <c r="S91" s="3"/>
      <c r="T91" s="3"/>
      <c r="U91" s="3"/>
      <c r="V91" s="3"/>
      <c r="W91" s="72" t="s">
        <v>117</v>
      </c>
      <c r="X91" s="72"/>
      <c r="Y91" s="72"/>
      <c r="Z91" s="72"/>
      <c r="AA91" s="72"/>
      <c r="AB91" s="72"/>
      <c r="AC91" s="72"/>
      <c r="AD91" s="72"/>
      <c r="AE91" s="72"/>
      <c r="AF91" s="72"/>
      <c r="AG91" s="72"/>
      <c r="AH91" s="3"/>
      <c r="AI91" s="3"/>
      <c r="AJ91" s="3"/>
      <c r="AK91" s="3"/>
      <c r="AL91" s="3"/>
      <c r="AM91" s="613"/>
      <c r="AN91" s="613"/>
      <c r="AO91" s="613"/>
      <c r="AP91" s="613"/>
      <c r="AQ91" s="613"/>
      <c r="AR91" s="613"/>
      <c r="AS91" s="613"/>
      <c r="AT91" s="613"/>
      <c r="AU91" s="3"/>
      <c r="AV91" s="3"/>
      <c r="AW91" s="3"/>
      <c r="AX91" s="4"/>
    </row>
    <row r="92" spans="1:50" ht="52.5" customHeight="1">
      <c r="A92" s="283"/>
      <c r="B92" s="284"/>
      <c r="C92" s="284"/>
      <c r="D92" s="284"/>
      <c r="E92" s="284"/>
      <c r="F92" s="285"/>
      <c r="G92" s="2"/>
      <c r="H92" s="3"/>
      <c r="I92" s="3"/>
      <c r="J92" s="3"/>
      <c r="K92" s="3"/>
      <c r="L92" s="29"/>
      <c r="M92" s="29"/>
      <c r="N92" s="29"/>
      <c r="O92" s="29"/>
      <c r="P92" s="29"/>
      <c r="Q92" s="29"/>
      <c r="R92" s="29"/>
      <c r="S92" s="29"/>
      <c r="T92" s="29"/>
      <c r="U92" s="29"/>
      <c r="V92" s="29"/>
      <c r="W92" s="29"/>
      <c r="X92" s="29"/>
      <c r="Y92" s="29"/>
      <c r="Z92" s="29"/>
      <c r="AA92" s="29"/>
      <c r="AB92" s="30"/>
      <c r="AC92" s="29"/>
      <c r="AD92" s="29"/>
      <c r="AE92" s="29"/>
      <c r="AF92" s="29"/>
      <c r="AG92" s="29"/>
      <c r="AH92" s="29"/>
      <c r="AI92" s="29"/>
      <c r="AJ92" s="29"/>
      <c r="AK92" s="29"/>
      <c r="AL92" s="29"/>
      <c r="AM92" s="29"/>
      <c r="AN92" s="29"/>
      <c r="AO92" s="29"/>
      <c r="AP92" s="29"/>
      <c r="AQ92" s="29"/>
      <c r="AR92" s="29"/>
      <c r="AS92" s="613"/>
      <c r="AT92" s="613"/>
      <c r="AU92" s="3"/>
      <c r="AV92" s="3"/>
      <c r="AW92" s="3"/>
      <c r="AX92" s="4"/>
    </row>
    <row r="93" spans="1:50" ht="52.5" customHeight="1">
      <c r="A93" s="283"/>
      <c r="B93" s="284"/>
      <c r="C93" s="284"/>
      <c r="D93" s="284"/>
      <c r="E93" s="284"/>
      <c r="F93" s="285"/>
      <c r="G93" s="2"/>
      <c r="H93" s="3"/>
      <c r="I93" s="3"/>
      <c r="J93" s="31"/>
      <c r="K93" s="32"/>
      <c r="L93" s="32"/>
      <c r="M93" s="32"/>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thickBot="1">
      <c r="A94" s="283"/>
      <c r="B94" s="284"/>
      <c r="C94" s="284"/>
      <c r="D94" s="284"/>
      <c r="E94" s="284"/>
      <c r="F94" s="285"/>
      <c r="G94" s="2"/>
      <c r="H94" s="613"/>
      <c r="I94" s="613"/>
      <c r="J94" s="295" t="s">
        <v>144</v>
      </c>
      <c r="K94" s="296"/>
      <c r="L94" s="296"/>
      <c r="M94" s="296"/>
      <c r="N94" s="614"/>
      <c r="O94" s="614"/>
      <c r="P94" s="614"/>
      <c r="Q94" s="614"/>
      <c r="R94" s="605" t="s">
        <v>199</v>
      </c>
      <c r="S94" s="606"/>
      <c r="T94" s="606"/>
      <c r="U94" s="606"/>
      <c r="V94" s="606"/>
      <c r="W94" s="606"/>
      <c r="X94" s="614"/>
      <c r="Y94" s="614"/>
      <c r="Z94" s="605" t="s">
        <v>199</v>
      </c>
      <c r="AA94" s="606"/>
      <c r="AB94" s="606"/>
      <c r="AC94" s="606"/>
      <c r="AD94" s="606"/>
      <c r="AE94" s="606"/>
      <c r="AF94" s="614"/>
      <c r="AG94" s="614"/>
      <c r="AH94" s="605" t="s">
        <v>199</v>
      </c>
      <c r="AI94" s="606"/>
      <c r="AJ94" s="606"/>
      <c r="AK94" s="606"/>
      <c r="AL94" s="606"/>
      <c r="AM94" s="606"/>
      <c r="AN94" s="614"/>
      <c r="AO94" s="614"/>
      <c r="AP94" s="605" t="s">
        <v>200</v>
      </c>
      <c r="AQ94" s="606"/>
      <c r="AR94" s="606"/>
      <c r="AS94" s="606"/>
      <c r="AT94" s="606"/>
      <c r="AU94" s="606"/>
      <c r="AV94" s="27"/>
      <c r="AW94" s="3"/>
      <c r="AX94" s="4"/>
    </row>
    <row r="95" spans="1:50" ht="52.5" customHeight="1" thickBot="1">
      <c r="A95" s="283"/>
      <c r="B95" s="284"/>
      <c r="C95" s="284"/>
      <c r="D95" s="284"/>
      <c r="E95" s="284"/>
      <c r="F95" s="285"/>
      <c r="G95" s="2"/>
      <c r="H95" s="272" t="s">
        <v>282</v>
      </c>
      <c r="I95" s="273"/>
      <c r="J95" s="273"/>
      <c r="K95" s="273"/>
      <c r="L95" s="273"/>
      <c r="M95" s="273"/>
      <c r="N95" s="273"/>
      <c r="O95" s="274"/>
      <c r="P95" s="613"/>
      <c r="Q95" s="613"/>
      <c r="R95" s="272" t="s">
        <v>159</v>
      </c>
      <c r="S95" s="273"/>
      <c r="T95" s="273"/>
      <c r="U95" s="273"/>
      <c r="V95" s="273"/>
      <c r="W95" s="274"/>
      <c r="X95" s="27"/>
      <c r="Y95" s="27"/>
      <c r="Z95" s="272" t="s">
        <v>174</v>
      </c>
      <c r="AA95" s="273"/>
      <c r="AB95" s="273"/>
      <c r="AC95" s="273"/>
      <c r="AD95" s="273"/>
      <c r="AE95" s="274"/>
      <c r="AF95" s="27"/>
      <c r="AG95" s="27"/>
      <c r="AH95" s="272" t="s">
        <v>197</v>
      </c>
      <c r="AI95" s="273"/>
      <c r="AJ95" s="273"/>
      <c r="AK95" s="273"/>
      <c r="AL95" s="273"/>
      <c r="AM95" s="274"/>
      <c r="AN95" s="615"/>
      <c r="AO95" s="615"/>
      <c r="AP95" s="272" t="s">
        <v>184</v>
      </c>
      <c r="AQ95" s="273"/>
      <c r="AR95" s="273"/>
      <c r="AS95" s="273"/>
      <c r="AT95" s="273"/>
      <c r="AU95" s="274"/>
      <c r="AV95" s="27"/>
      <c r="AW95" s="3"/>
      <c r="AX95" s="4"/>
    </row>
    <row r="96" spans="1:50" ht="52.5" customHeight="1">
      <c r="A96" s="283"/>
      <c r="B96" s="284"/>
      <c r="C96" s="284"/>
      <c r="D96" s="284"/>
      <c r="E96" s="284"/>
      <c r="F96" s="285"/>
      <c r="G96" s="2"/>
      <c r="H96" s="72" t="s">
        <v>143</v>
      </c>
      <c r="I96" s="72"/>
      <c r="J96" s="72"/>
      <c r="K96" s="72"/>
      <c r="L96" s="72"/>
      <c r="M96" s="72"/>
      <c r="N96" s="72"/>
      <c r="O96" s="72"/>
      <c r="P96" s="613"/>
      <c r="Q96" s="613"/>
      <c r="R96" s="72" t="s">
        <v>236</v>
      </c>
      <c r="S96" s="72"/>
      <c r="T96" s="72"/>
      <c r="U96" s="72"/>
      <c r="V96" s="72"/>
      <c r="W96" s="72"/>
      <c r="X96" s="615"/>
      <c r="Y96" s="615"/>
      <c r="Z96" s="72" t="s">
        <v>193</v>
      </c>
      <c r="AA96" s="72"/>
      <c r="AB96" s="72"/>
      <c r="AC96" s="72"/>
      <c r="AD96" s="72"/>
      <c r="AE96" s="72"/>
      <c r="AF96" s="27"/>
      <c r="AG96" s="27"/>
      <c r="AH96" s="72" t="s">
        <v>235</v>
      </c>
      <c r="AI96" s="72"/>
      <c r="AJ96" s="72"/>
      <c r="AK96" s="72"/>
      <c r="AL96" s="72"/>
      <c r="AM96" s="72"/>
      <c r="AN96" s="615"/>
      <c r="AO96" s="615"/>
      <c r="AP96" s="72" t="s">
        <v>237</v>
      </c>
      <c r="AQ96" s="72"/>
      <c r="AR96" s="72"/>
      <c r="AS96" s="72"/>
      <c r="AT96" s="72"/>
      <c r="AU96" s="72"/>
      <c r="AV96" s="27"/>
      <c r="AW96" s="3"/>
      <c r="AX96" s="4"/>
    </row>
    <row r="97" spans="1:50" ht="52.5" customHeight="1">
      <c r="A97" s="283"/>
      <c r="B97" s="284"/>
      <c r="C97" s="284"/>
      <c r="D97" s="284"/>
      <c r="E97" s="284"/>
      <c r="F97" s="285"/>
      <c r="G97" s="2"/>
      <c r="H97" s="73"/>
      <c r="I97" s="73"/>
      <c r="J97" s="73"/>
      <c r="K97" s="73"/>
      <c r="L97" s="73"/>
      <c r="M97" s="73"/>
      <c r="N97" s="73"/>
      <c r="O97" s="73"/>
      <c r="P97" s="613"/>
      <c r="Q97" s="613"/>
      <c r="R97" s="73"/>
      <c r="S97" s="73"/>
      <c r="T97" s="73"/>
      <c r="U97" s="73"/>
      <c r="V97" s="73"/>
      <c r="W97" s="73"/>
      <c r="X97" s="615"/>
      <c r="Y97" s="615"/>
      <c r="Z97" s="73"/>
      <c r="AA97" s="73"/>
      <c r="AB97" s="73"/>
      <c r="AC97" s="73"/>
      <c r="AD97" s="73"/>
      <c r="AE97" s="73"/>
      <c r="AF97" s="27"/>
      <c r="AG97" s="27"/>
      <c r="AH97" s="73"/>
      <c r="AI97" s="73"/>
      <c r="AJ97" s="73"/>
      <c r="AK97" s="73"/>
      <c r="AL97" s="73"/>
      <c r="AM97" s="73"/>
      <c r="AN97" s="27"/>
      <c r="AO97" s="27"/>
      <c r="AP97" s="73"/>
      <c r="AQ97" s="73"/>
      <c r="AR97" s="73"/>
      <c r="AS97" s="73"/>
      <c r="AT97" s="73"/>
      <c r="AU97" s="73"/>
      <c r="AV97" s="27"/>
      <c r="AW97" s="3"/>
      <c r="AX97" s="4"/>
    </row>
    <row r="98" spans="1:50" ht="52.5" customHeight="1" thickBot="1">
      <c r="A98" s="283"/>
      <c r="B98" s="284"/>
      <c r="C98" s="284"/>
      <c r="D98" s="284"/>
      <c r="E98" s="284"/>
      <c r="F98" s="285"/>
      <c r="G98" s="2"/>
      <c r="H98" s="613"/>
      <c r="I98" s="613"/>
      <c r="J98" s="295" t="s">
        <v>144</v>
      </c>
      <c r="K98" s="296"/>
      <c r="L98" s="296"/>
      <c r="M98" s="296"/>
      <c r="N98" s="613"/>
      <c r="O98" s="613"/>
      <c r="P98" s="27"/>
      <c r="Q98" s="613"/>
      <c r="R98" s="613"/>
      <c r="S98" s="613"/>
      <c r="T98" s="613"/>
      <c r="U98" s="613"/>
      <c r="V98" s="613"/>
      <c r="W98" s="613"/>
      <c r="X98" s="613"/>
      <c r="Y98" s="27"/>
      <c r="Z98" s="613"/>
      <c r="AA98" s="27"/>
      <c r="AB98" s="613"/>
      <c r="AC98" s="27"/>
      <c r="AD98" s="27"/>
      <c r="AE98" s="27"/>
      <c r="AF98" s="27"/>
      <c r="AG98" s="27"/>
      <c r="AH98" s="27"/>
      <c r="AI98" s="27"/>
      <c r="AJ98" s="27"/>
      <c r="AK98" s="27"/>
      <c r="AL98" s="27"/>
      <c r="AM98" s="27"/>
      <c r="AN98" s="27"/>
      <c r="AO98" s="27"/>
      <c r="AP98" s="27"/>
      <c r="AQ98" s="27"/>
      <c r="AR98" s="27"/>
      <c r="AS98" s="27"/>
      <c r="AT98" s="27"/>
      <c r="AU98" s="27"/>
      <c r="AV98" s="27"/>
      <c r="AW98" s="3"/>
      <c r="AX98" s="4"/>
    </row>
    <row r="99" spans="1:50" ht="52.5" customHeight="1" thickBot="1">
      <c r="A99" s="283"/>
      <c r="B99" s="284"/>
      <c r="C99" s="284"/>
      <c r="D99" s="284"/>
      <c r="E99" s="284"/>
      <c r="F99" s="285"/>
      <c r="G99" s="2"/>
      <c r="H99" s="272" t="s">
        <v>218</v>
      </c>
      <c r="I99" s="273"/>
      <c r="J99" s="273"/>
      <c r="K99" s="273"/>
      <c r="L99" s="273"/>
      <c r="M99" s="273"/>
      <c r="N99" s="273"/>
      <c r="O99" s="274"/>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3"/>
      <c r="AX99" s="4"/>
    </row>
    <row r="100" spans="1:50" ht="42" customHeight="1">
      <c r="A100" s="283"/>
      <c r="B100" s="284"/>
      <c r="C100" s="284"/>
      <c r="D100" s="284"/>
      <c r="E100" s="284"/>
      <c r="F100" s="285"/>
      <c r="G100" s="2"/>
      <c r="H100" s="72" t="s">
        <v>217</v>
      </c>
      <c r="I100" s="72"/>
      <c r="J100" s="72"/>
      <c r="K100" s="72"/>
      <c r="L100" s="72"/>
      <c r="M100" s="72"/>
      <c r="N100" s="72"/>
      <c r="O100" s="72"/>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3"/>
      <c r="AM100" s="3"/>
      <c r="AN100" s="3"/>
      <c r="AO100" s="3"/>
      <c r="AP100" s="3"/>
      <c r="AQ100" s="3"/>
      <c r="AR100" s="3"/>
      <c r="AS100" s="3"/>
      <c r="AT100" s="3"/>
      <c r="AU100" s="3"/>
      <c r="AV100" s="3"/>
      <c r="AW100" s="3"/>
      <c r="AX100" s="4"/>
    </row>
    <row r="101" spans="1:50" ht="52.5" customHeight="1">
      <c r="A101" s="283"/>
      <c r="B101" s="284"/>
      <c r="C101" s="284"/>
      <c r="D101" s="284"/>
      <c r="E101" s="284"/>
      <c r="F101" s="285"/>
      <c r="G101" s="2"/>
      <c r="H101" s="73"/>
      <c r="I101" s="73"/>
      <c r="J101" s="73"/>
      <c r="K101" s="73"/>
      <c r="L101" s="73"/>
      <c r="M101" s="73"/>
      <c r="N101" s="73"/>
      <c r="O101" s="73"/>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3"/>
      <c r="AM101" s="3"/>
      <c r="AN101" s="3"/>
      <c r="AO101" s="3"/>
      <c r="AP101" s="3"/>
      <c r="AQ101" s="3"/>
      <c r="AR101" s="3"/>
      <c r="AS101" s="3"/>
      <c r="AT101" s="3"/>
      <c r="AU101" s="3"/>
      <c r="AV101" s="3"/>
      <c r="AW101" s="3"/>
      <c r="AX101" s="4"/>
    </row>
    <row r="102" spans="1:50" ht="52.5" customHeight="1">
      <c r="A102" s="283"/>
      <c r="B102" s="284"/>
      <c r="C102" s="284"/>
      <c r="D102" s="284"/>
      <c r="E102" s="284"/>
      <c r="F102" s="285"/>
      <c r="G102" s="2"/>
      <c r="H102" s="3"/>
      <c r="I102" s="3"/>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3"/>
      <c r="AM102" s="3"/>
      <c r="AN102" s="3"/>
      <c r="AO102" s="3"/>
      <c r="AP102" s="3"/>
      <c r="AQ102" s="3"/>
      <c r="AR102" s="3"/>
      <c r="AS102" s="3"/>
      <c r="AT102" s="3"/>
      <c r="AU102" s="3"/>
      <c r="AV102" s="3"/>
      <c r="AW102" s="3"/>
      <c r="AX102" s="4"/>
    </row>
    <row r="103" spans="1:50" ht="52.5" customHeight="1">
      <c r="A103" s="283"/>
      <c r="B103" s="284"/>
      <c r="C103" s="284"/>
      <c r="D103" s="284"/>
      <c r="E103" s="284"/>
      <c r="F103" s="28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83"/>
      <c r="B104" s="284"/>
      <c r="C104" s="284"/>
      <c r="D104" s="284"/>
      <c r="E104" s="284"/>
      <c r="F104" s="28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83"/>
      <c r="B105" s="284"/>
      <c r="C105" s="284"/>
      <c r="D105" s="284"/>
      <c r="E105" s="284"/>
      <c r="F105" s="28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83"/>
      <c r="B106" s="284"/>
      <c r="C106" s="284"/>
      <c r="D106" s="284"/>
      <c r="E106" s="284"/>
      <c r="F106" s="28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83"/>
      <c r="B107" s="284"/>
      <c r="C107" s="284"/>
      <c r="D107" s="284"/>
      <c r="E107" s="284"/>
      <c r="F107" s="285"/>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83"/>
      <c r="B108" s="284"/>
      <c r="C108" s="284"/>
      <c r="D108" s="284"/>
      <c r="E108" s="284"/>
      <c r="F108" s="285"/>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283"/>
      <c r="B109" s="284"/>
      <c r="C109" s="284"/>
      <c r="D109" s="284"/>
      <c r="E109" s="284"/>
      <c r="F109" s="285"/>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47.25" customHeight="1">
      <c r="A110" s="283"/>
      <c r="B110" s="284"/>
      <c r="C110" s="284"/>
      <c r="D110" s="284"/>
      <c r="E110" s="284"/>
      <c r="F110" s="285"/>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c r="A111" s="283"/>
      <c r="B111" s="284"/>
      <c r="C111" s="284"/>
      <c r="D111" s="284"/>
      <c r="E111" s="284"/>
      <c r="F111" s="285"/>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thickBot="1">
      <c r="A112" s="286"/>
      <c r="B112" s="287"/>
      <c r="C112" s="287"/>
      <c r="D112" s="287"/>
      <c r="E112" s="287"/>
      <c r="F112" s="288"/>
      <c r="G112" s="616"/>
      <c r="H112" s="617"/>
      <c r="I112" s="617"/>
      <c r="J112" s="617"/>
      <c r="K112" s="617"/>
      <c r="L112" s="617"/>
      <c r="M112" s="617"/>
      <c r="N112" s="617"/>
      <c r="O112" s="617"/>
      <c r="P112" s="617"/>
      <c r="Q112" s="617"/>
      <c r="R112" s="617"/>
      <c r="S112" s="617"/>
      <c r="T112" s="617"/>
      <c r="U112" s="617"/>
      <c r="V112" s="617"/>
      <c r="W112" s="617"/>
      <c r="X112" s="617"/>
      <c r="Y112" s="617"/>
      <c r="Z112" s="617"/>
      <c r="AA112" s="617"/>
      <c r="AB112" s="617"/>
      <c r="AC112" s="617"/>
      <c r="AD112" s="617"/>
      <c r="AE112" s="617"/>
      <c r="AF112" s="617"/>
      <c r="AG112" s="617"/>
      <c r="AH112" s="617"/>
      <c r="AI112" s="617"/>
      <c r="AJ112" s="617"/>
      <c r="AK112" s="617"/>
      <c r="AL112" s="617"/>
      <c r="AM112" s="617"/>
      <c r="AN112" s="617"/>
      <c r="AO112" s="617"/>
      <c r="AP112" s="617"/>
      <c r="AQ112" s="617"/>
      <c r="AR112" s="617"/>
      <c r="AS112" s="617"/>
      <c r="AT112" s="617"/>
      <c r="AU112" s="617"/>
      <c r="AV112" s="617"/>
      <c r="AW112" s="617"/>
      <c r="AX112" s="618"/>
    </row>
    <row r="113" spans="1:50" ht="0.75" customHeight="1" thickBot="1">
      <c r="A113" s="14"/>
      <c r="B113" s="14"/>
      <c r="C113" s="14"/>
      <c r="D113" s="14"/>
      <c r="E113" s="14"/>
      <c r="F113" s="14"/>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30" customHeight="1">
      <c r="A114" s="318" t="s">
        <v>41</v>
      </c>
      <c r="B114" s="319"/>
      <c r="C114" s="319"/>
      <c r="D114" s="319"/>
      <c r="E114" s="319"/>
      <c r="F114" s="320"/>
      <c r="G114" s="312" t="s">
        <v>120</v>
      </c>
      <c r="H114" s="313"/>
      <c r="I114" s="313"/>
      <c r="J114" s="313"/>
      <c r="K114" s="313"/>
      <c r="L114" s="313"/>
      <c r="M114" s="313"/>
      <c r="N114" s="313"/>
      <c r="O114" s="313"/>
      <c r="P114" s="313"/>
      <c r="Q114" s="313"/>
      <c r="R114" s="313"/>
      <c r="S114" s="313"/>
      <c r="T114" s="313"/>
      <c r="U114" s="313"/>
      <c r="V114" s="313"/>
      <c r="W114" s="313"/>
      <c r="X114" s="313"/>
      <c r="Y114" s="313"/>
      <c r="Z114" s="313"/>
      <c r="AA114" s="313"/>
      <c r="AB114" s="314"/>
      <c r="AC114" s="315" t="s">
        <v>185</v>
      </c>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7"/>
    </row>
    <row r="115" spans="1:50" ht="24.75" customHeight="1">
      <c r="A115" s="321"/>
      <c r="B115" s="322"/>
      <c r="C115" s="322"/>
      <c r="D115" s="322"/>
      <c r="E115" s="322"/>
      <c r="F115" s="323"/>
      <c r="G115" s="270" t="s">
        <v>19</v>
      </c>
      <c r="H115" s="205"/>
      <c r="I115" s="205"/>
      <c r="J115" s="205"/>
      <c r="K115" s="205"/>
      <c r="L115" s="240" t="s">
        <v>20</v>
      </c>
      <c r="M115" s="241"/>
      <c r="N115" s="241"/>
      <c r="O115" s="241"/>
      <c r="P115" s="241"/>
      <c r="Q115" s="241"/>
      <c r="R115" s="241"/>
      <c r="S115" s="241"/>
      <c r="T115" s="241"/>
      <c r="U115" s="241"/>
      <c r="V115" s="241"/>
      <c r="W115" s="241"/>
      <c r="X115" s="242"/>
      <c r="Y115" s="255" t="s">
        <v>21</v>
      </c>
      <c r="Z115" s="256"/>
      <c r="AA115" s="256"/>
      <c r="AB115" s="271"/>
      <c r="AC115" s="270" t="s">
        <v>19</v>
      </c>
      <c r="AD115" s="205"/>
      <c r="AE115" s="205"/>
      <c r="AF115" s="205"/>
      <c r="AG115" s="205"/>
      <c r="AH115" s="240" t="s">
        <v>20</v>
      </c>
      <c r="AI115" s="241"/>
      <c r="AJ115" s="241"/>
      <c r="AK115" s="241"/>
      <c r="AL115" s="241"/>
      <c r="AM115" s="241"/>
      <c r="AN115" s="241"/>
      <c r="AO115" s="241"/>
      <c r="AP115" s="241"/>
      <c r="AQ115" s="241"/>
      <c r="AR115" s="241"/>
      <c r="AS115" s="241"/>
      <c r="AT115" s="242"/>
      <c r="AU115" s="255" t="s">
        <v>21</v>
      </c>
      <c r="AV115" s="256"/>
      <c r="AW115" s="256"/>
      <c r="AX115" s="257"/>
    </row>
    <row r="116" spans="1:50" ht="24.75" customHeight="1">
      <c r="A116" s="321"/>
      <c r="B116" s="322"/>
      <c r="C116" s="322"/>
      <c r="D116" s="322"/>
      <c r="E116" s="322"/>
      <c r="F116" s="323"/>
      <c r="G116" s="299" t="s">
        <v>131</v>
      </c>
      <c r="H116" s="305"/>
      <c r="I116" s="305"/>
      <c r="J116" s="305"/>
      <c r="K116" s="306"/>
      <c r="L116" s="485" t="s">
        <v>132</v>
      </c>
      <c r="M116" s="486"/>
      <c r="N116" s="486"/>
      <c r="O116" s="486"/>
      <c r="P116" s="486"/>
      <c r="Q116" s="486"/>
      <c r="R116" s="486"/>
      <c r="S116" s="486"/>
      <c r="T116" s="486"/>
      <c r="U116" s="486"/>
      <c r="V116" s="486"/>
      <c r="W116" s="486"/>
      <c r="X116" s="487"/>
      <c r="Y116" s="488">
        <v>118</v>
      </c>
      <c r="Z116" s="489"/>
      <c r="AA116" s="489"/>
      <c r="AB116" s="490"/>
      <c r="AC116" s="299" t="s">
        <v>131</v>
      </c>
      <c r="AD116" s="300"/>
      <c r="AE116" s="300"/>
      <c r="AF116" s="300"/>
      <c r="AG116" s="301"/>
      <c r="AH116" s="331" t="s">
        <v>182</v>
      </c>
      <c r="AI116" s="332"/>
      <c r="AJ116" s="332"/>
      <c r="AK116" s="332"/>
      <c r="AL116" s="332"/>
      <c r="AM116" s="332"/>
      <c r="AN116" s="332"/>
      <c r="AO116" s="332"/>
      <c r="AP116" s="332"/>
      <c r="AQ116" s="332"/>
      <c r="AR116" s="332"/>
      <c r="AS116" s="332"/>
      <c r="AT116" s="333"/>
      <c r="AU116" s="258">
        <v>47</v>
      </c>
      <c r="AV116" s="259"/>
      <c r="AW116" s="259"/>
      <c r="AX116" s="260"/>
    </row>
    <row r="117" spans="1:50" ht="24.75" customHeight="1">
      <c r="A117" s="321"/>
      <c r="B117" s="322"/>
      <c r="C117" s="322"/>
      <c r="D117" s="322"/>
      <c r="E117" s="322"/>
      <c r="F117" s="323"/>
      <c r="G117" s="307" t="s">
        <v>133</v>
      </c>
      <c r="H117" s="308"/>
      <c r="I117" s="308"/>
      <c r="J117" s="308"/>
      <c r="K117" s="309"/>
      <c r="L117" s="264" t="s">
        <v>134</v>
      </c>
      <c r="M117" s="310"/>
      <c r="N117" s="310"/>
      <c r="O117" s="310"/>
      <c r="P117" s="310"/>
      <c r="Q117" s="310"/>
      <c r="R117" s="310"/>
      <c r="S117" s="310"/>
      <c r="T117" s="310"/>
      <c r="U117" s="310"/>
      <c r="V117" s="310"/>
      <c r="W117" s="310"/>
      <c r="X117" s="311"/>
      <c r="Y117" s="302">
        <v>7</v>
      </c>
      <c r="Z117" s="303"/>
      <c r="AA117" s="303"/>
      <c r="AB117" s="304"/>
      <c r="AC117" s="467"/>
      <c r="AD117" s="468"/>
      <c r="AE117" s="468"/>
      <c r="AF117" s="468"/>
      <c r="AG117" s="469"/>
      <c r="AH117" s="264"/>
      <c r="AI117" s="265"/>
      <c r="AJ117" s="265"/>
      <c r="AK117" s="265"/>
      <c r="AL117" s="265"/>
      <c r="AM117" s="265"/>
      <c r="AN117" s="265"/>
      <c r="AO117" s="265"/>
      <c r="AP117" s="265"/>
      <c r="AQ117" s="265"/>
      <c r="AR117" s="265"/>
      <c r="AS117" s="265"/>
      <c r="AT117" s="266"/>
      <c r="AU117" s="261"/>
      <c r="AV117" s="262"/>
      <c r="AW117" s="262"/>
      <c r="AX117" s="263"/>
    </row>
    <row r="118" spans="1:50" ht="24.75" customHeight="1">
      <c r="A118" s="321"/>
      <c r="B118" s="322"/>
      <c r="C118" s="322"/>
      <c r="D118" s="322"/>
      <c r="E118" s="322"/>
      <c r="F118" s="323"/>
      <c r="G118" s="307" t="s">
        <v>138</v>
      </c>
      <c r="H118" s="308"/>
      <c r="I118" s="308"/>
      <c r="J118" s="308"/>
      <c r="K118" s="309"/>
      <c r="L118" s="264" t="s">
        <v>139</v>
      </c>
      <c r="M118" s="310"/>
      <c r="N118" s="310"/>
      <c r="O118" s="310"/>
      <c r="P118" s="310"/>
      <c r="Q118" s="310"/>
      <c r="R118" s="310"/>
      <c r="S118" s="310"/>
      <c r="T118" s="310"/>
      <c r="U118" s="310"/>
      <c r="V118" s="310"/>
      <c r="W118" s="310"/>
      <c r="X118" s="311"/>
      <c r="Y118" s="302">
        <v>7</v>
      </c>
      <c r="Z118" s="303"/>
      <c r="AA118" s="303"/>
      <c r="AB118" s="304"/>
      <c r="AC118" s="467"/>
      <c r="AD118" s="468"/>
      <c r="AE118" s="468"/>
      <c r="AF118" s="468"/>
      <c r="AG118" s="469"/>
      <c r="AH118" s="264"/>
      <c r="AI118" s="265"/>
      <c r="AJ118" s="265"/>
      <c r="AK118" s="265"/>
      <c r="AL118" s="265"/>
      <c r="AM118" s="265"/>
      <c r="AN118" s="265"/>
      <c r="AO118" s="265"/>
      <c r="AP118" s="265"/>
      <c r="AQ118" s="265"/>
      <c r="AR118" s="265"/>
      <c r="AS118" s="265"/>
      <c r="AT118" s="266"/>
      <c r="AU118" s="261"/>
      <c r="AV118" s="262"/>
      <c r="AW118" s="262"/>
      <c r="AX118" s="263"/>
    </row>
    <row r="119" spans="1:50" ht="24.75" customHeight="1">
      <c r="A119" s="321"/>
      <c r="B119" s="322"/>
      <c r="C119" s="322"/>
      <c r="D119" s="322"/>
      <c r="E119" s="322"/>
      <c r="F119" s="323"/>
      <c r="G119" s="307" t="s">
        <v>135</v>
      </c>
      <c r="H119" s="308"/>
      <c r="I119" s="308"/>
      <c r="J119" s="308"/>
      <c r="K119" s="309"/>
      <c r="L119" s="264" t="s">
        <v>140</v>
      </c>
      <c r="M119" s="310"/>
      <c r="N119" s="310"/>
      <c r="O119" s="310"/>
      <c r="P119" s="310"/>
      <c r="Q119" s="310"/>
      <c r="R119" s="310"/>
      <c r="S119" s="310"/>
      <c r="T119" s="310"/>
      <c r="U119" s="310"/>
      <c r="V119" s="310"/>
      <c r="W119" s="310"/>
      <c r="X119" s="311"/>
      <c r="Y119" s="302">
        <v>3</v>
      </c>
      <c r="Z119" s="303"/>
      <c r="AA119" s="303"/>
      <c r="AB119" s="304"/>
      <c r="AC119" s="467"/>
      <c r="AD119" s="468"/>
      <c r="AE119" s="468"/>
      <c r="AF119" s="468"/>
      <c r="AG119" s="469"/>
      <c r="AH119" s="264"/>
      <c r="AI119" s="265"/>
      <c r="AJ119" s="265"/>
      <c r="AK119" s="265"/>
      <c r="AL119" s="265"/>
      <c r="AM119" s="265"/>
      <c r="AN119" s="265"/>
      <c r="AO119" s="265"/>
      <c r="AP119" s="265"/>
      <c r="AQ119" s="265"/>
      <c r="AR119" s="265"/>
      <c r="AS119" s="265"/>
      <c r="AT119" s="266"/>
      <c r="AU119" s="261"/>
      <c r="AV119" s="262"/>
      <c r="AW119" s="262"/>
      <c r="AX119" s="263"/>
    </row>
    <row r="120" spans="1:50" ht="24.75" customHeight="1">
      <c r="A120" s="321"/>
      <c r="B120" s="322"/>
      <c r="C120" s="322"/>
      <c r="D120" s="322"/>
      <c r="E120" s="322"/>
      <c r="F120" s="323"/>
      <c r="G120" s="482"/>
      <c r="H120" s="483"/>
      <c r="I120" s="483"/>
      <c r="J120" s="483"/>
      <c r="K120" s="484"/>
      <c r="L120" s="264"/>
      <c r="M120" s="310"/>
      <c r="N120" s="310"/>
      <c r="O120" s="310"/>
      <c r="P120" s="310"/>
      <c r="Q120" s="310"/>
      <c r="R120" s="310"/>
      <c r="S120" s="310"/>
      <c r="T120" s="310"/>
      <c r="U120" s="310"/>
      <c r="V120" s="310"/>
      <c r="W120" s="310"/>
      <c r="X120" s="311"/>
      <c r="Y120" s="302"/>
      <c r="Z120" s="303"/>
      <c r="AA120" s="303"/>
      <c r="AB120" s="304"/>
      <c r="AC120" s="467"/>
      <c r="AD120" s="468"/>
      <c r="AE120" s="468"/>
      <c r="AF120" s="468"/>
      <c r="AG120" s="469"/>
      <c r="AH120" s="264"/>
      <c r="AI120" s="265"/>
      <c r="AJ120" s="265"/>
      <c r="AK120" s="265"/>
      <c r="AL120" s="265"/>
      <c r="AM120" s="265"/>
      <c r="AN120" s="265"/>
      <c r="AO120" s="265"/>
      <c r="AP120" s="265"/>
      <c r="AQ120" s="265"/>
      <c r="AR120" s="265"/>
      <c r="AS120" s="265"/>
      <c r="AT120" s="266"/>
      <c r="AU120" s="261"/>
      <c r="AV120" s="262"/>
      <c r="AW120" s="262"/>
      <c r="AX120" s="263"/>
    </row>
    <row r="121" spans="1:50" ht="24.75" customHeight="1">
      <c r="A121" s="321"/>
      <c r="B121" s="322"/>
      <c r="C121" s="322"/>
      <c r="D121" s="322"/>
      <c r="E121" s="322"/>
      <c r="F121" s="323"/>
      <c r="G121" s="307"/>
      <c r="H121" s="308"/>
      <c r="I121" s="308"/>
      <c r="J121" s="308"/>
      <c r="K121" s="309"/>
      <c r="L121" s="264"/>
      <c r="M121" s="310"/>
      <c r="N121" s="310"/>
      <c r="O121" s="310"/>
      <c r="P121" s="310"/>
      <c r="Q121" s="310"/>
      <c r="R121" s="310"/>
      <c r="S121" s="310"/>
      <c r="T121" s="310"/>
      <c r="U121" s="310"/>
      <c r="V121" s="310"/>
      <c r="W121" s="310"/>
      <c r="X121" s="311"/>
      <c r="Y121" s="302"/>
      <c r="Z121" s="303"/>
      <c r="AA121" s="303"/>
      <c r="AB121" s="304"/>
      <c r="AC121" s="467"/>
      <c r="AD121" s="468"/>
      <c r="AE121" s="468"/>
      <c r="AF121" s="468"/>
      <c r="AG121" s="469"/>
      <c r="AH121" s="264"/>
      <c r="AI121" s="265"/>
      <c r="AJ121" s="265"/>
      <c r="AK121" s="265"/>
      <c r="AL121" s="265"/>
      <c r="AM121" s="265"/>
      <c r="AN121" s="265"/>
      <c r="AO121" s="265"/>
      <c r="AP121" s="265"/>
      <c r="AQ121" s="265"/>
      <c r="AR121" s="265"/>
      <c r="AS121" s="265"/>
      <c r="AT121" s="266"/>
      <c r="AU121" s="261"/>
      <c r="AV121" s="262"/>
      <c r="AW121" s="262"/>
      <c r="AX121" s="263"/>
    </row>
    <row r="122" spans="1:50" ht="24.75" customHeight="1">
      <c r="A122" s="321"/>
      <c r="B122" s="322"/>
      <c r="C122" s="322"/>
      <c r="D122" s="322"/>
      <c r="E122" s="322"/>
      <c r="F122" s="323"/>
      <c r="G122" s="307"/>
      <c r="H122" s="308"/>
      <c r="I122" s="308"/>
      <c r="J122" s="308"/>
      <c r="K122" s="309"/>
      <c r="L122" s="264"/>
      <c r="M122" s="310"/>
      <c r="N122" s="310"/>
      <c r="O122" s="310"/>
      <c r="P122" s="310"/>
      <c r="Q122" s="310"/>
      <c r="R122" s="310"/>
      <c r="S122" s="310"/>
      <c r="T122" s="310"/>
      <c r="U122" s="310"/>
      <c r="V122" s="310"/>
      <c r="W122" s="310"/>
      <c r="X122" s="311"/>
      <c r="Y122" s="302"/>
      <c r="Z122" s="303"/>
      <c r="AA122" s="303"/>
      <c r="AB122" s="303"/>
      <c r="AC122" s="467"/>
      <c r="AD122" s="468"/>
      <c r="AE122" s="468"/>
      <c r="AF122" s="468"/>
      <c r="AG122" s="469"/>
      <c r="AH122" s="264"/>
      <c r="AI122" s="265"/>
      <c r="AJ122" s="265"/>
      <c r="AK122" s="265"/>
      <c r="AL122" s="265"/>
      <c r="AM122" s="265"/>
      <c r="AN122" s="265"/>
      <c r="AO122" s="265"/>
      <c r="AP122" s="265"/>
      <c r="AQ122" s="265"/>
      <c r="AR122" s="265"/>
      <c r="AS122" s="265"/>
      <c r="AT122" s="266"/>
      <c r="AU122" s="261"/>
      <c r="AV122" s="262"/>
      <c r="AW122" s="262"/>
      <c r="AX122" s="263"/>
    </row>
    <row r="123" spans="1:50" ht="24.75" customHeight="1">
      <c r="A123" s="321"/>
      <c r="B123" s="322"/>
      <c r="C123" s="322"/>
      <c r="D123" s="322"/>
      <c r="E123" s="322"/>
      <c r="F123" s="323"/>
      <c r="G123" s="491"/>
      <c r="H123" s="492"/>
      <c r="I123" s="492"/>
      <c r="J123" s="492"/>
      <c r="K123" s="493"/>
      <c r="L123" s="494"/>
      <c r="M123" s="495"/>
      <c r="N123" s="495"/>
      <c r="O123" s="495"/>
      <c r="P123" s="495"/>
      <c r="Q123" s="495"/>
      <c r="R123" s="495"/>
      <c r="S123" s="495"/>
      <c r="T123" s="495"/>
      <c r="U123" s="495"/>
      <c r="V123" s="495"/>
      <c r="W123" s="495"/>
      <c r="X123" s="496"/>
      <c r="Y123" s="497"/>
      <c r="Z123" s="498"/>
      <c r="AA123" s="498"/>
      <c r="AB123" s="498"/>
      <c r="AC123" s="499"/>
      <c r="AD123" s="500"/>
      <c r="AE123" s="500"/>
      <c r="AF123" s="500"/>
      <c r="AG123" s="501"/>
      <c r="AH123" s="494"/>
      <c r="AI123" s="502"/>
      <c r="AJ123" s="502"/>
      <c r="AK123" s="502"/>
      <c r="AL123" s="502"/>
      <c r="AM123" s="502"/>
      <c r="AN123" s="502"/>
      <c r="AO123" s="502"/>
      <c r="AP123" s="502"/>
      <c r="AQ123" s="502"/>
      <c r="AR123" s="502"/>
      <c r="AS123" s="502"/>
      <c r="AT123" s="503"/>
      <c r="AU123" s="504"/>
      <c r="AV123" s="505"/>
      <c r="AW123" s="505"/>
      <c r="AX123" s="506"/>
    </row>
    <row r="124" spans="1:50" ht="24.75" customHeight="1">
      <c r="A124" s="321"/>
      <c r="B124" s="322"/>
      <c r="C124" s="322"/>
      <c r="D124" s="322"/>
      <c r="E124" s="322"/>
      <c r="F124" s="323"/>
      <c r="G124" s="507" t="s">
        <v>22</v>
      </c>
      <c r="H124" s="241"/>
      <c r="I124" s="241"/>
      <c r="J124" s="241"/>
      <c r="K124" s="241"/>
      <c r="L124" s="508"/>
      <c r="M124" s="425"/>
      <c r="N124" s="425"/>
      <c r="O124" s="425"/>
      <c r="P124" s="425"/>
      <c r="Q124" s="425"/>
      <c r="R124" s="425"/>
      <c r="S124" s="425"/>
      <c r="T124" s="425"/>
      <c r="U124" s="425"/>
      <c r="V124" s="425"/>
      <c r="W124" s="425"/>
      <c r="X124" s="426"/>
      <c r="Y124" s="509">
        <f>SUM(Y116:AB123)</f>
        <v>135</v>
      </c>
      <c r="Z124" s="510"/>
      <c r="AA124" s="510"/>
      <c r="AB124" s="511"/>
      <c r="AC124" s="512" t="s">
        <v>22</v>
      </c>
      <c r="AD124" s="352"/>
      <c r="AE124" s="352"/>
      <c r="AF124" s="352"/>
      <c r="AG124" s="352"/>
      <c r="AH124" s="513"/>
      <c r="AI124" s="514"/>
      <c r="AJ124" s="514"/>
      <c r="AK124" s="514"/>
      <c r="AL124" s="514"/>
      <c r="AM124" s="514"/>
      <c r="AN124" s="514"/>
      <c r="AO124" s="514"/>
      <c r="AP124" s="514"/>
      <c r="AQ124" s="514"/>
      <c r="AR124" s="514"/>
      <c r="AS124" s="514"/>
      <c r="AT124" s="515"/>
      <c r="AU124" s="516">
        <f>SUM(AU116:AX123)</f>
        <v>47</v>
      </c>
      <c r="AV124" s="517"/>
      <c r="AW124" s="517"/>
      <c r="AX124" s="518"/>
    </row>
    <row r="125" spans="1:50" ht="30" customHeight="1">
      <c r="A125" s="321"/>
      <c r="B125" s="322"/>
      <c r="C125" s="322"/>
      <c r="D125" s="322"/>
      <c r="E125" s="322"/>
      <c r="F125" s="323"/>
      <c r="G125" s="519" t="s">
        <v>160</v>
      </c>
      <c r="H125" s="520"/>
      <c r="I125" s="520"/>
      <c r="J125" s="520"/>
      <c r="K125" s="520"/>
      <c r="L125" s="520"/>
      <c r="M125" s="520"/>
      <c r="N125" s="520"/>
      <c r="O125" s="520"/>
      <c r="P125" s="520"/>
      <c r="Q125" s="520"/>
      <c r="R125" s="520"/>
      <c r="S125" s="520"/>
      <c r="T125" s="520"/>
      <c r="U125" s="520"/>
      <c r="V125" s="520"/>
      <c r="W125" s="520"/>
      <c r="X125" s="520"/>
      <c r="Y125" s="520"/>
      <c r="Z125" s="520"/>
      <c r="AA125" s="520"/>
      <c r="AB125" s="521"/>
      <c r="AC125" s="522" t="s">
        <v>219</v>
      </c>
      <c r="AD125" s="523"/>
      <c r="AE125" s="523"/>
      <c r="AF125" s="523"/>
      <c r="AG125" s="523"/>
      <c r="AH125" s="523"/>
      <c r="AI125" s="523"/>
      <c r="AJ125" s="523"/>
      <c r="AK125" s="523"/>
      <c r="AL125" s="523"/>
      <c r="AM125" s="523"/>
      <c r="AN125" s="523"/>
      <c r="AO125" s="523"/>
      <c r="AP125" s="523"/>
      <c r="AQ125" s="523"/>
      <c r="AR125" s="523"/>
      <c r="AS125" s="523"/>
      <c r="AT125" s="523"/>
      <c r="AU125" s="523"/>
      <c r="AV125" s="523"/>
      <c r="AW125" s="523"/>
      <c r="AX125" s="524"/>
    </row>
    <row r="126" spans="1:50" ht="25.5" customHeight="1">
      <c r="A126" s="321"/>
      <c r="B126" s="322"/>
      <c r="C126" s="322"/>
      <c r="D126" s="322"/>
      <c r="E126" s="322"/>
      <c r="F126" s="323"/>
      <c r="G126" s="270" t="s">
        <v>19</v>
      </c>
      <c r="H126" s="525"/>
      <c r="I126" s="525"/>
      <c r="J126" s="525"/>
      <c r="K126" s="525"/>
      <c r="L126" s="240" t="s">
        <v>20</v>
      </c>
      <c r="M126" s="352"/>
      <c r="N126" s="352"/>
      <c r="O126" s="352"/>
      <c r="P126" s="352"/>
      <c r="Q126" s="352"/>
      <c r="R126" s="352"/>
      <c r="S126" s="352"/>
      <c r="T126" s="352"/>
      <c r="U126" s="352"/>
      <c r="V126" s="352"/>
      <c r="W126" s="352"/>
      <c r="X126" s="353"/>
      <c r="Y126" s="526" t="s">
        <v>21</v>
      </c>
      <c r="Z126" s="104"/>
      <c r="AA126" s="104"/>
      <c r="AB126" s="105"/>
      <c r="AC126" s="174" t="s">
        <v>19</v>
      </c>
      <c r="AD126" s="527"/>
      <c r="AE126" s="527"/>
      <c r="AF126" s="527"/>
      <c r="AG126" s="527"/>
      <c r="AH126" s="189" t="s">
        <v>20</v>
      </c>
      <c r="AI126" s="190"/>
      <c r="AJ126" s="190"/>
      <c r="AK126" s="190"/>
      <c r="AL126" s="190"/>
      <c r="AM126" s="190"/>
      <c r="AN126" s="190"/>
      <c r="AO126" s="190"/>
      <c r="AP126" s="190"/>
      <c r="AQ126" s="190"/>
      <c r="AR126" s="190"/>
      <c r="AS126" s="190"/>
      <c r="AT126" s="191"/>
      <c r="AU126" s="526" t="s">
        <v>21</v>
      </c>
      <c r="AV126" s="104"/>
      <c r="AW126" s="104"/>
      <c r="AX126" s="528"/>
    </row>
    <row r="127" spans="1:50" ht="24.75" customHeight="1">
      <c r="A127" s="321"/>
      <c r="B127" s="322"/>
      <c r="C127" s="322"/>
      <c r="D127" s="322"/>
      <c r="E127" s="322"/>
      <c r="F127" s="323"/>
      <c r="G127" s="299" t="s">
        <v>161</v>
      </c>
      <c r="H127" s="300"/>
      <c r="I127" s="300"/>
      <c r="J127" s="300"/>
      <c r="K127" s="301"/>
      <c r="L127" s="331" t="s">
        <v>168</v>
      </c>
      <c r="M127" s="332"/>
      <c r="N127" s="332"/>
      <c r="O127" s="332"/>
      <c r="P127" s="332"/>
      <c r="Q127" s="332"/>
      <c r="R127" s="332"/>
      <c r="S127" s="332"/>
      <c r="T127" s="332"/>
      <c r="U127" s="332"/>
      <c r="V127" s="332"/>
      <c r="W127" s="332"/>
      <c r="X127" s="333"/>
      <c r="Y127" s="258">
        <v>14</v>
      </c>
      <c r="Z127" s="259"/>
      <c r="AA127" s="259"/>
      <c r="AB127" s="529"/>
      <c r="AC127" s="299" t="s">
        <v>131</v>
      </c>
      <c r="AD127" s="305"/>
      <c r="AE127" s="305"/>
      <c r="AF127" s="305"/>
      <c r="AG127" s="306"/>
      <c r="AH127" s="485" t="s">
        <v>132</v>
      </c>
      <c r="AI127" s="486"/>
      <c r="AJ127" s="486"/>
      <c r="AK127" s="486"/>
      <c r="AL127" s="486"/>
      <c r="AM127" s="486"/>
      <c r="AN127" s="486"/>
      <c r="AO127" s="486"/>
      <c r="AP127" s="486"/>
      <c r="AQ127" s="486"/>
      <c r="AR127" s="486"/>
      <c r="AS127" s="486"/>
      <c r="AT127" s="487"/>
      <c r="AU127" s="488">
        <v>33</v>
      </c>
      <c r="AV127" s="489"/>
      <c r="AW127" s="489"/>
      <c r="AX127" s="530"/>
    </row>
    <row r="128" spans="1:50" ht="24.75" customHeight="1">
      <c r="A128" s="321"/>
      <c r="B128" s="322"/>
      <c r="C128" s="322"/>
      <c r="D128" s="322"/>
      <c r="E128" s="322"/>
      <c r="F128" s="323"/>
      <c r="G128" s="307" t="s">
        <v>162</v>
      </c>
      <c r="H128" s="468"/>
      <c r="I128" s="468"/>
      <c r="J128" s="468"/>
      <c r="K128" s="469"/>
      <c r="L128" s="264" t="s">
        <v>169</v>
      </c>
      <c r="M128" s="265"/>
      <c r="N128" s="265"/>
      <c r="O128" s="265"/>
      <c r="P128" s="265"/>
      <c r="Q128" s="265"/>
      <c r="R128" s="265"/>
      <c r="S128" s="265"/>
      <c r="T128" s="265"/>
      <c r="U128" s="265"/>
      <c r="V128" s="265"/>
      <c r="W128" s="265"/>
      <c r="X128" s="266"/>
      <c r="Y128" s="261">
        <v>13</v>
      </c>
      <c r="Z128" s="262"/>
      <c r="AA128" s="262"/>
      <c r="AB128" s="531"/>
      <c r="AC128" s="307"/>
      <c r="AD128" s="308"/>
      <c r="AE128" s="308"/>
      <c r="AF128" s="308"/>
      <c r="AG128" s="309"/>
      <c r="AH128" s="264"/>
      <c r="AI128" s="310"/>
      <c r="AJ128" s="310"/>
      <c r="AK128" s="310"/>
      <c r="AL128" s="310"/>
      <c r="AM128" s="310"/>
      <c r="AN128" s="310"/>
      <c r="AO128" s="310"/>
      <c r="AP128" s="310"/>
      <c r="AQ128" s="310"/>
      <c r="AR128" s="310"/>
      <c r="AS128" s="310"/>
      <c r="AT128" s="311"/>
      <c r="AU128" s="302"/>
      <c r="AV128" s="303"/>
      <c r="AW128" s="303"/>
      <c r="AX128" s="532"/>
    </row>
    <row r="129" spans="1:50" ht="24.75" customHeight="1">
      <c r="A129" s="321"/>
      <c r="B129" s="322"/>
      <c r="C129" s="322"/>
      <c r="D129" s="322"/>
      <c r="E129" s="322"/>
      <c r="F129" s="323"/>
      <c r="G129" s="307" t="s">
        <v>229</v>
      </c>
      <c r="H129" s="308"/>
      <c r="I129" s="308"/>
      <c r="J129" s="308"/>
      <c r="K129" s="309"/>
      <c r="L129" s="264" t="s">
        <v>228</v>
      </c>
      <c r="M129" s="310"/>
      <c r="N129" s="310"/>
      <c r="O129" s="310"/>
      <c r="P129" s="310"/>
      <c r="Q129" s="310"/>
      <c r="R129" s="310"/>
      <c r="S129" s="310"/>
      <c r="T129" s="310"/>
      <c r="U129" s="310"/>
      <c r="V129" s="310"/>
      <c r="W129" s="310"/>
      <c r="X129" s="311"/>
      <c r="Y129" s="302">
        <v>9</v>
      </c>
      <c r="Z129" s="303"/>
      <c r="AA129" s="303"/>
      <c r="AB129" s="533"/>
      <c r="AC129" s="467"/>
      <c r="AD129" s="468"/>
      <c r="AE129" s="468"/>
      <c r="AF129" s="468"/>
      <c r="AG129" s="469"/>
      <c r="AH129" s="264"/>
      <c r="AI129" s="265"/>
      <c r="AJ129" s="265"/>
      <c r="AK129" s="265"/>
      <c r="AL129" s="265"/>
      <c r="AM129" s="265"/>
      <c r="AN129" s="265"/>
      <c r="AO129" s="265"/>
      <c r="AP129" s="265"/>
      <c r="AQ129" s="265"/>
      <c r="AR129" s="265"/>
      <c r="AS129" s="265"/>
      <c r="AT129" s="266"/>
      <c r="AU129" s="261"/>
      <c r="AV129" s="262"/>
      <c r="AW129" s="262"/>
      <c r="AX129" s="263"/>
    </row>
    <row r="130" spans="1:50" ht="24.75" customHeight="1">
      <c r="A130" s="321"/>
      <c r="B130" s="322"/>
      <c r="C130" s="322"/>
      <c r="D130" s="322"/>
      <c r="E130" s="322"/>
      <c r="F130" s="323"/>
      <c r="G130" s="307" t="s">
        <v>230</v>
      </c>
      <c r="H130" s="308"/>
      <c r="I130" s="308"/>
      <c r="J130" s="308"/>
      <c r="K130" s="309"/>
      <c r="L130" s="264" t="s">
        <v>170</v>
      </c>
      <c r="M130" s="310"/>
      <c r="N130" s="310"/>
      <c r="O130" s="310"/>
      <c r="P130" s="310"/>
      <c r="Q130" s="310"/>
      <c r="R130" s="310"/>
      <c r="S130" s="310"/>
      <c r="T130" s="310"/>
      <c r="U130" s="310"/>
      <c r="V130" s="310"/>
      <c r="W130" s="310"/>
      <c r="X130" s="311"/>
      <c r="Y130" s="302">
        <v>7</v>
      </c>
      <c r="Z130" s="303"/>
      <c r="AA130" s="303"/>
      <c r="AB130" s="533"/>
      <c r="AC130" s="467"/>
      <c r="AD130" s="468"/>
      <c r="AE130" s="468"/>
      <c r="AF130" s="468"/>
      <c r="AG130" s="469"/>
      <c r="AH130" s="264"/>
      <c r="AI130" s="265"/>
      <c r="AJ130" s="265"/>
      <c r="AK130" s="265"/>
      <c r="AL130" s="265"/>
      <c r="AM130" s="265"/>
      <c r="AN130" s="265"/>
      <c r="AO130" s="265"/>
      <c r="AP130" s="265"/>
      <c r="AQ130" s="265"/>
      <c r="AR130" s="265"/>
      <c r="AS130" s="265"/>
      <c r="AT130" s="266"/>
      <c r="AU130" s="261"/>
      <c r="AV130" s="262"/>
      <c r="AW130" s="262"/>
      <c r="AX130" s="263"/>
    </row>
    <row r="131" spans="1:50" ht="24.75" customHeight="1">
      <c r="A131" s="321"/>
      <c r="B131" s="322"/>
      <c r="C131" s="322"/>
      <c r="D131" s="322"/>
      <c r="E131" s="322"/>
      <c r="F131" s="323"/>
      <c r="G131" s="307" t="s">
        <v>165</v>
      </c>
      <c r="H131" s="308"/>
      <c r="I131" s="308"/>
      <c r="J131" s="308"/>
      <c r="K131" s="309"/>
      <c r="L131" s="264" t="s">
        <v>171</v>
      </c>
      <c r="M131" s="310"/>
      <c r="N131" s="310"/>
      <c r="O131" s="310"/>
      <c r="P131" s="310"/>
      <c r="Q131" s="310"/>
      <c r="R131" s="310"/>
      <c r="S131" s="310"/>
      <c r="T131" s="310"/>
      <c r="U131" s="310"/>
      <c r="V131" s="310"/>
      <c r="W131" s="310"/>
      <c r="X131" s="311"/>
      <c r="Y131" s="302">
        <v>5</v>
      </c>
      <c r="Z131" s="303"/>
      <c r="AA131" s="303"/>
      <c r="AB131" s="303"/>
      <c r="AC131" s="467"/>
      <c r="AD131" s="468"/>
      <c r="AE131" s="468"/>
      <c r="AF131" s="468"/>
      <c r="AG131" s="469"/>
      <c r="AH131" s="264"/>
      <c r="AI131" s="265"/>
      <c r="AJ131" s="265"/>
      <c r="AK131" s="265"/>
      <c r="AL131" s="265"/>
      <c r="AM131" s="265"/>
      <c r="AN131" s="265"/>
      <c r="AO131" s="265"/>
      <c r="AP131" s="265"/>
      <c r="AQ131" s="265"/>
      <c r="AR131" s="265"/>
      <c r="AS131" s="265"/>
      <c r="AT131" s="266"/>
      <c r="AU131" s="261"/>
      <c r="AV131" s="262"/>
      <c r="AW131" s="262"/>
      <c r="AX131" s="263"/>
    </row>
    <row r="132" spans="1:50" ht="24.75" customHeight="1">
      <c r="A132" s="321"/>
      <c r="B132" s="322"/>
      <c r="C132" s="322"/>
      <c r="D132" s="322"/>
      <c r="E132" s="322"/>
      <c r="F132" s="323"/>
      <c r="G132" s="307" t="s">
        <v>166</v>
      </c>
      <c r="H132" s="308"/>
      <c r="I132" s="308"/>
      <c r="J132" s="308"/>
      <c r="K132" s="309"/>
      <c r="L132" s="264" t="s">
        <v>172</v>
      </c>
      <c r="M132" s="310"/>
      <c r="N132" s="310"/>
      <c r="O132" s="310"/>
      <c r="P132" s="310"/>
      <c r="Q132" s="310"/>
      <c r="R132" s="310"/>
      <c r="S132" s="310"/>
      <c r="T132" s="310"/>
      <c r="U132" s="310"/>
      <c r="V132" s="310"/>
      <c r="W132" s="310"/>
      <c r="X132" s="311"/>
      <c r="Y132" s="302">
        <v>5</v>
      </c>
      <c r="Z132" s="303"/>
      <c r="AA132" s="303"/>
      <c r="AB132" s="303"/>
      <c r="AC132" s="467"/>
      <c r="AD132" s="468"/>
      <c r="AE132" s="468"/>
      <c r="AF132" s="468"/>
      <c r="AG132" s="469"/>
      <c r="AH132" s="264"/>
      <c r="AI132" s="265"/>
      <c r="AJ132" s="265"/>
      <c r="AK132" s="265"/>
      <c r="AL132" s="265"/>
      <c r="AM132" s="265"/>
      <c r="AN132" s="265"/>
      <c r="AO132" s="265"/>
      <c r="AP132" s="265"/>
      <c r="AQ132" s="265"/>
      <c r="AR132" s="265"/>
      <c r="AS132" s="265"/>
      <c r="AT132" s="266"/>
      <c r="AU132" s="261"/>
      <c r="AV132" s="262"/>
      <c r="AW132" s="262"/>
      <c r="AX132" s="263"/>
    </row>
    <row r="133" spans="1:50" ht="24.75" customHeight="1">
      <c r="A133" s="321"/>
      <c r="B133" s="322"/>
      <c r="C133" s="322"/>
      <c r="D133" s="322"/>
      <c r="E133" s="322"/>
      <c r="F133" s="323"/>
      <c r="G133" s="307" t="s">
        <v>167</v>
      </c>
      <c r="H133" s="308"/>
      <c r="I133" s="308"/>
      <c r="J133" s="308"/>
      <c r="K133" s="309"/>
      <c r="L133" s="264" t="s">
        <v>173</v>
      </c>
      <c r="M133" s="310"/>
      <c r="N133" s="310"/>
      <c r="O133" s="310"/>
      <c r="P133" s="310"/>
      <c r="Q133" s="310"/>
      <c r="R133" s="310"/>
      <c r="S133" s="310"/>
      <c r="T133" s="310"/>
      <c r="U133" s="310"/>
      <c r="V133" s="310"/>
      <c r="W133" s="310"/>
      <c r="X133" s="311"/>
      <c r="Y133" s="302">
        <v>4</v>
      </c>
      <c r="Z133" s="303"/>
      <c r="AA133" s="303"/>
      <c r="AB133" s="303"/>
      <c r="AC133" s="467"/>
      <c r="AD133" s="468"/>
      <c r="AE133" s="468"/>
      <c r="AF133" s="468"/>
      <c r="AG133" s="469"/>
      <c r="AH133" s="264"/>
      <c r="AI133" s="265"/>
      <c r="AJ133" s="265"/>
      <c r="AK133" s="265"/>
      <c r="AL133" s="265"/>
      <c r="AM133" s="265"/>
      <c r="AN133" s="265"/>
      <c r="AO133" s="265"/>
      <c r="AP133" s="265"/>
      <c r="AQ133" s="265"/>
      <c r="AR133" s="265"/>
      <c r="AS133" s="265"/>
      <c r="AT133" s="266"/>
      <c r="AU133" s="261"/>
      <c r="AV133" s="262"/>
      <c r="AW133" s="262"/>
      <c r="AX133" s="263"/>
    </row>
    <row r="134" spans="1:50" ht="24.75" customHeight="1">
      <c r="A134" s="321"/>
      <c r="B134" s="322"/>
      <c r="C134" s="322"/>
      <c r="D134" s="322"/>
      <c r="E134" s="322"/>
      <c r="F134" s="323"/>
      <c r="G134" s="491" t="s">
        <v>133</v>
      </c>
      <c r="H134" s="492"/>
      <c r="I134" s="492"/>
      <c r="J134" s="492"/>
      <c r="K134" s="493"/>
      <c r="L134" s="494" t="s">
        <v>231</v>
      </c>
      <c r="M134" s="495"/>
      <c r="N134" s="495"/>
      <c r="O134" s="495"/>
      <c r="P134" s="495"/>
      <c r="Q134" s="495"/>
      <c r="R134" s="495"/>
      <c r="S134" s="495"/>
      <c r="T134" s="495"/>
      <c r="U134" s="495"/>
      <c r="V134" s="495"/>
      <c r="W134" s="495"/>
      <c r="X134" s="496"/>
      <c r="Y134" s="497">
        <v>4</v>
      </c>
      <c r="Z134" s="498"/>
      <c r="AA134" s="498"/>
      <c r="AB134" s="498"/>
      <c r="AC134" s="499"/>
      <c r="AD134" s="500"/>
      <c r="AE134" s="500"/>
      <c r="AF134" s="500"/>
      <c r="AG134" s="501"/>
      <c r="AH134" s="494"/>
      <c r="AI134" s="502"/>
      <c r="AJ134" s="502"/>
      <c r="AK134" s="502"/>
      <c r="AL134" s="502"/>
      <c r="AM134" s="502"/>
      <c r="AN134" s="502"/>
      <c r="AO134" s="502"/>
      <c r="AP134" s="502"/>
      <c r="AQ134" s="502"/>
      <c r="AR134" s="502"/>
      <c r="AS134" s="502"/>
      <c r="AT134" s="503"/>
      <c r="AU134" s="504"/>
      <c r="AV134" s="505"/>
      <c r="AW134" s="505"/>
      <c r="AX134" s="506"/>
    </row>
    <row r="135" spans="1:50" ht="24.75" customHeight="1">
      <c r="A135" s="321"/>
      <c r="B135" s="322"/>
      <c r="C135" s="322"/>
      <c r="D135" s="322"/>
      <c r="E135" s="322"/>
      <c r="F135" s="323"/>
      <c r="G135" s="512" t="s">
        <v>22</v>
      </c>
      <c r="H135" s="352"/>
      <c r="I135" s="352"/>
      <c r="J135" s="352"/>
      <c r="K135" s="352"/>
      <c r="L135" s="513"/>
      <c r="M135" s="514"/>
      <c r="N135" s="514"/>
      <c r="O135" s="514"/>
      <c r="P135" s="514"/>
      <c r="Q135" s="514"/>
      <c r="R135" s="514"/>
      <c r="S135" s="514"/>
      <c r="T135" s="514"/>
      <c r="U135" s="514"/>
      <c r="V135" s="514"/>
      <c r="W135" s="514"/>
      <c r="X135" s="515"/>
      <c r="Y135" s="534">
        <f>SUM(Y127:AB134)</f>
        <v>61</v>
      </c>
      <c r="Z135" s="535"/>
      <c r="AA135" s="535"/>
      <c r="AB135" s="536"/>
      <c r="AC135" s="507" t="s">
        <v>22</v>
      </c>
      <c r="AD135" s="241"/>
      <c r="AE135" s="241"/>
      <c r="AF135" s="241"/>
      <c r="AG135" s="241"/>
      <c r="AH135" s="508"/>
      <c r="AI135" s="425"/>
      <c r="AJ135" s="425"/>
      <c r="AK135" s="425"/>
      <c r="AL135" s="425"/>
      <c r="AM135" s="425"/>
      <c r="AN135" s="425"/>
      <c r="AO135" s="425"/>
      <c r="AP135" s="425"/>
      <c r="AQ135" s="425"/>
      <c r="AR135" s="425"/>
      <c r="AS135" s="425"/>
      <c r="AT135" s="426"/>
      <c r="AU135" s="537">
        <f>SUM(AU127:AX134)</f>
        <v>33</v>
      </c>
      <c r="AV135" s="538"/>
      <c r="AW135" s="538"/>
      <c r="AX135" s="539"/>
    </row>
    <row r="136" spans="1:50" ht="30" customHeight="1">
      <c r="A136" s="321"/>
      <c r="B136" s="322"/>
      <c r="C136" s="322"/>
      <c r="D136" s="322"/>
      <c r="E136" s="322"/>
      <c r="F136" s="323"/>
      <c r="G136" s="519" t="s">
        <v>181</v>
      </c>
      <c r="H136" s="520"/>
      <c r="I136" s="520"/>
      <c r="J136" s="520"/>
      <c r="K136" s="520"/>
      <c r="L136" s="520"/>
      <c r="M136" s="520"/>
      <c r="N136" s="520"/>
      <c r="O136" s="520"/>
      <c r="P136" s="520"/>
      <c r="Q136" s="520"/>
      <c r="R136" s="520"/>
      <c r="S136" s="520"/>
      <c r="T136" s="520"/>
      <c r="U136" s="520"/>
      <c r="V136" s="520"/>
      <c r="W136" s="520"/>
      <c r="X136" s="520"/>
      <c r="Y136" s="520"/>
      <c r="Z136" s="520"/>
      <c r="AA136" s="520"/>
      <c r="AB136" s="521"/>
      <c r="AC136" s="519" t="s">
        <v>25</v>
      </c>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24.75" customHeight="1">
      <c r="A137" s="321"/>
      <c r="B137" s="322"/>
      <c r="C137" s="322"/>
      <c r="D137" s="322"/>
      <c r="E137" s="322"/>
      <c r="F137" s="323"/>
      <c r="G137" s="270" t="s">
        <v>19</v>
      </c>
      <c r="H137" s="525"/>
      <c r="I137" s="525"/>
      <c r="J137" s="525"/>
      <c r="K137" s="525"/>
      <c r="L137" s="240" t="s">
        <v>20</v>
      </c>
      <c r="M137" s="352"/>
      <c r="N137" s="352"/>
      <c r="O137" s="352"/>
      <c r="P137" s="352"/>
      <c r="Q137" s="352"/>
      <c r="R137" s="352"/>
      <c r="S137" s="352"/>
      <c r="T137" s="352"/>
      <c r="U137" s="352"/>
      <c r="V137" s="352"/>
      <c r="W137" s="352"/>
      <c r="X137" s="353"/>
      <c r="Y137" s="526" t="s">
        <v>21</v>
      </c>
      <c r="Z137" s="104"/>
      <c r="AA137" s="104"/>
      <c r="AB137" s="105"/>
      <c r="AC137" s="270" t="s">
        <v>19</v>
      </c>
      <c r="AD137" s="205"/>
      <c r="AE137" s="205"/>
      <c r="AF137" s="205"/>
      <c r="AG137" s="205"/>
      <c r="AH137" s="240" t="s">
        <v>20</v>
      </c>
      <c r="AI137" s="241"/>
      <c r="AJ137" s="241"/>
      <c r="AK137" s="241"/>
      <c r="AL137" s="241"/>
      <c r="AM137" s="241"/>
      <c r="AN137" s="241"/>
      <c r="AO137" s="241"/>
      <c r="AP137" s="241"/>
      <c r="AQ137" s="241"/>
      <c r="AR137" s="241"/>
      <c r="AS137" s="241"/>
      <c r="AT137" s="242"/>
      <c r="AU137" s="255" t="s">
        <v>21</v>
      </c>
      <c r="AV137" s="256"/>
      <c r="AW137" s="256"/>
      <c r="AX137" s="257"/>
    </row>
    <row r="138" spans="1:50" ht="24.75" customHeight="1">
      <c r="A138" s="321"/>
      <c r="B138" s="322"/>
      <c r="C138" s="322"/>
      <c r="D138" s="322"/>
      <c r="E138" s="322"/>
      <c r="F138" s="323"/>
      <c r="G138" s="299" t="s">
        <v>176</v>
      </c>
      <c r="H138" s="300"/>
      <c r="I138" s="300"/>
      <c r="J138" s="300"/>
      <c r="K138" s="301"/>
      <c r="L138" s="331" t="s">
        <v>177</v>
      </c>
      <c r="M138" s="542"/>
      <c r="N138" s="542"/>
      <c r="O138" s="542"/>
      <c r="P138" s="542"/>
      <c r="Q138" s="542"/>
      <c r="R138" s="542"/>
      <c r="S138" s="542"/>
      <c r="T138" s="542"/>
      <c r="U138" s="542"/>
      <c r="V138" s="542"/>
      <c r="W138" s="542"/>
      <c r="X138" s="543"/>
      <c r="Y138" s="258">
        <v>3</v>
      </c>
      <c r="Z138" s="259"/>
      <c r="AA138" s="259"/>
      <c r="AB138" s="544"/>
      <c r="AC138" s="545"/>
      <c r="AD138" s="300"/>
      <c r="AE138" s="300"/>
      <c r="AF138" s="300"/>
      <c r="AG138" s="301"/>
      <c r="AH138" s="331"/>
      <c r="AI138" s="332"/>
      <c r="AJ138" s="332"/>
      <c r="AK138" s="332"/>
      <c r="AL138" s="332"/>
      <c r="AM138" s="332"/>
      <c r="AN138" s="332"/>
      <c r="AO138" s="332"/>
      <c r="AP138" s="332"/>
      <c r="AQ138" s="332"/>
      <c r="AR138" s="332"/>
      <c r="AS138" s="332"/>
      <c r="AT138" s="333"/>
      <c r="AU138" s="258"/>
      <c r="AV138" s="259"/>
      <c r="AW138" s="259"/>
      <c r="AX138" s="260"/>
    </row>
    <row r="139" spans="1:50" ht="24.75" customHeight="1">
      <c r="A139" s="321"/>
      <c r="B139" s="322"/>
      <c r="C139" s="322"/>
      <c r="D139" s="322"/>
      <c r="E139" s="322"/>
      <c r="F139" s="323"/>
      <c r="G139" s="307" t="s">
        <v>165</v>
      </c>
      <c r="H139" s="468"/>
      <c r="I139" s="468"/>
      <c r="J139" s="468"/>
      <c r="K139" s="469"/>
      <c r="L139" s="264" t="s">
        <v>178</v>
      </c>
      <c r="M139" s="265"/>
      <c r="N139" s="265"/>
      <c r="O139" s="265"/>
      <c r="P139" s="265"/>
      <c r="Q139" s="265"/>
      <c r="R139" s="265"/>
      <c r="S139" s="265"/>
      <c r="T139" s="265"/>
      <c r="U139" s="265"/>
      <c r="V139" s="265"/>
      <c r="W139" s="265"/>
      <c r="X139" s="266"/>
      <c r="Y139" s="261">
        <v>2</v>
      </c>
      <c r="Z139" s="262"/>
      <c r="AA139" s="262"/>
      <c r="AB139" s="531"/>
      <c r="AC139" s="467"/>
      <c r="AD139" s="468"/>
      <c r="AE139" s="468"/>
      <c r="AF139" s="468"/>
      <c r="AG139" s="469"/>
      <c r="AH139" s="264"/>
      <c r="AI139" s="265"/>
      <c r="AJ139" s="265"/>
      <c r="AK139" s="265"/>
      <c r="AL139" s="265"/>
      <c r="AM139" s="265"/>
      <c r="AN139" s="265"/>
      <c r="AO139" s="265"/>
      <c r="AP139" s="265"/>
      <c r="AQ139" s="265"/>
      <c r="AR139" s="265"/>
      <c r="AS139" s="265"/>
      <c r="AT139" s="266"/>
      <c r="AU139" s="261"/>
      <c r="AV139" s="262"/>
      <c r="AW139" s="262"/>
      <c r="AX139" s="263"/>
    </row>
    <row r="140" spans="1:50" ht="24.75" customHeight="1">
      <c r="A140" s="321"/>
      <c r="B140" s="322"/>
      <c r="C140" s="322"/>
      <c r="D140" s="322"/>
      <c r="E140" s="322"/>
      <c r="F140" s="323"/>
      <c r="G140" s="307" t="s">
        <v>164</v>
      </c>
      <c r="H140" s="308"/>
      <c r="I140" s="308"/>
      <c r="J140" s="308"/>
      <c r="K140" s="309"/>
      <c r="L140" s="264" t="s">
        <v>179</v>
      </c>
      <c r="M140" s="310"/>
      <c r="N140" s="310"/>
      <c r="O140" s="310"/>
      <c r="P140" s="310"/>
      <c r="Q140" s="310"/>
      <c r="R140" s="310"/>
      <c r="S140" s="310"/>
      <c r="T140" s="310"/>
      <c r="U140" s="310"/>
      <c r="V140" s="310"/>
      <c r="W140" s="310"/>
      <c r="X140" s="311"/>
      <c r="Y140" s="302">
        <v>2</v>
      </c>
      <c r="Z140" s="303"/>
      <c r="AA140" s="303"/>
      <c r="AB140" s="533"/>
      <c r="AC140" s="467"/>
      <c r="AD140" s="468"/>
      <c r="AE140" s="468"/>
      <c r="AF140" s="468"/>
      <c r="AG140" s="469"/>
      <c r="AH140" s="264"/>
      <c r="AI140" s="265"/>
      <c r="AJ140" s="265"/>
      <c r="AK140" s="265"/>
      <c r="AL140" s="265"/>
      <c r="AM140" s="265"/>
      <c r="AN140" s="265"/>
      <c r="AO140" s="265"/>
      <c r="AP140" s="265"/>
      <c r="AQ140" s="265"/>
      <c r="AR140" s="265"/>
      <c r="AS140" s="265"/>
      <c r="AT140" s="266"/>
      <c r="AU140" s="261"/>
      <c r="AV140" s="262"/>
      <c r="AW140" s="262"/>
      <c r="AX140" s="263"/>
    </row>
    <row r="141" spans="1:50" ht="24.75" customHeight="1">
      <c r="A141" s="321"/>
      <c r="B141" s="322"/>
      <c r="C141" s="322"/>
      <c r="D141" s="322"/>
      <c r="E141" s="322"/>
      <c r="F141" s="323"/>
      <c r="G141" s="307" t="s">
        <v>166</v>
      </c>
      <c r="H141" s="308"/>
      <c r="I141" s="308"/>
      <c r="J141" s="308"/>
      <c r="K141" s="309"/>
      <c r="L141" s="264" t="s">
        <v>180</v>
      </c>
      <c r="M141" s="310"/>
      <c r="N141" s="310"/>
      <c r="O141" s="310"/>
      <c r="P141" s="310"/>
      <c r="Q141" s="310"/>
      <c r="R141" s="310"/>
      <c r="S141" s="310"/>
      <c r="T141" s="310"/>
      <c r="U141" s="310"/>
      <c r="V141" s="310"/>
      <c r="W141" s="310"/>
      <c r="X141" s="311"/>
      <c r="Y141" s="546">
        <v>1.2</v>
      </c>
      <c r="Z141" s="547"/>
      <c r="AA141" s="547"/>
      <c r="AB141" s="548"/>
      <c r="AC141" s="467"/>
      <c r="AD141" s="468"/>
      <c r="AE141" s="468"/>
      <c r="AF141" s="468"/>
      <c r="AG141" s="469"/>
      <c r="AH141" s="264"/>
      <c r="AI141" s="265"/>
      <c r="AJ141" s="265"/>
      <c r="AK141" s="265"/>
      <c r="AL141" s="265"/>
      <c r="AM141" s="265"/>
      <c r="AN141" s="265"/>
      <c r="AO141" s="265"/>
      <c r="AP141" s="265"/>
      <c r="AQ141" s="265"/>
      <c r="AR141" s="265"/>
      <c r="AS141" s="265"/>
      <c r="AT141" s="266"/>
      <c r="AU141" s="261"/>
      <c r="AV141" s="262"/>
      <c r="AW141" s="262"/>
      <c r="AX141" s="263"/>
    </row>
    <row r="142" spans="1:50" ht="24.75" customHeight="1">
      <c r="A142" s="321"/>
      <c r="B142" s="322"/>
      <c r="C142" s="322"/>
      <c r="D142" s="322"/>
      <c r="E142" s="322"/>
      <c r="F142" s="323"/>
      <c r="G142" s="307" t="s">
        <v>161</v>
      </c>
      <c r="H142" s="308"/>
      <c r="I142" s="308"/>
      <c r="J142" s="308"/>
      <c r="K142" s="309"/>
      <c r="L142" s="264" t="s">
        <v>233</v>
      </c>
      <c r="M142" s="310"/>
      <c r="N142" s="310"/>
      <c r="O142" s="310"/>
      <c r="P142" s="310"/>
      <c r="Q142" s="310"/>
      <c r="R142" s="310"/>
      <c r="S142" s="310"/>
      <c r="T142" s="310"/>
      <c r="U142" s="310"/>
      <c r="V142" s="310"/>
      <c r="W142" s="310"/>
      <c r="X142" s="311"/>
      <c r="Y142" s="546">
        <v>0.7</v>
      </c>
      <c r="Z142" s="547"/>
      <c r="AA142" s="547"/>
      <c r="AB142" s="547"/>
      <c r="AC142" s="467"/>
      <c r="AD142" s="468"/>
      <c r="AE142" s="468"/>
      <c r="AF142" s="468"/>
      <c r="AG142" s="469"/>
      <c r="AH142" s="264"/>
      <c r="AI142" s="265"/>
      <c r="AJ142" s="265"/>
      <c r="AK142" s="265"/>
      <c r="AL142" s="265"/>
      <c r="AM142" s="265"/>
      <c r="AN142" s="265"/>
      <c r="AO142" s="265"/>
      <c r="AP142" s="265"/>
      <c r="AQ142" s="265"/>
      <c r="AR142" s="265"/>
      <c r="AS142" s="265"/>
      <c r="AT142" s="266"/>
      <c r="AU142" s="261"/>
      <c r="AV142" s="262"/>
      <c r="AW142" s="262"/>
      <c r="AX142" s="263"/>
    </row>
    <row r="143" spans="1:50" ht="24.75" customHeight="1">
      <c r="A143" s="321"/>
      <c r="B143" s="322"/>
      <c r="C143" s="322"/>
      <c r="D143" s="322"/>
      <c r="E143" s="322"/>
      <c r="F143" s="323"/>
      <c r="G143" s="307" t="s">
        <v>133</v>
      </c>
      <c r="H143" s="308"/>
      <c r="I143" s="308"/>
      <c r="J143" s="308"/>
      <c r="K143" s="309"/>
      <c r="L143" s="264" t="s">
        <v>232</v>
      </c>
      <c r="M143" s="310"/>
      <c r="N143" s="310"/>
      <c r="O143" s="310"/>
      <c r="P143" s="310"/>
      <c r="Q143" s="310"/>
      <c r="R143" s="310"/>
      <c r="S143" s="310"/>
      <c r="T143" s="310"/>
      <c r="U143" s="310"/>
      <c r="V143" s="310"/>
      <c r="W143" s="310"/>
      <c r="X143" s="311"/>
      <c r="Y143" s="546">
        <v>0.1</v>
      </c>
      <c r="Z143" s="547"/>
      <c r="AA143" s="547"/>
      <c r="AB143" s="547"/>
      <c r="AC143" s="467"/>
      <c r="AD143" s="468"/>
      <c r="AE143" s="468"/>
      <c r="AF143" s="468"/>
      <c r="AG143" s="469"/>
      <c r="AH143" s="264"/>
      <c r="AI143" s="265"/>
      <c r="AJ143" s="265"/>
      <c r="AK143" s="265"/>
      <c r="AL143" s="265"/>
      <c r="AM143" s="265"/>
      <c r="AN143" s="265"/>
      <c r="AO143" s="265"/>
      <c r="AP143" s="265"/>
      <c r="AQ143" s="265"/>
      <c r="AR143" s="265"/>
      <c r="AS143" s="265"/>
      <c r="AT143" s="266"/>
      <c r="AU143" s="261"/>
      <c r="AV143" s="262"/>
      <c r="AW143" s="262"/>
      <c r="AX143" s="263"/>
    </row>
    <row r="144" spans="1:50" ht="24.75" customHeight="1">
      <c r="A144" s="321"/>
      <c r="B144" s="322"/>
      <c r="C144" s="322"/>
      <c r="D144" s="322"/>
      <c r="E144" s="322"/>
      <c r="F144" s="323"/>
      <c r="G144" s="307"/>
      <c r="H144" s="308"/>
      <c r="I144" s="308"/>
      <c r="J144" s="308"/>
      <c r="K144" s="309"/>
      <c r="L144" s="264"/>
      <c r="M144" s="310"/>
      <c r="N144" s="310"/>
      <c r="O144" s="310"/>
      <c r="P144" s="310"/>
      <c r="Q144" s="310"/>
      <c r="R144" s="310"/>
      <c r="S144" s="310"/>
      <c r="T144" s="310"/>
      <c r="U144" s="310"/>
      <c r="V144" s="310"/>
      <c r="W144" s="310"/>
      <c r="X144" s="311"/>
      <c r="Y144" s="302"/>
      <c r="Z144" s="303"/>
      <c r="AA144" s="303"/>
      <c r="AB144" s="303"/>
      <c r="AC144" s="467"/>
      <c r="AD144" s="468"/>
      <c r="AE144" s="468"/>
      <c r="AF144" s="468"/>
      <c r="AG144" s="469"/>
      <c r="AH144" s="264"/>
      <c r="AI144" s="265"/>
      <c r="AJ144" s="265"/>
      <c r="AK144" s="265"/>
      <c r="AL144" s="265"/>
      <c r="AM144" s="265"/>
      <c r="AN144" s="265"/>
      <c r="AO144" s="265"/>
      <c r="AP144" s="265"/>
      <c r="AQ144" s="265"/>
      <c r="AR144" s="265"/>
      <c r="AS144" s="265"/>
      <c r="AT144" s="266"/>
      <c r="AU144" s="261"/>
      <c r="AV144" s="262"/>
      <c r="AW144" s="262"/>
      <c r="AX144" s="263"/>
    </row>
    <row r="145" spans="1:50" ht="24.75" customHeight="1">
      <c r="A145" s="321"/>
      <c r="B145" s="322"/>
      <c r="C145" s="322"/>
      <c r="D145" s="322"/>
      <c r="E145" s="322"/>
      <c r="F145" s="323"/>
      <c r="G145" s="491"/>
      <c r="H145" s="492"/>
      <c r="I145" s="492"/>
      <c r="J145" s="492"/>
      <c r="K145" s="493"/>
      <c r="L145" s="494"/>
      <c r="M145" s="495"/>
      <c r="N145" s="495"/>
      <c r="O145" s="495"/>
      <c r="P145" s="495"/>
      <c r="Q145" s="495"/>
      <c r="R145" s="495"/>
      <c r="S145" s="495"/>
      <c r="T145" s="495"/>
      <c r="U145" s="495"/>
      <c r="V145" s="495"/>
      <c r="W145" s="495"/>
      <c r="X145" s="496"/>
      <c r="Y145" s="497"/>
      <c r="Z145" s="498"/>
      <c r="AA145" s="498"/>
      <c r="AB145" s="498"/>
      <c r="AC145" s="499"/>
      <c r="AD145" s="500"/>
      <c r="AE145" s="500"/>
      <c r="AF145" s="500"/>
      <c r="AG145" s="501"/>
      <c r="AH145" s="494"/>
      <c r="AI145" s="502"/>
      <c r="AJ145" s="502"/>
      <c r="AK145" s="502"/>
      <c r="AL145" s="502"/>
      <c r="AM145" s="502"/>
      <c r="AN145" s="502"/>
      <c r="AO145" s="502"/>
      <c r="AP145" s="502"/>
      <c r="AQ145" s="502"/>
      <c r="AR145" s="502"/>
      <c r="AS145" s="502"/>
      <c r="AT145" s="503"/>
      <c r="AU145" s="504"/>
      <c r="AV145" s="505"/>
      <c r="AW145" s="505"/>
      <c r="AX145" s="506"/>
    </row>
    <row r="146" spans="1:50" ht="24.75" customHeight="1">
      <c r="A146" s="321"/>
      <c r="B146" s="322"/>
      <c r="C146" s="322"/>
      <c r="D146" s="322"/>
      <c r="E146" s="322"/>
      <c r="F146" s="323"/>
      <c r="G146" s="512" t="s">
        <v>22</v>
      </c>
      <c r="H146" s="352"/>
      <c r="I146" s="352"/>
      <c r="J146" s="352"/>
      <c r="K146" s="352"/>
      <c r="L146" s="513"/>
      <c r="M146" s="514"/>
      <c r="N146" s="514"/>
      <c r="O146" s="514"/>
      <c r="P146" s="514"/>
      <c r="Q146" s="514"/>
      <c r="R146" s="514"/>
      <c r="S146" s="514"/>
      <c r="T146" s="514"/>
      <c r="U146" s="514"/>
      <c r="V146" s="514"/>
      <c r="W146" s="514"/>
      <c r="X146" s="515"/>
      <c r="Y146" s="534">
        <f>SUM(Y138:AB145)</f>
        <v>8.999999999999998</v>
      </c>
      <c r="Z146" s="535"/>
      <c r="AA146" s="535"/>
      <c r="AB146" s="536"/>
      <c r="AC146" s="507" t="s">
        <v>22</v>
      </c>
      <c r="AD146" s="241"/>
      <c r="AE146" s="241"/>
      <c r="AF146" s="241"/>
      <c r="AG146" s="241"/>
      <c r="AH146" s="508"/>
      <c r="AI146" s="425"/>
      <c r="AJ146" s="425"/>
      <c r="AK146" s="425"/>
      <c r="AL146" s="425"/>
      <c r="AM146" s="425"/>
      <c r="AN146" s="425"/>
      <c r="AO146" s="425"/>
      <c r="AP146" s="425"/>
      <c r="AQ146" s="425"/>
      <c r="AR146" s="425"/>
      <c r="AS146" s="425"/>
      <c r="AT146" s="426"/>
      <c r="AU146" s="537">
        <f>SUM(AU138:AX145)</f>
        <v>0</v>
      </c>
      <c r="AV146" s="538"/>
      <c r="AW146" s="538"/>
      <c r="AX146" s="539"/>
    </row>
    <row r="147" spans="1:50" ht="30" customHeight="1">
      <c r="A147" s="321"/>
      <c r="B147" s="322"/>
      <c r="C147" s="322"/>
      <c r="D147" s="322"/>
      <c r="E147" s="322"/>
      <c r="F147" s="323"/>
      <c r="G147" s="519" t="s">
        <v>186</v>
      </c>
      <c r="H147" s="520"/>
      <c r="I147" s="520"/>
      <c r="J147" s="520"/>
      <c r="K147" s="520"/>
      <c r="L147" s="520"/>
      <c r="M147" s="520"/>
      <c r="N147" s="520"/>
      <c r="O147" s="520"/>
      <c r="P147" s="520"/>
      <c r="Q147" s="520"/>
      <c r="R147" s="520"/>
      <c r="S147" s="520"/>
      <c r="T147" s="520"/>
      <c r="U147" s="520"/>
      <c r="V147" s="520"/>
      <c r="W147" s="520"/>
      <c r="X147" s="520"/>
      <c r="Y147" s="520"/>
      <c r="Z147" s="520"/>
      <c r="AA147" s="520"/>
      <c r="AB147" s="521"/>
      <c r="AC147" s="519" t="s">
        <v>27</v>
      </c>
      <c r="AD147" s="540"/>
      <c r="AE147" s="540"/>
      <c r="AF147" s="540"/>
      <c r="AG147" s="540"/>
      <c r="AH147" s="540"/>
      <c r="AI147" s="540"/>
      <c r="AJ147" s="540"/>
      <c r="AK147" s="540"/>
      <c r="AL147" s="540"/>
      <c r="AM147" s="540"/>
      <c r="AN147" s="540"/>
      <c r="AO147" s="540"/>
      <c r="AP147" s="540"/>
      <c r="AQ147" s="540"/>
      <c r="AR147" s="540"/>
      <c r="AS147" s="540"/>
      <c r="AT147" s="540"/>
      <c r="AU147" s="540"/>
      <c r="AV147" s="540"/>
      <c r="AW147" s="540"/>
      <c r="AX147" s="541"/>
    </row>
    <row r="148" spans="1:50" ht="24.75" customHeight="1">
      <c r="A148" s="321"/>
      <c r="B148" s="322"/>
      <c r="C148" s="322"/>
      <c r="D148" s="322"/>
      <c r="E148" s="322"/>
      <c r="F148" s="323"/>
      <c r="G148" s="270" t="s">
        <v>19</v>
      </c>
      <c r="H148" s="525"/>
      <c r="I148" s="525"/>
      <c r="J148" s="525"/>
      <c r="K148" s="525"/>
      <c r="L148" s="240" t="s">
        <v>20</v>
      </c>
      <c r="M148" s="352"/>
      <c r="N148" s="352"/>
      <c r="O148" s="352"/>
      <c r="P148" s="352"/>
      <c r="Q148" s="352"/>
      <c r="R148" s="352"/>
      <c r="S148" s="352"/>
      <c r="T148" s="352"/>
      <c r="U148" s="352"/>
      <c r="V148" s="352"/>
      <c r="W148" s="352"/>
      <c r="X148" s="353"/>
      <c r="Y148" s="526" t="s">
        <v>21</v>
      </c>
      <c r="Z148" s="104"/>
      <c r="AA148" s="104"/>
      <c r="AB148" s="105"/>
      <c r="AC148" s="270" t="s">
        <v>19</v>
      </c>
      <c r="AD148" s="205"/>
      <c r="AE148" s="205"/>
      <c r="AF148" s="205"/>
      <c r="AG148" s="205"/>
      <c r="AH148" s="240" t="s">
        <v>20</v>
      </c>
      <c r="AI148" s="241"/>
      <c r="AJ148" s="241"/>
      <c r="AK148" s="241"/>
      <c r="AL148" s="241"/>
      <c r="AM148" s="241"/>
      <c r="AN148" s="241"/>
      <c r="AO148" s="241"/>
      <c r="AP148" s="241"/>
      <c r="AQ148" s="241"/>
      <c r="AR148" s="241"/>
      <c r="AS148" s="241"/>
      <c r="AT148" s="242"/>
      <c r="AU148" s="255" t="s">
        <v>21</v>
      </c>
      <c r="AV148" s="256"/>
      <c r="AW148" s="256"/>
      <c r="AX148" s="257"/>
    </row>
    <row r="149" spans="1:50" ht="24.75" customHeight="1">
      <c r="A149" s="321"/>
      <c r="B149" s="322"/>
      <c r="C149" s="322"/>
      <c r="D149" s="322"/>
      <c r="E149" s="322"/>
      <c r="F149" s="323"/>
      <c r="G149" s="299" t="s">
        <v>164</v>
      </c>
      <c r="H149" s="300"/>
      <c r="I149" s="300"/>
      <c r="J149" s="300"/>
      <c r="K149" s="301"/>
      <c r="L149" s="331" t="s">
        <v>179</v>
      </c>
      <c r="M149" s="332"/>
      <c r="N149" s="332"/>
      <c r="O149" s="332"/>
      <c r="P149" s="332"/>
      <c r="Q149" s="332"/>
      <c r="R149" s="332"/>
      <c r="S149" s="332"/>
      <c r="T149" s="332"/>
      <c r="U149" s="332"/>
      <c r="V149" s="332"/>
      <c r="W149" s="332"/>
      <c r="X149" s="333"/>
      <c r="Y149" s="258">
        <v>74</v>
      </c>
      <c r="Z149" s="259"/>
      <c r="AA149" s="259"/>
      <c r="AB149" s="529"/>
      <c r="AC149" s="545"/>
      <c r="AD149" s="300"/>
      <c r="AE149" s="300"/>
      <c r="AF149" s="300"/>
      <c r="AG149" s="301"/>
      <c r="AH149" s="331"/>
      <c r="AI149" s="332"/>
      <c r="AJ149" s="332"/>
      <c r="AK149" s="332"/>
      <c r="AL149" s="332"/>
      <c r="AM149" s="332"/>
      <c r="AN149" s="332"/>
      <c r="AO149" s="332"/>
      <c r="AP149" s="332"/>
      <c r="AQ149" s="332"/>
      <c r="AR149" s="332"/>
      <c r="AS149" s="332"/>
      <c r="AT149" s="333"/>
      <c r="AU149" s="258"/>
      <c r="AV149" s="259"/>
      <c r="AW149" s="259"/>
      <c r="AX149" s="260"/>
    </row>
    <row r="150" spans="1:50" ht="24.75" customHeight="1">
      <c r="A150" s="321"/>
      <c r="B150" s="322"/>
      <c r="C150" s="322"/>
      <c r="D150" s="322"/>
      <c r="E150" s="322"/>
      <c r="F150" s="323"/>
      <c r="G150" s="307" t="s">
        <v>135</v>
      </c>
      <c r="H150" s="468"/>
      <c r="I150" s="468"/>
      <c r="J150" s="468"/>
      <c r="K150" s="469"/>
      <c r="L150" s="264" t="s">
        <v>188</v>
      </c>
      <c r="M150" s="265"/>
      <c r="N150" s="265"/>
      <c r="O150" s="265"/>
      <c r="P150" s="265"/>
      <c r="Q150" s="265"/>
      <c r="R150" s="265"/>
      <c r="S150" s="265"/>
      <c r="T150" s="265"/>
      <c r="U150" s="265"/>
      <c r="V150" s="265"/>
      <c r="W150" s="265"/>
      <c r="X150" s="266"/>
      <c r="Y150" s="261">
        <v>10</v>
      </c>
      <c r="Z150" s="262"/>
      <c r="AA150" s="262"/>
      <c r="AB150" s="531"/>
      <c r="AC150" s="467"/>
      <c r="AD150" s="468"/>
      <c r="AE150" s="468"/>
      <c r="AF150" s="468"/>
      <c r="AG150" s="469"/>
      <c r="AH150" s="264"/>
      <c r="AI150" s="265"/>
      <c r="AJ150" s="265"/>
      <c r="AK150" s="265"/>
      <c r="AL150" s="265"/>
      <c r="AM150" s="265"/>
      <c r="AN150" s="265"/>
      <c r="AO150" s="265"/>
      <c r="AP150" s="265"/>
      <c r="AQ150" s="265"/>
      <c r="AR150" s="265"/>
      <c r="AS150" s="265"/>
      <c r="AT150" s="266"/>
      <c r="AU150" s="261"/>
      <c r="AV150" s="262"/>
      <c r="AW150" s="262"/>
      <c r="AX150" s="263"/>
    </row>
    <row r="151" spans="1:50" ht="24.75" customHeight="1">
      <c r="A151" s="321"/>
      <c r="B151" s="322"/>
      <c r="C151" s="322"/>
      <c r="D151" s="322"/>
      <c r="E151" s="322"/>
      <c r="F151" s="323"/>
      <c r="G151" s="307" t="s">
        <v>187</v>
      </c>
      <c r="H151" s="468"/>
      <c r="I151" s="468"/>
      <c r="J151" s="468"/>
      <c r="K151" s="469"/>
      <c r="L151" s="264" t="s">
        <v>189</v>
      </c>
      <c r="M151" s="265"/>
      <c r="N151" s="265"/>
      <c r="O151" s="265"/>
      <c r="P151" s="265"/>
      <c r="Q151" s="265"/>
      <c r="R151" s="265"/>
      <c r="S151" s="265"/>
      <c r="T151" s="265"/>
      <c r="U151" s="265"/>
      <c r="V151" s="265"/>
      <c r="W151" s="265"/>
      <c r="X151" s="266"/>
      <c r="Y151" s="261">
        <v>7</v>
      </c>
      <c r="Z151" s="262"/>
      <c r="AA151" s="262"/>
      <c r="AB151" s="531"/>
      <c r="AC151" s="467"/>
      <c r="AD151" s="468"/>
      <c r="AE151" s="468"/>
      <c r="AF151" s="468"/>
      <c r="AG151" s="469"/>
      <c r="AH151" s="264"/>
      <c r="AI151" s="265"/>
      <c r="AJ151" s="265"/>
      <c r="AK151" s="265"/>
      <c r="AL151" s="265"/>
      <c r="AM151" s="265"/>
      <c r="AN151" s="265"/>
      <c r="AO151" s="265"/>
      <c r="AP151" s="265"/>
      <c r="AQ151" s="265"/>
      <c r="AR151" s="265"/>
      <c r="AS151" s="265"/>
      <c r="AT151" s="266"/>
      <c r="AU151" s="261"/>
      <c r="AV151" s="262"/>
      <c r="AW151" s="262"/>
      <c r="AX151" s="263"/>
    </row>
    <row r="152" spans="1:50" ht="24.75" customHeight="1">
      <c r="A152" s="321"/>
      <c r="B152" s="322"/>
      <c r="C152" s="322"/>
      <c r="D152" s="322"/>
      <c r="E152" s="322"/>
      <c r="F152" s="323"/>
      <c r="G152" s="307" t="s">
        <v>163</v>
      </c>
      <c r="H152" s="468"/>
      <c r="I152" s="468"/>
      <c r="J152" s="468"/>
      <c r="K152" s="469"/>
      <c r="L152" s="264" t="s">
        <v>190</v>
      </c>
      <c r="M152" s="265"/>
      <c r="N152" s="265"/>
      <c r="O152" s="265"/>
      <c r="P152" s="265"/>
      <c r="Q152" s="265"/>
      <c r="R152" s="265"/>
      <c r="S152" s="265"/>
      <c r="T152" s="265"/>
      <c r="U152" s="265"/>
      <c r="V152" s="265"/>
      <c r="W152" s="265"/>
      <c r="X152" s="266"/>
      <c r="Y152" s="261">
        <v>5</v>
      </c>
      <c r="Z152" s="262"/>
      <c r="AA152" s="262"/>
      <c r="AB152" s="531"/>
      <c r="AC152" s="467"/>
      <c r="AD152" s="468"/>
      <c r="AE152" s="468"/>
      <c r="AF152" s="468"/>
      <c r="AG152" s="469"/>
      <c r="AH152" s="264"/>
      <c r="AI152" s="265"/>
      <c r="AJ152" s="265"/>
      <c r="AK152" s="265"/>
      <c r="AL152" s="265"/>
      <c r="AM152" s="265"/>
      <c r="AN152" s="265"/>
      <c r="AO152" s="265"/>
      <c r="AP152" s="265"/>
      <c r="AQ152" s="265"/>
      <c r="AR152" s="265"/>
      <c r="AS152" s="265"/>
      <c r="AT152" s="266"/>
      <c r="AU152" s="261"/>
      <c r="AV152" s="262"/>
      <c r="AW152" s="262"/>
      <c r="AX152" s="263"/>
    </row>
    <row r="153" spans="1:50" ht="24.75" customHeight="1">
      <c r="A153" s="321"/>
      <c r="B153" s="322"/>
      <c r="C153" s="322"/>
      <c r="D153" s="322"/>
      <c r="E153" s="322"/>
      <c r="F153" s="323"/>
      <c r="G153" s="307" t="s">
        <v>167</v>
      </c>
      <c r="H153" s="468"/>
      <c r="I153" s="468"/>
      <c r="J153" s="468"/>
      <c r="K153" s="469"/>
      <c r="L153" s="264" t="s">
        <v>191</v>
      </c>
      <c r="M153" s="265"/>
      <c r="N153" s="265"/>
      <c r="O153" s="265"/>
      <c r="P153" s="265"/>
      <c r="Q153" s="265"/>
      <c r="R153" s="265"/>
      <c r="S153" s="265"/>
      <c r="T153" s="265"/>
      <c r="U153" s="265"/>
      <c r="V153" s="265"/>
      <c r="W153" s="265"/>
      <c r="X153" s="266"/>
      <c r="Y153" s="261">
        <v>3</v>
      </c>
      <c r="Z153" s="262"/>
      <c r="AA153" s="262"/>
      <c r="AB153" s="262"/>
      <c r="AC153" s="467"/>
      <c r="AD153" s="468"/>
      <c r="AE153" s="468"/>
      <c r="AF153" s="468"/>
      <c r="AG153" s="469"/>
      <c r="AH153" s="264"/>
      <c r="AI153" s="265"/>
      <c r="AJ153" s="265"/>
      <c r="AK153" s="265"/>
      <c r="AL153" s="265"/>
      <c r="AM153" s="265"/>
      <c r="AN153" s="265"/>
      <c r="AO153" s="265"/>
      <c r="AP153" s="265"/>
      <c r="AQ153" s="265"/>
      <c r="AR153" s="265"/>
      <c r="AS153" s="265"/>
      <c r="AT153" s="266"/>
      <c r="AU153" s="261"/>
      <c r="AV153" s="262"/>
      <c r="AW153" s="262"/>
      <c r="AX153" s="263"/>
    </row>
    <row r="154" spans="1:50" ht="24.75" customHeight="1">
      <c r="A154" s="321"/>
      <c r="B154" s="322"/>
      <c r="C154" s="322"/>
      <c r="D154" s="322"/>
      <c r="E154" s="322"/>
      <c r="F154" s="323"/>
      <c r="G154" s="467"/>
      <c r="H154" s="468"/>
      <c r="I154" s="468"/>
      <c r="J154" s="468"/>
      <c r="K154" s="469"/>
      <c r="L154" s="264"/>
      <c r="M154" s="265"/>
      <c r="N154" s="265"/>
      <c r="O154" s="265"/>
      <c r="P154" s="265"/>
      <c r="Q154" s="265"/>
      <c r="R154" s="265"/>
      <c r="S154" s="265"/>
      <c r="T154" s="265"/>
      <c r="U154" s="265"/>
      <c r="V154" s="265"/>
      <c r="W154" s="265"/>
      <c r="X154" s="266"/>
      <c r="Y154" s="261"/>
      <c r="Z154" s="262"/>
      <c r="AA154" s="262"/>
      <c r="AB154" s="262"/>
      <c r="AC154" s="467"/>
      <c r="AD154" s="468"/>
      <c r="AE154" s="468"/>
      <c r="AF154" s="468"/>
      <c r="AG154" s="469"/>
      <c r="AH154" s="264"/>
      <c r="AI154" s="265"/>
      <c r="AJ154" s="265"/>
      <c r="AK154" s="265"/>
      <c r="AL154" s="265"/>
      <c r="AM154" s="265"/>
      <c r="AN154" s="265"/>
      <c r="AO154" s="265"/>
      <c r="AP154" s="265"/>
      <c r="AQ154" s="265"/>
      <c r="AR154" s="265"/>
      <c r="AS154" s="265"/>
      <c r="AT154" s="266"/>
      <c r="AU154" s="261"/>
      <c r="AV154" s="262"/>
      <c r="AW154" s="262"/>
      <c r="AX154" s="263"/>
    </row>
    <row r="155" spans="1:50" ht="24.75" customHeight="1">
      <c r="A155" s="321"/>
      <c r="B155" s="322"/>
      <c r="C155" s="322"/>
      <c r="D155" s="322"/>
      <c r="E155" s="322"/>
      <c r="F155" s="323"/>
      <c r="G155" s="467"/>
      <c r="H155" s="468"/>
      <c r="I155" s="468"/>
      <c r="J155" s="468"/>
      <c r="K155" s="469"/>
      <c r="L155" s="264"/>
      <c r="M155" s="265"/>
      <c r="N155" s="265"/>
      <c r="O155" s="265"/>
      <c r="P155" s="265"/>
      <c r="Q155" s="265"/>
      <c r="R155" s="265"/>
      <c r="S155" s="265"/>
      <c r="T155" s="265"/>
      <c r="U155" s="265"/>
      <c r="V155" s="265"/>
      <c r="W155" s="265"/>
      <c r="X155" s="266"/>
      <c r="Y155" s="261"/>
      <c r="Z155" s="262"/>
      <c r="AA155" s="262"/>
      <c r="AB155" s="262"/>
      <c r="AC155" s="467"/>
      <c r="AD155" s="468"/>
      <c r="AE155" s="468"/>
      <c r="AF155" s="468"/>
      <c r="AG155" s="469"/>
      <c r="AH155" s="264"/>
      <c r="AI155" s="265"/>
      <c r="AJ155" s="265"/>
      <c r="AK155" s="265"/>
      <c r="AL155" s="265"/>
      <c r="AM155" s="265"/>
      <c r="AN155" s="265"/>
      <c r="AO155" s="265"/>
      <c r="AP155" s="265"/>
      <c r="AQ155" s="265"/>
      <c r="AR155" s="265"/>
      <c r="AS155" s="265"/>
      <c r="AT155" s="266"/>
      <c r="AU155" s="261"/>
      <c r="AV155" s="262"/>
      <c r="AW155" s="262"/>
      <c r="AX155" s="263"/>
    </row>
    <row r="156" spans="1:50" ht="24.75" customHeight="1">
      <c r="A156" s="321"/>
      <c r="B156" s="322"/>
      <c r="C156" s="322"/>
      <c r="D156" s="322"/>
      <c r="E156" s="322"/>
      <c r="F156" s="323"/>
      <c r="G156" s="499"/>
      <c r="H156" s="500"/>
      <c r="I156" s="500"/>
      <c r="J156" s="500"/>
      <c r="K156" s="501"/>
      <c r="L156" s="494"/>
      <c r="M156" s="502"/>
      <c r="N156" s="502"/>
      <c r="O156" s="502"/>
      <c r="P156" s="502"/>
      <c r="Q156" s="502"/>
      <c r="R156" s="502"/>
      <c r="S156" s="502"/>
      <c r="T156" s="502"/>
      <c r="U156" s="502"/>
      <c r="V156" s="502"/>
      <c r="W156" s="502"/>
      <c r="X156" s="503"/>
      <c r="Y156" s="504"/>
      <c r="Z156" s="505"/>
      <c r="AA156" s="505"/>
      <c r="AB156" s="505"/>
      <c r="AC156" s="499"/>
      <c r="AD156" s="500"/>
      <c r="AE156" s="500"/>
      <c r="AF156" s="500"/>
      <c r="AG156" s="501"/>
      <c r="AH156" s="494"/>
      <c r="AI156" s="502"/>
      <c r="AJ156" s="502"/>
      <c r="AK156" s="502"/>
      <c r="AL156" s="502"/>
      <c r="AM156" s="502"/>
      <c r="AN156" s="502"/>
      <c r="AO156" s="502"/>
      <c r="AP156" s="502"/>
      <c r="AQ156" s="502"/>
      <c r="AR156" s="502"/>
      <c r="AS156" s="502"/>
      <c r="AT156" s="503"/>
      <c r="AU156" s="504"/>
      <c r="AV156" s="505"/>
      <c r="AW156" s="505"/>
      <c r="AX156" s="506"/>
    </row>
    <row r="157" spans="1:50" ht="24.75" customHeight="1" thickBot="1">
      <c r="A157" s="324"/>
      <c r="B157" s="325"/>
      <c r="C157" s="325"/>
      <c r="D157" s="325"/>
      <c r="E157" s="325"/>
      <c r="F157" s="326"/>
      <c r="G157" s="549" t="s">
        <v>22</v>
      </c>
      <c r="H157" s="250"/>
      <c r="I157" s="250"/>
      <c r="J157" s="250"/>
      <c r="K157" s="250"/>
      <c r="L157" s="550"/>
      <c r="M157" s="551"/>
      <c r="N157" s="551"/>
      <c r="O157" s="551"/>
      <c r="P157" s="551"/>
      <c r="Q157" s="551"/>
      <c r="R157" s="551"/>
      <c r="S157" s="551"/>
      <c r="T157" s="551"/>
      <c r="U157" s="551"/>
      <c r="V157" s="551"/>
      <c r="W157" s="551"/>
      <c r="X157" s="552"/>
      <c r="Y157" s="553">
        <f>SUM(Y149:AB156)</f>
        <v>99</v>
      </c>
      <c r="Z157" s="554"/>
      <c r="AA157" s="554"/>
      <c r="AB157" s="555"/>
      <c r="AC157" s="549" t="s">
        <v>22</v>
      </c>
      <c r="AD157" s="250"/>
      <c r="AE157" s="250"/>
      <c r="AF157" s="250"/>
      <c r="AG157" s="250"/>
      <c r="AH157" s="550"/>
      <c r="AI157" s="551"/>
      <c r="AJ157" s="551"/>
      <c r="AK157" s="551"/>
      <c r="AL157" s="551"/>
      <c r="AM157" s="551"/>
      <c r="AN157" s="551"/>
      <c r="AO157" s="551"/>
      <c r="AP157" s="551"/>
      <c r="AQ157" s="551"/>
      <c r="AR157" s="551"/>
      <c r="AS157" s="551"/>
      <c r="AT157" s="552"/>
      <c r="AU157" s="553">
        <f>SUM(AU149:AX156)</f>
        <v>0</v>
      </c>
      <c r="AV157" s="554"/>
      <c r="AW157" s="554"/>
      <c r="AX157" s="556"/>
    </row>
    <row r="158" spans="1:50" ht="24.75" customHeight="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0.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0.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0.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0.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0.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0.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0.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0.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0.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0.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0.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0.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0.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0.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0.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0.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0.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0.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0.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0.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0.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0.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0.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0.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0.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0.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0.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0.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0.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0.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0.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0.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0.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0.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0.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0.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0.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0.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0.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0.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0.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0.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0.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0.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0.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0.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0.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0.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0.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0.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0.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0.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0.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0.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0.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0.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0.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0.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0.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0.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0.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0.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0.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0.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0.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0.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0.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0.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0.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0.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0.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0.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0.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0.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0.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0.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0.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0.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0.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0.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0.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0.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0.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0.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0.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0.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0.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0.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0.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0.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0.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0.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0.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0.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0.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0.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0.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0.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0.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0.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0.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0.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0.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0.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0.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0.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0.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0.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0.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0.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0.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0.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0.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0.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0.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0.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0.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0.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0.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0.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0.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0.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0.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0.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0.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0.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0.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0.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0.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0.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0.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0.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0.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0.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0.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0.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0.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0.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0.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0.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0.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0.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0.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0.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0.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0.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0.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0.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0.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0.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0.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0.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0.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0.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0.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0.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0.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0.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0.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0.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0.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0.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0.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0.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0.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0.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0.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0.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0.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0.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0.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0.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0.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0.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0.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0.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0.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0.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0.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0.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0.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0.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0.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0.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0.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0.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0.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0.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0.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0.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0.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0.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0.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0.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0.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0.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0.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0.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0.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0.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0.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0.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0.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0.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0.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0.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0.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0.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0.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0.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0.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0.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0.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0.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0.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0.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0.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0.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0.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0.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0.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0.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0.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0.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0.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0.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0.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0.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0.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0.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0.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0.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0.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0.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0.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0.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0.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0.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0.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0.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0.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30" customHeight="1">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3"/>
      <c r="B402" s="43"/>
      <c r="C402" s="54" t="s">
        <v>37</v>
      </c>
      <c r="D402" s="54"/>
      <c r="E402" s="54"/>
      <c r="F402" s="54"/>
      <c r="G402" s="54"/>
      <c r="H402" s="54"/>
      <c r="I402" s="54"/>
      <c r="J402" s="54"/>
      <c r="K402" s="54"/>
      <c r="L402" s="54"/>
      <c r="M402" s="54" t="s">
        <v>38</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8" t="s">
        <v>39</v>
      </c>
      <c r="AL402" s="54"/>
      <c r="AM402" s="54"/>
      <c r="AN402" s="54"/>
      <c r="AO402" s="54"/>
      <c r="AP402" s="54"/>
      <c r="AQ402" s="54" t="s">
        <v>28</v>
      </c>
      <c r="AR402" s="54"/>
      <c r="AS402" s="54"/>
      <c r="AT402" s="54"/>
      <c r="AU402" s="55" t="s">
        <v>29</v>
      </c>
      <c r="AV402" s="56"/>
      <c r="AW402" s="56"/>
      <c r="AX402" s="57"/>
    </row>
    <row r="403" spans="1:50" ht="27" customHeight="1">
      <c r="A403" s="43">
        <v>1</v>
      </c>
      <c r="B403" s="43">
        <v>1</v>
      </c>
      <c r="C403" s="46" t="s">
        <v>121</v>
      </c>
      <c r="D403" s="46"/>
      <c r="E403" s="46"/>
      <c r="F403" s="46"/>
      <c r="G403" s="46"/>
      <c r="H403" s="46"/>
      <c r="I403" s="46"/>
      <c r="J403" s="46"/>
      <c r="K403" s="46"/>
      <c r="L403" s="46"/>
      <c r="M403" s="557" t="s">
        <v>145</v>
      </c>
      <c r="N403" s="558"/>
      <c r="O403" s="558"/>
      <c r="P403" s="558"/>
      <c r="Q403" s="558"/>
      <c r="R403" s="558"/>
      <c r="S403" s="558"/>
      <c r="T403" s="558"/>
      <c r="U403" s="558"/>
      <c r="V403" s="558"/>
      <c r="W403" s="558"/>
      <c r="X403" s="558"/>
      <c r="Y403" s="558"/>
      <c r="Z403" s="558"/>
      <c r="AA403" s="558"/>
      <c r="AB403" s="558"/>
      <c r="AC403" s="558"/>
      <c r="AD403" s="558"/>
      <c r="AE403" s="558"/>
      <c r="AF403" s="558"/>
      <c r="AG403" s="558"/>
      <c r="AH403" s="558"/>
      <c r="AI403" s="558"/>
      <c r="AJ403" s="559"/>
      <c r="AK403" s="45">
        <v>135</v>
      </c>
      <c r="AL403" s="46"/>
      <c r="AM403" s="46"/>
      <c r="AN403" s="46"/>
      <c r="AO403" s="46"/>
      <c r="AP403" s="46"/>
      <c r="AQ403" s="560"/>
      <c r="AR403" s="560"/>
      <c r="AS403" s="560"/>
      <c r="AT403" s="560"/>
      <c r="AU403" s="560"/>
      <c r="AV403" s="560"/>
      <c r="AW403" s="560"/>
      <c r="AX403" s="560"/>
    </row>
    <row r="404" spans="1:50" ht="24" customHeight="1">
      <c r="A404" s="43">
        <v>2</v>
      </c>
      <c r="B404" s="43">
        <v>1</v>
      </c>
      <c r="C404" s="46" t="s">
        <v>122</v>
      </c>
      <c r="D404" s="46"/>
      <c r="E404" s="46"/>
      <c r="F404" s="46"/>
      <c r="G404" s="46"/>
      <c r="H404" s="46"/>
      <c r="I404" s="46"/>
      <c r="J404" s="46"/>
      <c r="K404" s="46"/>
      <c r="L404" s="46"/>
      <c r="M404" s="46" t="s">
        <v>123</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5">
        <v>116</v>
      </c>
      <c r="AL404" s="46"/>
      <c r="AM404" s="46"/>
      <c r="AN404" s="46"/>
      <c r="AO404" s="46"/>
      <c r="AP404" s="46"/>
      <c r="AQ404" s="560"/>
      <c r="AR404" s="560"/>
      <c r="AS404" s="560"/>
      <c r="AT404" s="560"/>
      <c r="AU404" s="560"/>
      <c r="AV404" s="560"/>
      <c r="AW404" s="560"/>
      <c r="AX404" s="560"/>
    </row>
    <row r="405" spans="1:50" ht="24" customHeight="1">
      <c r="A405" s="43">
        <v>3</v>
      </c>
      <c r="B405" s="43">
        <v>1</v>
      </c>
      <c r="C405" s="46" t="s">
        <v>124</v>
      </c>
      <c r="D405" s="46"/>
      <c r="E405" s="46"/>
      <c r="F405" s="46"/>
      <c r="G405" s="46"/>
      <c r="H405" s="46"/>
      <c r="I405" s="46"/>
      <c r="J405" s="46"/>
      <c r="K405" s="46"/>
      <c r="L405" s="46"/>
      <c r="M405" s="46" t="s">
        <v>123</v>
      </c>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5">
        <v>73</v>
      </c>
      <c r="AL405" s="46"/>
      <c r="AM405" s="46"/>
      <c r="AN405" s="46"/>
      <c r="AO405" s="46"/>
      <c r="AP405" s="46"/>
      <c r="AQ405" s="560"/>
      <c r="AR405" s="560"/>
      <c r="AS405" s="560"/>
      <c r="AT405" s="560"/>
      <c r="AU405" s="560"/>
      <c r="AV405" s="560"/>
      <c r="AW405" s="560"/>
      <c r="AX405" s="560"/>
    </row>
    <row r="406" spans="1:50" ht="24" customHeight="1">
      <c r="A406" s="43">
        <v>4</v>
      </c>
      <c r="B406" s="43">
        <v>1</v>
      </c>
      <c r="C406" s="46" t="s">
        <v>125</v>
      </c>
      <c r="D406" s="46"/>
      <c r="E406" s="46"/>
      <c r="F406" s="46"/>
      <c r="G406" s="46"/>
      <c r="H406" s="46"/>
      <c r="I406" s="46"/>
      <c r="J406" s="46"/>
      <c r="K406" s="46"/>
      <c r="L406" s="46"/>
      <c r="M406" s="46" t="s">
        <v>123</v>
      </c>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5">
        <v>70</v>
      </c>
      <c r="AL406" s="46"/>
      <c r="AM406" s="46"/>
      <c r="AN406" s="46"/>
      <c r="AO406" s="46"/>
      <c r="AP406" s="46"/>
      <c r="AQ406" s="560"/>
      <c r="AR406" s="560"/>
      <c r="AS406" s="560"/>
      <c r="AT406" s="560"/>
      <c r="AU406" s="560"/>
      <c r="AV406" s="560"/>
      <c r="AW406" s="560"/>
      <c r="AX406" s="560"/>
    </row>
    <row r="407" spans="1:50" ht="24" customHeight="1">
      <c r="A407" s="43">
        <v>5</v>
      </c>
      <c r="B407" s="43">
        <v>1</v>
      </c>
      <c r="C407" s="46" t="s">
        <v>126</v>
      </c>
      <c r="D407" s="46"/>
      <c r="E407" s="46"/>
      <c r="F407" s="46"/>
      <c r="G407" s="46"/>
      <c r="H407" s="46"/>
      <c r="I407" s="46"/>
      <c r="J407" s="46"/>
      <c r="K407" s="46"/>
      <c r="L407" s="46"/>
      <c r="M407" s="46" t="s">
        <v>123</v>
      </c>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5">
        <v>62</v>
      </c>
      <c r="AL407" s="46"/>
      <c r="AM407" s="46"/>
      <c r="AN407" s="46"/>
      <c r="AO407" s="46"/>
      <c r="AP407" s="46"/>
      <c r="AQ407" s="560"/>
      <c r="AR407" s="560"/>
      <c r="AS407" s="560"/>
      <c r="AT407" s="560"/>
      <c r="AU407" s="560"/>
      <c r="AV407" s="560"/>
      <c r="AW407" s="560"/>
      <c r="AX407" s="560"/>
    </row>
    <row r="408" spans="1:50" ht="24" customHeight="1">
      <c r="A408" s="43">
        <v>6</v>
      </c>
      <c r="B408" s="43">
        <v>1</v>
      </c>
      <c r="C408" s="46" t="s">
        <v>127</v>
      </c>
      <c r="D408" s="46"/>
      <c r="E408" s="46"/>
      <c r="F408" s="46"/>
      <c r="G408" s="46"/>
      <c r="H408" s="46"/>
      <c r="I408" s="46"/>
      <c r="J408" s="46"/>
      <c r="K408" s="46"/>
      <c r="L408" s="46"/>
      <c r="M408" s="46" t="s">
        <v>123</v>
      </c>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5">
        <v>61</v>
      </c>
      <c r="AL408" s="46"/>
      <c r="AM408" s="46"/>
      <c r="AN408" s="46"/>
      <c r="AO408" s="46"/>
      <c r="AP408" s="46"/>
      <c r="AQ408" s="560"/>
      <c r="AR408" s="560"/>
      <c r="AS408" s="560"/>
      <c r="AT408" s="560"/>
      <c r="AU408" s="560"/>
      <c r="AV408" s="560"/>
      <c r="AW408" s="560"/>
      <c r="AX408" s="560"/>
    </row>
    <row r="409" spans="1:50" ht="24" customHeight="1">
      <c r="A409" s="43">
        <v>7</v>
      </c>
      <c r="B409" s="43">
        <v>1</v>
      </c>
      <c r="C409" s="46" t="s">
        <v>128</v>
      </c>
      <c r="D409" s="46"/>
      <c r="E409" s="46"/>
      <c r="F409" s="46"/>
      <c r="G409" s="46"/>
      <c r="H409" s="46"/>
      <c r="I409" s="46"/>
      <c r="J409" s="46"/>
      <c r="K409" s="46"/>
      <c r="L409" s="46"/>
      <c r="M409" s="46" t="s">
        <v>123</v>
      </c>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5">
        <v>55</v>
      </c>
      <c r="AL409" s="46"/>
      <c r="AM409" s="46"/>
      <c r="AN409" s="46"/>
      <c r="AO409" s="46"/>
      <c r="AP409" s="46"/>
      <c r="AQ409" s="560"/>
      <c r="AR409" s="560"/>
      <c r="AS409" s="560"/>
      <c r="AT409" s="560"/>
      <c r="AU409" s="560"/>
      <c r="AV409" s="560"/>
      <c r="AW409" s="560"/>
      <c r="AX409" s="560"/>
    </row>
    <row r="410" spans="1:50" ht="24" customHeight="1">
      <c r="A410" s="43">
        <v>8</v>
      </c>
      <c r="B410" s="43">
        <v>1</v>
      </c>
      <c r="C410" s="46" t="s">
        <v>129</v>
      </c>
      <c r="D410" s="46"/>
      <c r="E410" s="46"/>
      <c r="F410" s="46"/>
      <c r="G410" s="46"/>
      <c r="H410" s="46"/>
      <c r="I410" s="46"/>
      <c r="J410" s="46"/>
      <c r="K410" s="46"/>
      <c r="L410" s="46"/>
      <c r="M410" s="46" t="s">
        <v>123</v>
      </c>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5">
        <v>52</v>
      </c>
      <c r="AL410" s="46"/>
      <c r="AM410" s="46"/>
      <c r="AN410" s="46"/>
      <c r="AO410" s="46"/>
      <c r="AP410" s="46"/>
      <c r="AQ410" s="560"/>
      <c r="AR410" s="560"/>
      <c r="AS410" s="560"/>
      <c r="AT410" s="560"/>
      <c r="AU410" s="560"/>
      <c r="AV410" s="560"/>
      <c r="AW410" s="560"/>
      <c r="AX410" s="560"/>
    </row>
    <row r="411" spans="1:50" ht="24" customHeight="1">
      <c r="A411" s="43">
        <v>9</v>
      </c>
      <c r="B411" s="43">
        <v>1</v>
      </c>
      <c r="C411" s="46" t="s">
        <v>137</v>
      </c>
      <c r="D411" s="46"/>
      <c r="E411" s="46"/>
      <c r="F411" s="46"/>
      <c r="G411" s="46"/>
      <c r="H411" s="46"/>
      <c r="I411" s="46"/>
      <c r="J411" s="46"/>
      <c r="K411" s="46"/>
      <c r="L411" s="46"/>
      <c r="M411" s="46" t="s">
        <v>123</v>
      </c>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5">
        <v>48</v>
      </c>
      <c r="AL411" s="46"/>
      <c r="AM411" s="46"/>
      <c r="AN411" s="46"/>
      <c r="AO411" s="46"/>
      <c r="AP411" s="46"/>
      <c r="AQ411" s="560"/>
      <c r="AR411" s="560"/>
      <c r="AS411" s="560"/>
      <c r="AT411" s="560"/>
      <c r="AU411" s="560"/>
      <c r="AV411" s="560"/>
      <c r="AW411" s="560"/>
      <c r="AX411" s="560"/>
    </row>
    <row r="412" spans="1:50" ht="24" customHeight="1">
      <c r="A412" s="43">
        <v>10</v>
      </c>
      <c r="B412" s="43">
        <v>1</v>
      </c>
      <c r="C412" s="46" t="s">
        <v>130</v>
      </c>
      <c r="D412" s="46"/>
      <c r="E412" s="46"/>
      <c r="F412" s="46"/>
      <c r="G412" s="46"/>
      <c r="H412" s="46"/>
      <c r="I412" s="46"/>
      <c r="J412" s="46"/>
      <c r="K412" s="46"/>
      <c r="L412" s="46"/>
      <c r="M412" s="46" t="s">
        <v>123</v>
      </c>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5">
        <v>48</v>
      </c>
      <c r="AL412" s="46"/>
      <c r="AM412" s="46"/>
      <c r="AN412" s="46"/>
      <c r="AO412" s="46"/>
      <c r="AP412" s="46"/>
      <c r="AQ412" s="560"/>
      <c r="AR412" s="560"/>
      <c r="AS412" s="560"/>
      <c r="AT412" s="560"/>
      <c r="AU412" s="560"/>
      <c r="AV412" s="560"/>
      <c r="AW412" s="560"/>
      <c r="AX412" s="56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47</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43"/>
      <c r="B415" s="43"/>
      <c r="C415" s="54" t="s">
        <v>37</v>
      </c>
      <c r="D415" s="54"/>
      <c r="E415" s="54"/>
      <c r="F415" s="54"/>
      <c r="G415" s="54"/>
      <c r="H415" s="54"/>
      <c r="I415" s="54"/>
      <c r="J415" s="54"/>
      <c r="K415" s="54"/>
      <c r="L415" s="54"/>
      <c r="M415" s="54" t="s">
        <v>38</v>
      </c>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8" t="s">
        <v>39</v>
      </c>
      <c r="AL415" s="54"/>
      <c r="AM415" s="54"/>
      <c r="AN415" s="54"/>
      <c r="AO415" s="54"/>
      <c r="AP415" s="54"/>
      <c r="AQ415" s="54" t="s">
        <v>28</v>
      </c>
      <c r="AR415" s="54"/>
      <c r="AS415" s="54"/>
      <c r="AT415" s="54"/>
      <c r="AU415" s="55" t="s">
        <v>29</v>
      </c>
      <c r="AV415" s="56"/>
      <c r="AW415" s="56"/>
      <c r="AX415" s="57"/>
    </row>
    <row r="416" spans="1:50" ht="24" customHeight="1">
      <c r="A416" s="43">
        <v>1</v>
      </c>
      <c r="B416" s="43">
        <v>1</v>
      </c>
      <c r="C416" s="44" t="s">
        <v>148</v>
      </c>
      <c r="D416" s="44"/>
      <c r="E416" s="44"/>
      <c r="F416" s="44"/>
      <c r="G416" s="44"/>
      <c r="H416" s="44"/>
      <c r="I416" s="44"/>
      <c r="J416" s="44"/>
      <c r="K416" s="44"/>
      <c r="L416" s="44"/>
      <c r="M416" s="46" t="s">
        <v>158</v>
      </c>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5">
        <v>61</v>
      </c>
      <c r="AL416" s="64"/>
      <c r="AM416" s="64"/>
      <c r="AN416" s="64"/>
      <c r="AO416" s="64"/>
      <c r="AP416" s="64"/>
      <c r="AQ416" s="47"/>
      <c r="AR416" s="47"/>
      <c r="AS416" s="47"/>
      <c r="AT416" s="47"/>
      <c r="AU416" s="48"/>
      <c r="AV416" s="49"/>
      <c r="AW416" s="49"/>
      <c r="AX416" s="50"/>
    </row>
    <row r="417" spans="1:50" ht="27" customHeight="1">
      <c r="A417" s="43">
        <v>2</v>
      </c>
      <c r="B417" s="43">
        <v>1</v>
      </c>
      <c r="C417" s="44" t="s">
        <v>149</v>
      </c>
      <c r="D417" s="44"/>
      <c r="E417" s="44"/>
      <c r="F417" s="44"/>
      <c r="G417" s="44"/>
      <c r="H417" s="44"/>
      <c r="I417" s="44"/>
      <c r="J417" s="44"/>
      <c r="K417" s="44"/>
      <c r="L417" s="44"/>
      <c r="M417" s="46" t="s">
        <v>123</v>
      </c>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5">
        <v>13</v>
      </c>
      <c r="AL417" s="64"/>
      <c r="AM417" s="64"/>
      <c r="AN417" s="64"/>
      <c r="AO417" s="64"/>
      <c r="AP417" s="64"/>
      <c r="AQ417" s="47"/>
      <c r="AR417" s="47"/>
      <c r="AS417" s="47"/>
      <c r="AT417" s="47"/>
      <c r="AU417" s="48"/>
      <c r="AV417" s="49"/>
      <c r="AW417" s="49"/>
      <c r="AX417" s="50"/>
    </row>
    <row r="418" spans="1:50" ht="24" customHeight="1">
      <c r="A418" s="43">
        <v>3</v>
      </c>
      <c r="B418" s="43">
        <v>1</v>
      </c>
      <c r="C418" s="44" t="s">
        <v>150</v>
      </c>
      <c r="D418" s="44"/>
      <c r="E418" s="44"/>
      <c r="F418" s="44"/>
      <c r="G418" s="44"/>
      <c r="H418" s="44"/>
      <c r="I418" s="44"/>
      <c r="J418" s="44"/>
      <c r="K418" s="44"/>
      <c r="L418" s="44"/>
      <c r="M418" s="46" t="s">
        <v>123</v>
      </c>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5">
        <v>9</v>
      </c>
      <c r="AL418" s="64"/>
      <c r="AM418" s="64"/>
      <c r="AN418" s="64"/>
      <c r="AO418" s="64"/>
      <c r="AP418" s="64"/>
      <c r="AQ418" s="47"/>
      <c r="AR418" s="47"/>
      <c r="AS418" s="47"/>
      <c r="AT418" s="47"/>
      <c r="AU418" s="48"/>
      <c r="AV418" s="49"/>
      <c r="AW418" s="49"/>
      <c r="AX418" s="50"/>
    </row>
    <row r="419" spans="1:50" ht="27" customHeight="1">
      <c r="A419" s="43">
        <v>4</v>
      </c>
      <c r="B419" s="43">
        <v>1</v>
      </c>
      <c r="C419" s="44" t="s">
        <v>151</v>
      </c>
      <c r="D419" s="44"/>
      <c r="E419" s="44"/>
      <c r="F419" s="44"/>
      <c r="G419" s="44"/>
      <c r="H419" s="44"/>
      <c r="I419" s="44"/>
      <c r="J419" s="44"/>
      <c r="K419" s="44"/>
      <c r="L419" s="44"/>
      <c r="M419" s="46" t="s">
        <v>123</v>
      </c>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5">
        <v>2</v>
      </c>
      <c r="AL419" s="64"/>
      <c r="AM419" s="64"/>
      <c r="AN419" s="64"/>
      <c r="AO419" s="64"/>
      <c r="AP419" s="64"/>
      <c r="AQ419" s="47"/>
      <c r="AR419" s="47"/>
      <c r="AS419" s="47"/>
      <c r="AT419" s="47"/>
      <c r="AU419" s="48"/>
      <c r="AV419" s="49"/>
      <c r="AW419" s="49"/>
      <c r="AX419" s="50"/>
    </row>
    <row r="420" spans="1:50" ht="27" customHeight="1">
      <c r="A420" s="43">
        <v>5</v>
      </c>
      <c r="B420" s="43">
        <v>1</v>
      </c>
      <c r="C420" s="44" t="s">
        <v>152</v>
      </c>
      <c r="D420" s="44"/>
      <c r="E420" s="44"/>
      <c r="F420" s="44"/>
      <c r="G420" s="44"/>
      <c r="H420" s="44"/>
      <c r="I420" s="44"/>
      <c r="J420" s="44"/>
      <c r="K420" s="44"/>
      <c r="L420" s="44"/>
      <c r="M420" s="46" t="s">
        <v>123</v>
      </c>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5">
        <v>2</v>
      </c>
      <c r="AL420" s="64"/>
      <c r="AM420" s="64"/>
      <c r="AN420" s="64"/>
      <c r="AO420" s="64"/>
      <c r="AP420" s="64"/>
      <c r="AQ420" s="47"/>
      <c r="AR420" s="47"/>
      <c r="AS420" s="47"/>
      <c r="AT420" s="47"/>
      <c r="AU420" s="48"/>
      <c r="AV420" s="49"/>
      <c r="AW420" s="49"/>
      <c r="AX420" s="50"/>
    </row>
    <row r="421" spans="1:50" ht="27" customHeight="1">
      <c r="A421" s="43">
        <v>6</v>
      </c>
      <c r="B421" s="43">
        <v>1</v>
      </c>
      <c r="C421" s="44" t="s">
        <v>153</v>
      </c>
      <c r="D421" s="44"/>
      <c r="E421" s="44"/>
      <c r="F421" s="44"/>
      <c r="G421" s="44"/>
      <c r="H421" s="44"/>
      <c r="I421" s="44"/>
      <c r="J421" s="44"/>
      <c r="K421" s="44"/>
      <c r="L421" s="44"/>
      <c r="M421" s="46" t="s">
        <v>123</v>
      </c>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5">
        <v>2</v>
      </c>
      <c r="AL421" s="64"/>
      <c r="AM421" s="64"/>
      <c r="AN421" s="64"/>
      <c r="AO421" s="64"/>
      <c r="AP421" s="64"/>
      <c r="AQ421" s="47"/>
      <c r="AR421" s="47"/>
      <c r="AS421" s="47"/>
      <c r="AT421" s="47"/>
      <c r="AU421" s="48"/>
      <c r="AV421" s="49"/>
      <c r="AW421" s="49"/>
      <c r="AX421" s="50"/>
    </row>
    <row r="422" spans="1:50" ht="27" customHeight="1">
      <c r="A422" s="43">
        <v>7</v>
      </c>
      <c r="B422" s="43">
        <v>1</v>
      </c>
      <c r="C422" s="44" t="s">
        <v>154</v>
      </c>
      <c r="D422" s="44"/>
      <c r="E422" s="44"/>
      <c r="F422" s="44"/>
      <c r="G422" s="44"/>
      <c r="H422" s="44"/>
      <c r="I422" s="44"/>
      <c r="J422" s="44"/>
      <c r="K422" s="44"/>
      <c r="L422" s="44"/>
      <c r="M422" s="46" t="s">
        <v>123</v>
      </c>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5">
        <v>2</v>
      </c>
      <c r="AL422" s="64"/>
      <c r="AM422" s="64"/>
      <c r="AN422" s="64"/>
      <c r="AO422" s="64"/>
      <c r="AP422" s="64"/>
      <c r="AQ422" s="47"/>
      <c r="AR422" s="47"/>
      <c r="AS422" s="47"/>
      <c r="AT422" s="47"/>
      <c r="AU422" s="48"/>
      <c r="AV422" s="49"/>
      <c r="AW422" s="49"/>
      <c r="AX422" s="50"/>
    </row>
    <row r="423" spans="1:50" ht="27" customHeight="1">
      <c r="A423" s="43">
        <v>8</v>
      </c>
      <c r="B423" s="43">
        <v>1</v>
      </c>
      <c r="C423" s="44" t="s">
        <v>155</v>
      </c>
      <c r="D423" s="44"/>
      <c r="E423" s="44"/>
      <c r="F423" s="44"/>
      <c r="G423" s="44"/>
      <c r="H423" s="44"/>
      <c r="I423" s="44"/>
      <c r="J423" s="44"/>
      <c r="K423" s="44"/>
      <c r="L423" s="44"/>
      <c r="M423" s="46" t="s">
        <v>123</v>
      </c>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5">
        <v>2</v>
      </c>
      <c r="AL423" s="64"/>
      <c r="AM423" s="64"/>
      <c r="AN423" s="64"/>
      <c r="AO423" s="64"/>
      <c r="AP423" s="64"/>
      <c r="AQ423" s="47"/>
      <c r="AR423" s="47"/>
      <c r="AS423" s="47"/>
      <c r="AT423" s="47"/>
      <c r="AU423" s="48"/>
      <c r="AV423" s="49"/>
      <c r="AW423" s="49"/>
      <c r="AX423" s="50"/>
    </row>
    <row r="424" spans="1:50" ht="24" customHeight="1">
      <c r="A424" s="43">
        <v>9</v>
      </c>
      <c r="B424" s="43">
        <v>1</v>
      </c>
      <c r="C424" s="44" t="s">
        <v>156</v>
      </c>
      <c r="D424" s="44"/>
      <c r="E424" s="44"/>
      <c r="F424" s="44"/>
      <c r="G424" s="44"/>
      <c r="H424" s="44"/>
      <c r="I424" s="44"/>
      <c r="J424" s="44"/>
      <c r="K424" s="44"/>
      <c r="L424" s="44"/>
      <c r="M424" s="46" t="s">
        <v>123</v>
      </c>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5">
        <v>2</v>
      </c>
      <c r="AL424" s="64"/>
      <c r="AM424" s="64"/>
      <c r="AN424" s="64"/>
      <c r="AO424" s="64"/>
      <c r="AP424" s="64"/>
      <c r="AQ424" s="47"/>
      <c r="AR424" s="47"/>
      <c r="AS424" s="47"/>
      <c r="AT424" s="47"/>
      <c r="AU424" s="48"/>
      <c r="AV424" s="49"/>
      <c r="AW424" s="49"/>
      <c r="AX424" s="50"/>
    </row>
    <row r="425" spans="1:50" ht="24" customHeight="1">
      <c r="A425" s="43">
        <v>10</v>
      </c>
      <c r="B425" s="43">
        <v>1</v>
      </c>
      <c r="C425" s="44" t="s">
        <v>157</v>
      </c>
      <c r="D425" s="44"/>
      <c r="E425" s="44"/>
      <c r="F425" s="44"/>
      <c r="G425" s="44"/>
      <c r="H425" s="44"/>
      <c r="I425" s="44"/>
      <c r="J425" s="44"/>
      <c r="K425" s="44"/>
      <c r="L425" s="44"/>
      <c r="M425" s="46" t="s">
        <v>123</v>
      </c>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5">
        <v>2</v>
      </c>
      <c r="AL425" s="64"/>
      <c r="AM425" s="64"/>
      <c r="AN425" s="64"/>
      <c r="AO425" s="64"/>
      <c r="AP425" s="64"/>
      <c r="AQ425" s="47"/>
      <c r="AR425" s="47"/>
      <c r="AS425" s="47"/>
      <c r="AT425" s="47"/>
      <c r="AU425" s="48"/>
      <c r="AV425" s="49"/>
      <c r="AW425" s="49"/>
      <c r="AX425" s="50"/>
    </row>
    <row r="426" spans="1:50" ht="13.5">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row r="427" spans="1:50" ht="13.5">
      <c r="A427" s="26"/>
      <c r="B427" s="28" t="s">
        <v>24</v>
      </c>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34.5" customHeight="1">
      <c r="A428" s="43"/>
      <c r="B428" s="43"/>
      <c r="C428" s="54" t="s">
        <v>37</v>
      </c>
      <c r="D428" s="54"/>
      <c r="E428" s="54"/>
      <c r="F428" s="54"/>
      <c r="G428" s="54"/>
      <c r="H428" s="54"/>
      <c r="I428" s="54"/>
      <c r="J428" s="54"/>
      <c r="K428" s="54"/>
      <c r="L428" s="54"/>
      <c r="M428" s="54" t="s">
        <v>38</v>
      </c>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8" t="s">
        <v>39</v>
      </c>
      <c r="AL428" s="54"/>
      <c r="AM428" s="54"/>
      <c r="AN428" s="54"/>
      <c r="AO428" s="54"/>
      <c r="AP428" s="54"/>
      <c r="AQ428" s="54" t="s">
        <v>28</v>
      </c>
      <c r="AR428" s="54"/>
      <c r="AS428" s="54"/>
      <c r="AT428" s="54"/>
      <c r="AU428" s="55" t="s">
        <v>29</v>
      </c>
      <c r="AV428" s="56"/>
      <c r="AW428" s="56"/>
      <c r="AX428" s="57"/>
    </row>
    <row r="429" spans="1:50" ht="27" customHeight="1">
      <c r="A429" s="43">
        <v>1</v>
      </c>
      <c r="B429" s="43">
        <v>1</v>
      </c>
      <c r="C429" s="51" t="s">
        <v>194</v>
      </c>
      <c r="D429" s="52"/>
      <c r="E429" s="52"/>
      <c r="F429" s="52"/>
      <c r="G429" s="52"/>
      <c r="H429" s="52"/>
      <c r="I429" s="52"/>
      <c r="J429" s="52"/>
      <c r="K429" s="52"/>
      <c r="L429" s="53"/>
      <c r="M429" s="44" t="s">
        <v>192</v>
      </c>
      <c r="N429" s="600"/>
      <c r="O429" s="600"/>
      <c r="P429" s="600"/>
      <c r="Q429" s="600"/>
      <c r="R429" s="600"/>
      <c r="S429" s="600"/>
      <c r="T429" s="600"/>
      <c r="U429" s="600"/>
      <c r="V429" s="600"/>
      <c r="W429" s="600"/>
      <c r="X429" s="600"/>
      <c r="Y429" s="600"/>
      <c r="Z429" s="600"/>
      <c r="AA429" s="600"/>
      <c r="AB429" s="600"/>
      <c r="AC429" s="600"/>
      <c r="AD429" s="600"/>
      <c r="AE429" s="600"/>
      <c r="AF429" s="600"/>
      <c r="AG429" s="600"/>
      <c r="AH429" s="600"/>
      <c r="AI429" s="600"/>
      <c r="AJ429" s="600"/>
      <c r="AK429" s="65">
        <v>9</v>
      </c>
      <c r="AL429" s="64"/>
      <c r="AM429" s="64"/>
      <c r="AN429" s="64"/>
      <c r="AO429" s="64"/>
      <c r="AP429" s="64"/>
      <c r="AQ429" s="47"/>
      <c r="AR429" s="47"/>
      <c r="AS429" s="47"/>
      <c r="AT429" s="47"/>
      <c r="AU429" s="48"/>
      <c r="AV429" s="49"/>
      <c r="AW429" s="49"/>
      <c r="AX429" s="50"/>
    </row>
    <row r="430" spans="1:50" ht="27" customHeight="1">
      <c r="A430" s="43">
        <v>2</v>
      </c>
      <c r="B430" s="43">
        <v>1</v>
      </c>
      <c r="C430" s="44" t="s">
        <v>195</v>
      </c>
      <c r="D430" s="600"/>
      <c r="E430" s="600"/>
      <c r="F430" s="600"/>
      <c r="G430" s="600"/>
      <c r="H430" s="600"/>
      <c r="I430" s="600"/>
      <c r="J430" s="600"/>
      <c r="K430" s="600"/>
      <c r="L430" s="600"/>
      <c r="M430" s="44" t="s">
        <v>193</v>
      </c>
      <c r="N430" s="600"/>
      <c r="O430" s="600"/>
      <c r="P430" s="600"/>
      <c r="Q430" s="600"/>
      <c r="R430" s="600"/>
      <c r="S430" s="600"/>
      <c r="T430" s="600"/>
      <c r="U430" s="600"/>
      <c r="V430" s="600"/>
      <c r="W430" s="600"/>
      <c r="X430" s="600"/>
      <c r="Y430" s="600"/>
      <c r="Z430" s="600"/>
      <c r="AA430" s="600"/>
      <c r="AB430" s="600"/>
      <c r="AC430" s="600"/>
      <c r="AD430" s="600"/>
      <c r="AE430" s="600"/>
      <c r="AF430" s="600"/>
      <c r="AG430" s="600"/>
      <c r="AH430" s="600"/>
      <c r="AI430" s="600"/>
      <c r="AJ430" s="600"/>
      <c r="AK430" s="65">
        <v>8</v>
      </c>
      <c r="AL430" s="64"/>
      <c r="AM430" s="64"/>
      <c r="AN430" s="64"/>
      <c r="AO430" s="64"/>
      <c r="AP430" s="64"/>
      <c r="AQ430" s="47"/>
      <c r="AR430" s="47"/>
      <c r="AS430" s="47"/>
      <c r="AT430" s="47"/>
      <c r="AU430" s="48"/>
      <c r="AV430" s="49"/>
      <c r="AW430" s="49"/>
      <c r="AX430" s="50"/>
    </row>
    <row r="431" spans="1:50" ht="13.5">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row>
    <row r="432" spans="1:50" ht="13.5">
      <c r="A432" s="26"/>
      <c r="B432" s="28" t="s">
        <v>26</v>
      </c>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row>
    <row r="433" spans="1:50" ht="34.5" customHeight="1">
      <c r="A433" s="43"/>
      <c r="B433" s="43"/>
      <c r="C433" s="54" t="s">
        <v>37</v>
      </c>
      <c r="D433" s="54"/>
      <c r="E433" s="54"/>
      <c r="F433" s="54"/>
      <c r="G433" s="54"/>
      <c r="H433" s="54"/>
      <c r="I433" s="54"/>
      <c r="J433" s="54"/>
      <c r="K433" s="54"/>
      <c r="L433" s="54"/>
      <c r="M433" s="54" t="s">
        <v>38</v>
      </c>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8" t="s">
        <v>39</v>
      </c>
      <c r="AL433" s="54"/>
      <c r="AM433" s="54"/>
      <c r="AN433" s="54"/>
      <c r="AO433" s="54"/>
      <c r="AP433" s="54"/>
      <c r="AQ433" s="54" t="s">
        <v>28</v>
      </c>
      <c r="AR433" s="54"/>
      <c r="AS433" s="54"/>
      <c r="AT433" s="54"/>
      <c r="AU433" s="55" t="s">
        <v>29</v>
      </c>
      <c r="AV433" s="56"/>
      <c r="AW433" s="56"/>
      <c r="AX433" s="57"/>
    </row>
    <row r="434" spans="1:50" ht="27" customHeight="1">
      <c r="A434" s="43">
        <v>1</v>
      </c>
      <c r="B434" s="43">
        <v>1</v>
      </c>
      <c r="C434" s="51" t="s">
        <v>196</v>
      </c>
      <c r="D434" s="52"/>
      <c r="E434" s="52"/>
      <c r="F434" s="52"/>
      <c r="G434" s="52"/>
      <c r="H434" s="52"/>
      <c r="I434" s="52"/>
      <c r="J434" s="52"/>
      <c r="K434" s="52"/>
      <c r="L434" s="53"/>
      <c r="M434" s="51" t="s">
        <v>198</v>
      </c>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3"/>
      <c r="AK434" s="65">
        <v>99</v>
      </c>
      <c r="AL434" s="64"/>
      <c r="AM434" s="64"/>
      <c r="AN434" s="64"/>
      <c r="AO434" s="64"/>
      <c r="AP434" s="64"/>
      <c r="AQ434" s="47"/>
      <c r="AR434" s="47"/>
      <c r="AS434" s="47"/>
      <c r="AT434" s="47"/>
      <c r="AU434" s="48"/>
      <c r="AV434" s="49"/>
      <c r="AW434" s="49"/>
      <c r="AX434" s="50"/>
    </row>
    <row r="435" spans="1:50" ht="13.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13.5">
      <c r="A436" s="26"/>
      <c r="B436" s="28" t="s">
        <v>136</v>
      </c>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row>
    <row r="437" spans="1:50" ht="34.5" customHeight="1">
      <c r="A437" s="43"/>
      <c r="B437" s="43"/>
      <c r="C437" s="54" t="s">
        <v>37</v>
      </c>
      <c r="D437" s="54"/>
      <c r="E437" s="54"/>
      <c r="F437" s="54"/>
      <c r="G437" s="54"/>
      <c r="H437" s="54"/>
      <c r="I437" s="54"/>
      <c r="J437" s="54"/>
      <c r="K437" s="54"/>
      <c r="L437" s="54"/>
      <c r="M437" s="54" t="s">
        <v>38</v>
      </c>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8" t="s">
        <v>39</v>
      </c>
      <c r="AL437" s="54"/>
      <c r="AM437" s="54"/>
      <c r="AN437" s="54"/>
      <c r="AO437" s="54"/>
      <c r="AP437" s="54"/>
      <c r="AQ437" s="54" t="s">
        <v>28</v>
      </c>
      <c r="AR437" s="54"/>
      <c r="AS437" s="54"/>
      <c r="AT437" s="54"/>
      <c r="AU437" s="55" t="s">
        <v>29</v>
      </c>
      <c r="AV437" s="56"/>
      <c r="AW437" s="56"/>
      <c r="AX437" s="57"/>
    </row>
    <row r="438" spans="1:50" ht="24" customHeight="1">
      <c r="A438" s="43">
        <v>1</v>
      </c>
      <c r="B438" s="43">
        <v>1</v>
      </c>
      <c r="C438" s="51" t="s">
        <v>175</v>
      </c>
      <c r="D438" s="52"/>
      <c r="E438" s="52"/>
      <c r="F438" s="52"/>
      <c r="G438" s="52"/>
      <c r="H438" s="52"/>
      <c r="I438" s="52"/>
      <c r="J438" s="52"/>
      <c r="K438" s="52"/>
      <c r="L438" s="53"/>
      <c r="M438" s="46" t="s">
        <v>183</v>
      </c>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5">
        <v>47</v>
      </c>
      <c r="AL438" s="64"/>
      <c r="AM438" s="64"/>
      <c r="AN438" s="64"/>
      <c r="AO438" s="64"/>
      <c r="AP438" s="64"/>
      <c r="AQ438" s="47"/>
      <c r="AR438" s="47"/>
      <c r="AS438" s="47"/>
      <c r="AT438" s="47"/>
      <c r="AU438" s="48"/>
      <c r="AV438" s="49"/>
      <c r="AW438" s="49"/>
      <c r="AX438" s="50"/>
    </row>
    <row r="439" spans="1:50" ht="13.5">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row>
    <row r="440" spans="1:50" ht="13.5">
      <c r="A440" s="26"/>
      <c r="B440" s="28" t="s">
        <v>23</v>
      </c>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row>
    <row r="441" spans="1:50" ht="34.5" customHeight="1">
      <c r="A441" s="43"/>
      <c r="B441" s="43"/>
      <c r="C441" s="54" t="s">
        <v>37</v>
      </c>
      <c r="D441" s="54"/>
      <c r="E441" s="54"/>
      <c r="F441" s="54"/>
      <c r="G441" s="54"/>
      <c r="H441" s="54"/>
      <c r="I441" s="54"/>
      <c r="J441" s="54"/>
      <c r="K441" s="54"/>
      <c r="L441" s="54"/>
      <c r="M441" s="54" t="s">
        <v>38</v>
      </c>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8" t="s">
        <v>39</v>
      </c>
      <c r="AL441" s="54"/>
      <c r="AM441" s="54"/>
      <c r="AN441" s="54"/>
      <c r="AO441" s="54"/>
      <c r="AP441" s="54"/>
      <c r="AQ441" s="54" t="s">
        <v>28</v>
      </c>
      <c r="AR441" s="54"/>
      <c r="AS441" s="54"/>
      <c r="AT441" s="54"/>
      <c r="AU441" s="55" t="s">
        <v>29</v>
      </c>
      <c r="AV441" s="56"/>
      <c r="AW441" s="56"/>
      <c r="AX441" s="57"/>
    </row>
    <row r="442" spans="1:50" ht="24" customHeight="1">
      <c r="A442" s="43">
        <v>1</v>
      </c>
      <c r="B442" s="43">
        <v>1</v>
      </c>
      <c r="C442" s="44" t="s">
        <v>220</v>
      </c>
      <c r="D442" s="44"/>
      <c r="E442" s="44"/>
      <c r="F442" s="44"/>
      <c r="G442" s="44"/>
      <c r="H442" s="44"/>
      <c r="I442" s="44"/>
      <c r="J442" s="44"/>
      <c r="K442" s="44"/>
      <c r="L442" s="44"/>
      <c r="M442" s="46" t="s">
        <v>221</v>
      </c>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5">
        <v>33</v>
      </c>
      <c r="AL442" s="46"/>
      <c r="AM442" s="46"/>
      <c r="AN442" s="46"/>
      <c r="AO442" s="46"/>
      <c r="AP442" s="46"/>
      <c r="AQ442" s="47"/>
      <c r="AR442" s="47"/>
      <c r="AS442" s="47"/>
      <c r="AT442" s="47"/>
      <c r="AU442" s="48"/>
      <c r="AV442" s="49"/>
      <c r="AW442" s="49"/>
      <c r="AX442" s="50"/>
    </row>
    <row r="443" spans="1:50" ht="24" customHeight="1">
      <c r="A443" s="43">
        <v>2</v>
      </c>
      <c r="B443" s="43">
        <v>1</v>
      </c>
      <c r="C443" s="44" t="s">
        <v>222</v>
      </c>
      <c r="D443" s="44"/>
      <c r="E443" s="44"/>
      <c r="F443" s="44"/>
      <c r="G443" s="44"/>
      <c r="H443" s="44"/>
      <c r="I443" s="44"/>
      <c r="J443" s="44"/>
      <c r="K443" s="44"/>
      <c r="L443" s="44"/>
      <c r="M443" s="46" t="s">
        <v>221</v>
      </c>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5">
        <v>18</v>
      </c>
      <c r="AL443" s="46"/>
      <c r="AM443" s="46"/>
      <c r="AN443" s="46"/>
      <c r="AO443" s="46"/>
      <c r="AP443" s="46"/>
      <c r="AQ443" s="47"/>
      <c r="AR443" s="47"/>
      <c r="AS443" s="47"/>
      <c r="AT443" s="47"/>
      <c r="AU443" s="48"/>
      <c r="AV443" s="49"/>
      <c r="AW443" s="49"/>
      <c r="AX443" s="50"/>
    </row>
    <row r="444" spans="1:50" ht="24" customHeight="1">
      <c r="A444" s="43">
        <v>3</v>
      </c>
      <c r="B444" s="43">
        <v>1</v>
      </c>
      <c r="C444" s="51" t="s">
        <v>223</v>
      </c>
      <c r="D444" s="52"/>
      <c r="E444" s="52"/>
      <c r="F444" s="52"/>
      <c r="G444" s="52"/>
      <c r="H444" s="52"/>
      <c r="I444" s="52"/>
      <c r="J444" s="52"/>
      <c r="K444" s="52"/>
      <c r="L444" s="53"/>
      <c r="M444" s="46" t="s">
        <v>221</v>
      </c>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5">
        <v>18</v>
      </c>
      <c r="AL444" s="46"/>
      <c r="AM444" s="46"/>
      <c r="AN444" s="46"/>
      <c r="AO444" s="46"/>
      <c r="AP444" s="46"/>
      <c r="AQ444" s="47"/>
      <c r="AR444" s="47"/>
      <c r="AS444" s="47"/>
      <c r="AT444" s="47"/>
      <c r="AU444" s="48"/>
      <c r="AV444" s="49"/>
      <c r="AW444" s="49"/>
      <c r="AX444" s="50"/>
    </row>
    <row r="445" spans="1:50" ht="24" customHeight="1">
      <c r="A445" s="43">
        <v>4</v>
      </c>
      <c r="B445" s="43">
        <v>1</v>
      </c>
      <c r="C445" s="44" t="s">
        <v>224</v>
      </c>
      <c r="D445" s="44"/>
      <c r="E445" s="44"/>
      <c r="F445" s="44"/>
      <c r="G445" s="44"/>
      <c r="H445" s="44"/>
      <c r="I445" s="44"/>
      <c r="J445" s="44"/>
      <c r="K445" s="44"/>
      <c r="L445" s="44"/>
      <c r="M445" s="46" t="s">
        <v>221</v>
      </c>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5">
        <v>18</v>
      </c>
      <c r="AL445" s="46"/>
      <c r="AM445" s="46"/>
      <c r="AN445" s="46"/>
      <c r="AO445" s="46"/>
      <c r="AP445" s="46"/>
      <c r="AQ445" s="47"/>
      <c r="AR445" s="47"/>
      <c r="AS445" s="47"/>
      <c r="AT445" s="47"/>
      <c r="AU445" s="48"/>
      <c r="AV445" s="49"/>
      <c r="AW445" s="49"/>
      <c r="AX445" s="50"/>
    </row>
    <row r="446" spans="1:50" ht="24" customHeight="1">
      <c r="A446" s="43">
        <v>5</v>
      </c>
      <c r="B446" s="43">
        <v>1</v>
      </c>
      <c r="C446" s="44" t="s">
        <v>225</v>
      </c>
      <c r="D446" s="44"/>
      <c r="E446" s="44"/>
      <c r="F446" s="44"/>
      <c r="G446" s="44"/>
      <c r="H446" s="44"/>
      <c r="I446" s="44"/>
      <c r="J446" s="44"/>
      <c r="K446" s="44"/>
      <c r="L446" s="44"/>
      <c r="M446" s="46" t="s">
        <v>221</v>
      </c>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5">
        <v>18</v>
      </c>
      <c r="AL446" s="46"/>
      <c r="AM446" s="46"/>
      <c r="AN446" s="46"/>
      <c r="AO446" s="46"/>
      <c r="AP446" s="46"/>
      <c r="AQ446" s="47"/>
      <c r="AR446" s="47"/>
      <c r="AS446" s="47"/>
      <c r="AT446" s="47"/>
      <c r="AU446" s="48"/>
      <c r="AV446" s="49"/>
      <c r="AW446" s="49"/>
      <c r="AX446" s="50"/>
    </row>
    <row r="447" spans="1:50" ht="27" customHeight="1">
      <c r="A447" s="43">
        <v>6</v>
      </c>
      <c r="B447" s="43">
        <v>1</v>
      </c>
      <c r="C447" s="44" t="s">
        <v>226</v>
      </c>
      <c r="D447" s="44"/>
      <c r="E447" s="44"/>
      <c r="F447" s="44"/>
      <c r="G447" s="44"/>
      <c r="H447" s="44"/>
      <c r="I447" s="44"/>
      <c r="J447" s="44"/>
      <c r="K447" s="44"/>
      <c r="L447" s="44"/>
      <c r="M447" s="46" t="s">
        <v>227</v>
      </c>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5">
        <v>14</v>
      </c>
      <c r="AL447" s="46"/>
      <c r="AM447" s="46"/>
      <c r="AN447" s="46"/>
      <c r="AO447" s="46"/>
      <c r="AP447" s="46"/>
      <c r="AQ447" s="47"/>
      <c r="AR447" s="47"/>
      <c r="AS447" s="47"/>
      <c r="AT447" s="47"/>
      <c r="AU447" s="48"/>
      <c r="AV447" s="49"/>
      <c r="AW447" s="49"/>
      <c r="AX447" s="50"/>
    </row>
    <row r="448" spans="1:50" ht="26.2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row>
  </sheetData>
  <sheetProtection/>
  <mergeCells count="793">
    <mergeCell ref="X31:AX32"/>
    <mergeCell ref="AU429:AX429"/>
    <mergeCell ref="R94:W94"/>
    <mergeCell ref="Z94:AE94"/>
    <mergeCell ref="AH95:AM95"/>
    <mergeCell ref="Z95:AE95"/>
    <mergeCell ref="R95:W95"/>
    <mergeCell ref="AK429:AP429"/>
    <mergeCell ref="AK428:AP428"/>
    <mergeCell ref="AU425:AX425"/>
    <mergeCell ref="C32:K32"/>
    <mergeCell ref="F75:AX75"/>
    <mergeCell ref="AD52:AF52"/>
    <mergeCell ref="H99:O99"/>
    <mergeCell ref="H100:O101"/>
    <mergeCell ref="J98:M98"/>
    <mergeCell ref="AP94:AU94"/>
    <mergeCell ref="AH94:AM94"/>
    <mergeCell ref="C47:K47"/>
    <mergeCell ref="X44:AX44"/>
    <mergeCell ref="AU412:AX412"/>
    <mergeCell ref="C430:L430"/>
    <mergeCell ref="M430:AJ430"/>
    <mergeCell ref="A412:B412"/>
    <mergeCell ref="C412:L412"/>
    <mergeCell ref="M412:AJ412"/>
    <mergeCell ref="C429:L429"/>
    <mergeCell ref="M429:AJ429"/>
    <mergeCell ref="A420:B420"/>
    <mergeCell ref="C420:L420"/>
    <mergeCell ref="C57:AC57"/>
    <mergeCell ref="A428:B428"/>
    <mergeCell ref="C428:L428"/>
    <mergeCell ref="M428:AJ428"/>
    <mergeCell ref="AQ412:AT412"/>
    <mergeCell ref="A408:B408"/>
    <mergeCell ref="M408:AJ408"/>
    <mergeCell ref="AQ418:AT418"/>
    <mergeCell ref="A418:B418"/>
    <mergeCell ref="A409:B409"/>
    <mergeCell ref="A434:B434"/>
    <mergeCell ref="C434:L434"/>
    <mergeCell ref="M434:AJ434"/>
    <mergeCell ref="AK434:AP434"/>
    <mergeCell ref="AQ434:AT434"/>
    <mergeCell ref="A429:B429"/>
    <mergeCell ref="A433:B433"/>
    <mergeCell ref="AK430:AP430"/>
    <mergeCell ref="AQ430:AT430"/>
    <mergeCell ref="A430:B430"/>
    <mergeCell ref="M433:AJ433"/>
    <mergeCell ref="R47:W47"/>
    <mergeCell ref="L47:Q47"/>
    <mergeCell ref="AG52:AX52"/>
    <mergeCell ref="AQ428:AT428"/>
    <mergeCell ref="AU428:AX428"/>
    <mergeCell ref="AK433:AP433"/>
    <mergeCell ref="C408:L408"/>
    <mergeCell ref="AU415:AX415"/>
    <mergeCell ref="AU424:AX424"/>
    <mergeCell ref="C38:K38"/>
    <mergeCell ref="L38:Q38"/>
    <mergeCell ref="R38:W38"/>
    <mergeCell ref="AU434:AX434"/>
    <mergeCell ref="AQ433:AT433"/>
    <mergeCell ref="AU433:AX433"/>
    <mergeCell ref="AU430:AX430"/>
    <mergeCell ref="AQ429:AT429"/>
    <mergeCell ref="C52:AC52"/>
    <mergeCell ref="C433:L433"/>
    <mergeCell ref="AG51:AX51"/>
    <mergeCell ref="C40:K40"/>
    <mergeCell ref="L40:Q40"/>
    <mergeCell ref="R40:W40"/>
    <mergeCell ref="C39:K39"/>
    <mergeCell ref="R33:W33"/>
    <mergeCell ref="C34:K34"/>
    <mergeCell ref="X47:AX47"/>
    <mergeCell ref="L34:Q34"/>
    <mergeCell ref="R34:W34"/>
    <mergeCell ref="C48:K48"/>
    <mergeCell ref="L48:Q48"/>
    <mergeCell ref="R48:W48"/>
    <mergeCell ref="AG54:AX54"/>
    <mergeCell ref="W91:AG91"/>
    <mergeCell ref="A407:B407"/>
    <mergeCell ref="AD51:AF51"/>
    <mergeCell ref="C407:L407"/>
    <mergeCell ref="M407:AJ407"/>
    <mergeCell ref="A405:B405"/>
    <mergeCell ref="C51:AC51"/>
    <mergeCell ref="A3:AN3"/>
    <mergeCell ref="AO3:AX3"/>
    <mergeCell ref="C59:AC59"/>
    <mergeCell ref="AD59:AF59"/>
    <mergeCell ref="A71:AX71"/>
    <mergeCell ref="A30:B48"/>
    <mergeCell ref="A52:B54"/>
    <mergeCell ref="A50:AX50"/>
    <mergeCell ref="X48:AX48"/>
    <mergeCell ref="C409:L409"/>
    <mergeCell ref="R41:W41"/>
    <mergeCell ref="A410:B410"/>
    <mergeCell ref="A416:B416"/>
    <mergeCell ref="AK416:AP416"/>
    <mergeCell ref="A411:B411"/>
    <mergeCell ref="M411:AJ411"/>
    <mergeCell ref="AK411:AP411"/>
    <mergeCell ref="M410:AJ410"/>
    <mergeCell ref="AK410:AP410"/>
    <mergeCell ref="AU416:AX416"/>
    <mergeCell ref="AU411:AX411"/>
    <mergeCell ref="C410:L410"/>
    <mergeCell ref="AU423:AX423"/>
    <mergeCell ref="AU422:AX422"/>
    <mergeCell ref="AU421:AX421"/>
    <mergeCell ref="AU417:AX417"/>
    <mergeCell ref="AU418:AX418"/>
    <mergeCell ref="AU420:AX420"/>
    <mergeCell ref="C411:L411"/>
    <mergeCell ref="AQ411:AT411"/>
    <mergeCell ref="AQ415:AT415"/>
    <mergeCell ref="A415:B415"/>
    <mergeCell ref="C415:L415"/>
    <mergeCell ref="M415:AJ415"/>
    <mergeCell ref="AK412:AP412"/>
    <mergeCell ref="AQ410:AT410"/>
    <mergeCell ref="AU410:AX410"/>
    <mergeCell ref="AK409:AP409"/>
    <mergeCell ref="AQ409:AT409"/>
    <mergeCell ref="AU409:AX409"/>
    <mergeCell ref="M409:AJ409"/>
    <mergeCell ref="AU406:AX406"/>
    <mergeCell ref="M405:AJ405"/>
    <mergeCell ref="AK408:AP408"/>
    <mergeCell ref="AQ408:AT408"/>
    <mergeCell ref="AU408:AX408"/>
    <mergeCell ref="AQ407:AT407"/>
    <mergeCell ref="AU407:AX407"/>
    <mergeCell ref="AK407:AP407"/>
    <mergeCell ref="C405:L405"/>
    <mergeCell ref="A406:B406"/>
    <mergeCell ref="C406:L406"/>
    <mergeCell ref="M406:AJ406"/>
    <mergeCell ref="AK406:AP406"/>
    <mergeCell ref="AQ406:AT406"/>
    <mergeCell ref="AU403:AX403"/>
    <mergeCell ref="AK405:AP405"/>
    <mergeCell ref="AQ405:AT405"/>
    <mergeCell ref="AU405:AX405"/>
    <mergeCell ref="A404:B404"/>
    <mergeCell ref="C404:L404"/>
    <mergeCell ref="M404:AJ404"/>
    <mergeCell ref="AK404:AP404"/>
    <mergeCell ref="AQ404:AT404"/>
    <mergeCell ref="AU404:AX404"/>
    <mergeCell ref="A402:B402"/>
    <mergeCell ref="C402:L402"/>
    <mergeCell ref="M402:AJ402"/>
    <mergeCell ref="AK402:AP402"/>
    <mergeCell ref="AQ402:AT402"/>
    <mergeCell ref="A403:B403"/>
    <mergeCell ref="C403:L403"/>
    <mergeCell ref="M403:AJ403"/>
    <mergeCell ref="AK403:AP403"/>
    <mergeCell ref="AQ403:AT403"/>
    <mergeCell ref="AU402:AX40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L116:X116"/>
    <mergeCell ref="Y116:AB116"/>
    <mergeCell ref="AH120:AT120"/>
    <mergeCell ref="AU120:AX120"/>
    <mergeCell ref="AC118:AG118"/>
    <mergeCell ref="G121:K121"/>
    <mergeCell ref="L121:X121"/>
    <mergeCell ref="Y121:AB121"/>
    <mergeCell ref="AC121:AG121"/>
    <mergeCell ref="AH121:AT121"/>
    <mergeCell ref="L118:X118"/>
    <mergeCell ref="G120:K120"/>
    <mergeCell ref="L120:X120"/>
    <mergeCell ref="Y120:AB120"/>
    <mergeCell ref="AC120:AG120"/>
    <mergeCell ref="G119:K119"/>
    <mergeCell ref="L119:X119"/>
    <mergeCell ref="Y119:AB119"/>
    <mergeCell ref="G118:K118"/>
    <mergeCell ref="AC119:AG119"/>
    <mergeCell ref="C31:K31"/>
    <mergeCell ref="L31:Q31"/>
    <mergeCell ref="R31:W31"/>
    <mergeCell ref="L35:Q35"/>
    <mergeCell ref="R30:W30"/>
    <mergeCell ref="X30:AX30"/>
    <mergeCell ref="X33:AX33"/>
    <mergeCell ref="X34:AX34"/>
    <mergeCell ref="X35:AX35"/>
    <mergeCell ref="L33:Q33"/>
    <mergeCell ref="AC117:AG117"/>
    <mergeCell ref="C33:K33"/>
    <mergeCell ref="C30:K30"/>
    <mergeCell ref="L30:Q30"/>
    <mergeCell ref="R36:W36"/>
    <mergeCell ref="C35:K35"/>
    <mergeCell ref="C36:K36"/>
    <mergeCell ref="L36:Q36"/>
    <mergeCell ref="L32:Q32"/>
    <mergeCell ref="R32:W32"/>
    <mergeCell ref="AT24:AX24"/>
    <mergeCell ref="AE26:AI26"/>
    <mergeCell ref="AJ26:AN26"/>
    <mergeCell ref="R35:W35"/>
    <mergeCell ref="AE28:AI28"/>
    <mergeCell ref="AJ24:AN24"/>
    <mergeCell ref="AO24:AS24"/>
    <mergeCell ref="AT28:AX28"/>
    <mergeCell ref="AT25:AX25"/>
    <mergeCell ref="AO26:AS26"/>
    <mergeCell ref="AT23:AX23"/>
    <mergeCell ref="A24:F26"/>
    <mergeCell ref="G24:X24"/>
    <mergeCell ref="Y24:AA24"/>
    <mergeCell ref="AB24:AD24"/>
    <mergeCell ref="AE24:AI24"/>
    <mergeCell ref="AE25:AI25"/>
    <mergeCell ref="AJ25:AN25"/>
    <mergeCell ref="A20:F23"/>
    <mergeCell ref="AO23:AS23"/>
    <mergeCell ref="AJ23:AN23"/>
    <mergeCell ref="Y22:AA22"/>
    <mergeCell ref="AE22:AI22"/>
    <mergeCell ref="AO20:AS20"/>
    <mergeCell ref="AB20:AD20"/>
    <mergeCell ref="AJ22:AN22"/>
    <mergeCell ref="AO21:AS21"/>
    <mergeCell ref="AO22:AS22"/>
    <mergeCell ref="G21:X23"/>
    <mergeCell ref="Y21:AA21"/>
    <mergeCell ref="AB21:AD22"/>
    <mergeCell ref="AE21:AI21"/>
    <mergeCell ref="G25:X26"/>
    <mergeCell ref="G20:X20"/>
    <mergeCell ref="AT26:AX26"/>
    <mergeCell ref="AR19:AX19"/>
    <mergeCell ref="AT21:AX21"/>
    <mergeCell ref="Y23:AA23"/>
    <mergeCell ref="Y20:AA20"/>
    <mergeCell ref="W19:AC19"/>
    <mergeCell ref="AE20:AI20"/>
    <mergeCell ref="AJ20:AN20"/>
    <mergeCell ref="AT20:AX20"/>
    <mergeCell ref="AK19:AQ19"/>
    <mergeCell ref="W18:AC18"/>
    <mergeCell ref="AK18:AQ18"/>
    <mergeCell ref="P18:V18"/>
    <mergeCell ref="G12:H17"/>
    <mergeCell ref="I12:O12"/>
    <mergeCell ref="W12:AC12"/>
    <mergeCell ref="AD12:AJ12"/>
    <mergeCell ref="AK12:AQ12"/>
    <mergeCell ref="P17:V17"/>
    <mergeCell ref="G18:O18"/>
    <mergeCell ref="A11:F19"/>
    <mergeCell ref="G11:O11"/>
    <mergeCell ref="P11:V11"/>
    <mergeCell ref="W11:AC11"/>
    <mergeCell ref="AD11:AJ11"/>
    <mergeCell ref="W15:AC15"/>
    <mergeCell ref="AD19:AJ19"/>
    <mergeCell ref="W17:AC17"/>
    <mergeCell ref="P19:V19"/>
    <mergeCell ref="W14:AC14"/>
    <mergeCell ref="AD14:AJ14"/>
    <mergeCell ref="AK14:AQ14"/>
    <mergeCell ref="AR18:AX18"/>
    <mergeCell ref="AD17:AJ17"/>
    <mergeCell ref="AK17:AQ17"/>
    <mergeCell ref="AR14:AX14"/>
    <mergeCell ref="AR12:AX12"/>
    <mergeCell ref="I13:O13"/>
    <mergeCell ref="AR13:AX13"/>
    <mergeCell ref="P13:V13"/>
    <mergeCell ref="AR11:AX11"/>
    <mergeCell ref="P12:V12"/>
    <mergeCell ref="AK11:AQ11"/>
    <mergeCell ref="W13:AC13"/>
    <mergeCell ref="AD13:AJ13"/>
    <mergeCell ref="AK13:AQ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P1:AV1"/>
    <mergeCell ref="AJ2:AP2"/>
    <mergeCell ref="AQ2:AX2"/>
    <mergeCell ref="C58:AC58"/>
    <mergeCell ref="C60:AC60"/>
    <mergeCell ref="G4:X4"/>
    <mergeCell ref="C55:AC55"/>
    <mergeCell ref="C56:AC56"/>
    <mergeCell ref="Y4:AD4"/>
    <mergeCell ref="AE4:AP4"/>
    <mergeCell ref="A114:F157"/>
    <mergeCell ref="A61:B63"/>
    <mergeCell ref="AI79:AP79"/>
    <mergeCell ref="A79:B79"/>
    <mergeCell ref="C79:J79"/>
    <mergeCell ref="AH115:AT115"/>
    <mergeCell ref="K79:R79"/>
    <mergeCell ref="AC115:AG115"/>
    <mergeCell ref="AH116:AT116"/>
    <mergeCell ref="AH118:AT118"/>
    <mergeCell ref="AQ420:AT420"/>
    <mergeCell ref="AK418:AP418"/>
    <mergeCell ref="A419:B419"/>
    <mergeCell ref="C419:L419"/>
    <mergeCell ref="M420:AJ420"/>
    <mergeCell ref="C418:L418"/>
    <mergeCell ref="M418:AJ418"/>
    <mergeCell ref="AQ419:AT419"/>
    <mergeCell ref="C416:L416"/>
    <mergeCell ref="M416:AJ416"/>
    <mergeCell ref="AK419:AP419"/>
    <mergeCell ref="M417:AJ417"/>
    <mergeCell ref="AK415:AP415"/>
    <mergeCell ref="M419:AJ419"/>
    <mergeCell ref="AK417:AP417"/>
    <mergeCell ref="AA79:AH79"/>
    <mergeCell ref="AC116:AG116"/>
    <mergeCell ref="Y118:AB118"/>
    <mergeCell ref="G116:K116"/>
    <mergeCell ref="G117:K117"/>
    <mergeCell ref="L117:X117"/>
    <mergeCell ref="Y117:AB117"/>
    <mergeCell ref="G114:AB114"/>
    <mergeCell ref="AC114:AX114"/>
    <mergeCell ref="AU117:AX117"/>
    <mergeCell ref="G66:S66"/>
    <mergeCell ref="T66:AF66"/>
    <mergeCell ref="C64:AC64"/>
    <mergeCell ref="A81:F112"/>
    <mergeCell ref="F73:AX73"/>
    <mergeCell ref="A72:AX72"/>
    <mergeCell ref="W90:AG90"/>
    <mergeCell ref="H95:O95"/>
    <mergeCell ref="H96:O97"/>
    <mergeCell ref="J94:M94"/>
    <mergeCell ref="AK425:AP425"/>
    <mergeCell ref="AQ425:AT425"/>
    <mergeCell ref="A425:B425"/>
    <mergeCell ref="C425:L425"/>
    <mergeCell ref="M425:AJ425"/>
    <mergeCell ref="A424:B424"/>
    <mergeCell ref="C424:L424"/>
    <mergeCell ref="M424:AJ424"/>
    <mergeCell ref="AK424:AP424"/>
    <mergeCell ref="AQ424:AT424"/>
    <mergeCell ref="M421:AJ421"/>
    <mergeCell ref="C421:L421"/>
    <mergeCell ref="A421:B421"/>
    <mergeCell ref="AQ423:AT423"/>
    <mergeCell ref="A423:B423"/>
    <mergeCell ref="C423:L423"/>
    <mergeCell ref="M423:AJ423"/>
    <mergeCell ref="AQ422:AT422"/>
    <mergeCell ref="AK422:AP422"/>
    <mergeCell ref="AK421:AP421"/>
    <mergeCell ref="A74:AX74"/>
    <mergeCell ref="C422:L422"/>
    <mergeCell ref="M422:AJ422"/>
    <mergeCell ref="A422:B422"/>
    <mergeCell ref="G115:K115"/>
    <mergeCell ref="Y115:AB115"/>
    <mergeCell ref="A417:B417"/>
    <mergeCell ref="C417:L417"/>
    <mergeCell ref="AP95:AU95"/>
    <mergeCell ref="AP96:AU97"/>
    <mergeCell ref="AK423:AP423"/>
    <mergeCell ref="AU419:AX419"/>
    <mergeCell ref="AU115:AX115"/>
    <mergeCell ref="AU116:AX116"/>
    <mergeCell ref="AU119:AX119"/>
    <mergeCell ref="AQ416:AT416"/>
    <mergeCell ref="AH117:AT117"/>
    <mergeCell ref="AH119:AT119"/>
    <mergeCell ref="AU121:AX121"/>
    <mergeCell ref="AU118:AX118"/>
    <mergeCell ref="A75:E75"/>
    <mergeCell ref="C69:F69"/>
    <mergeCell ref="A64:B67"/>
    <mergeCell ref="L115:X115"/>
    <mergeCell ref="AQ421:AT421"/>
    <mergeCell ref="A78:AX78"/>
    <mergeCell ref="A77:AX77"/>
    <mergeCell ref="S79:Z79"/>
    <mergeCell ref="A76:AX76"/>
    <mergeCell ref="AK420:AP420"/>
    <mergeCell ref="AG63:AX63"/>
    <mergeCell ref="AG64:AX67"/>
    <mergeCell ref="T65:AF65"/>
    <mergeCell ref="C67:F67"/>
    <mergeCell ref="AQ79:AX79"/>
    <mergeCell ref="A73:E73"/>
    <mergeCell ref="G67:S67"/>
    <mergeCell ref="C66:F66"/>
    <mergeCell ref="AD64:AF64"/>
    <mergeCell ref="A68:B69"/>
    <mergeCell ref="AG58:AX58"/>
    <mergeCell ref="AB29:AD29"/>
    <mergeCell ref="AQ417:AT417"/>
    <mergeCell ref="AD61:AF61"/>
    <mergeCell ref="AD62:AF62"/>
    <mergeCell ref="AD56:AF56"/>
    <mergeCell ref="A70:AX70"/>
    <mergeCell ref="G69:AX69"/>
    <mergeCell ref="A55:B60"/>
    <mergeCell ref="AG62:AX62"/>
    <mergeCell ref="AD53:AF53"/>
    <mergeCell ref="AG56:AX56"/>
    <mergeCell ref="AG57:AX57"/>
    <mergeCell ref="C68:F68"/>
    <mergeCell ref="G68:AX68"/>
    <mergeCell ref="T67:AF67"/>
    <mergeCell ref="C63:AC63"/>
    <mergeCell ref="C61:AC61"/>
    <mergeCell ref="C65:F65"/>
    <mergeCell ref="G65:S65"/>
    <mergeCell ref="AJ29:AN29"/>
    <mergeCell ref="AG59:AX59"/>
    <mergeCell ref="AG60:AX60"/>
    <mergeCell ref="AG61:AX61"/>
    <mergeCell ref="AD63:AF63"/>
    <mergeCell ref="AG53:AX53"/>
    <mergeCell ref="AD54:AF54"/>
    <mergeCell ref="AG55:AX55"/>
    <mergeCell ref="AD58:AF58"/>
    <mergeCell ref="AD60:AF60"/>
    <mergeCell ref="AJ27:AN27"/>
    <mergeCell ref="AO27:AS27"/>
    <mergeCell ref="AR17:AX17"/>
    <mergeCell ref="AR16:AX16"/>
    <mergeCell ref="AD55:AF55"/>
    <mergeCell ref="AD57:AF57"/>
    <mergeCell ref="AO29:AS29"/>
    <mergeCell ref="AK16:AQ16"/>
    <mergeCell ref="AB23:AD23"/>
    <mergeCell ref="AE23:AI23"/>
    <mergeCell ref="P16:V16"/>
    <mergeCell ref="I15:O15"/>
    <mergeCell ref="AT22:AX22"/>
    <mergeCell ref="AD15:AJ15"/>
    <mergeCell ref="AK15:AQ15"/>
    <mergeCell ref="AR15:AX15"/>
    <mergeCell ref="G19:O19"/>
    <mergeCell ref="I17:O17"/>
    <mergeCell ref="AD18:AJ18"/>
    <mergeCell ref="P15:V15"/>
    <mergeCell ref="I16:O16"/>
    <mergeCell ref="A27:F29"/>
    <mergeCell ref="G27:X27"/>
    <mergeCell ref="AB27:AD27"/>
    <mergeCell ref="AE27:AI27"/>
    <mergeCell ref="AE29:AI29"/>
    <mergeCell ref="Y29:AA29"/>
    <mergeCell ref="W16:AC16"/>
    <mergeCell ref="AD16:AJ16"/>
    <mergeCell ref="AJ21:AN21"/>
    <mergeCell ref="I14:O14"/>
    <mergeCell ref="P14:V14"/>
    <mergeCell ref="AB25:AD26"/>
    <mergeCell ref="AT29:AX29"/>
    <mergeCell ref="G28:X29"/>
    <mergeCell ref="AT27:AX27"/>
    <mergeCell ref="AB28:AD28"/>
    <mergeCell ref="Y27:AA27"/>
    <mergeCell ref="Y25:AA25"/>
    <mergeCell ref="Y26:AA26"/>
    <mergeCell ref="AO25:AS25"/>
    <mergeCell ref="AJ28:AN28"/>
    <mergeCell ref="AK437:AP437"/>
    <mergeCell ref="AQ437:AT437"/>
    <mergeCell ref="R96:W97"/>
    <mergeCell ref="Z96:AE97"/>
    <mergeCell ref="AH96:AM97"/>
    <mergeCell ref="Y28:AA28"/>
    <mergeCell ref="AO28:AS28"/>
    <mergeCell ref="C53:AC53"/>
    <mergeCell ref="C54:AC54"/>
    <mergeCell ref="C62:AC62"/>
    <mergeCell ref="AU437:AX437"/>
    <mergeCell ref="A438:B438"/>
    <mergeCell ref="C438:L438"/>
    <mergeCell ref="M438:AJ438"/>
    <mergeCell ref="AK438:AP438"/>
    <mergeCell ref="AQ438:AT438"/>
    <mergeCell ref="AU438:AX438"/>
    <mergeCell ref="A437:B437"/>
    <mergeCell ref="AU442:AX442"/>
    <mergeCell ref="C437:L437"/>
    <mergeCell ref="M437:AJ437"/>
    <mergeCell ref="A441:B441"/>
    <mergeCell ref="C441:L441"/>
    <mergeCell ref="M441:AJ441"/>
    <mergeCell ref="AK441:AP441"/>
    <mergeCell ref="AK443:AP443"/>
    <mergeCell ref="AQ443:AT443"/>
    <mergeCell ref="AU443:AX443"/>
    <mergeCell ref="AQ441:AT441"/>
    <mergeCell ref="AU441:AX441"/>
    <mergeCell ref="A442:B442"/>
    <mergeCell ref="C442:L442"/>
    <mergeCell ref="M442:AJ442"/>
    <mergeCell ref="AK442:AP442"/>
    <mergeCell ref="AQ442:AT442"/>
    <mergeCell ref="AU445:AX445"/>
    <mergeCell ref="A444:B444"/>
    <mergeCell ref="C444:L444"/>
    <mergeCell ref="M444:AJ444"/>
    <mergeCell ref="AK444:AP444"/>
    <mergeCell ref="AQ444:AT444"/>
    <mergeCell ref="AU444:AX444"/>
    <mergeCell ref="AU447:AX447"/>
    <mergeCell ref="A446:B446"/>
    <mergeCell ref="C446:L446"/>
    <mergeCell ref="M446:AJ446"/>
    <mergeCell ref="AK446:AP446"/>
    <mergeCell ref="AQ446:AT446"/>
    <mergeCell ref="AU446:AX446"/>
    <mergeCell ref="A447:B447"/>
    <mergeCell ref="C447:L447"/>
    <mergeCell ref="M447:AJ447"/>
    <mergeCell ref="A443:B443"/>
    <mergeCell ref="C443:L443"/>
    <mergeCell ref="AK447:AP447"/>
    <mergeCell ref="AQ447:AT447"/>
    <mergeCell ref="A445:B445"/>
    <mergeCell ref="C445:L445"/>
    <mergeCell ref="M445:AJ445"/>
    <mergeCell ref="AK445:AP445"/>
    <mergeCell ref="AQ445:AT445"/>
    <mergeCell ref="M443:AJ443"/>
    <mergeCell ref="X36:AX36"/>
    <mergeCell ref="X38:AX38"/>
    <mergeCell ref="X39:AX39"/>
    <mergeCell ref="X40:AX40"/>
    <mergeCell ref="X41:AX41"/>
    <mergeCell ref="C42:K42"/>
    <mergeCell ref="L42:Q42"/>
    <mergeCell ref="R42:W42"/>
    <mergeCell ref="X42:AX42"/>
    <mergeCell ref="L39:Q39"/>
    <mergeCell ref="R39:W39"/>
    <mergeCell ref="C41:K41"/>
    <mergeCell ref="L41:Q41"/>
    <mergeCell ref="C43:K43"/>
    <mergeCell ref="L43:Q43"/>
    <mergeCell ref="R43:W43"/>
    <mergeCell ref="C46:K46"/>
    <mergeCell ref="L46:Q46"/>
    <mergeCell ref="R46:W46"/>
    <mergeCell ref="C44:K44"/>
    <mergeCell ref="L44:Q44"/>
    <mergeCell ref="R44:W44"/>
    <mergeCell ref="C37:K37"/>
    <mergeCell ref="L37:Q37"/>
    <mergeCell ref="R37:W37"/>
    <mergeCell ref="X37:AX37"/>
    <mergeCell ref="X43:AX43"/>
    <mergeCell ref="X46:AX46"/>
    <mergeCell ref="C45:K45"/>
    <mergeCell ref="L45:Q45"/>
    <mergeCell ref="R45:W45"/>
    <mergeCell ref="X45:AX45"/>
  </mergeCells>
  <dataValidations count="3">
    <dataValidation type="list" allowBlank="1" showInputMessage="1" showErrorMessage="1" sqref="AD52:AF64">
      <formula1>"○,△,×,－"</formula1>
    </dataValidation>
    <dataValidation type="list" allowBlank="1" showInputMessage="1" showErrorMessage="1" sqref="A73:E73">
      <formula1>"廃止,事業全体の抜本的な改善,事業内容の一部改善,現状通り"</formula1>
    </dataValidation>
    <dataValidation type="list" allowBlank="1" showInputMessage="1" showErrorMessage="1" sqref="A75:E75">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49" max="49" man="1"/>
    <brk id="80" max="49" man="1"/>
    <brk id="113" max="49" man="1"/>
    <brk id="15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2014-09-15T08:31:37Z</dcterms:modified>
  <cp:category/>
  <cp:version/>
  <cp:contentType/>
  <cp:contentStatus/>
</cp:coreProperties>
</file>