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727" sheetId="1" r:id="rId1"/>
  </sheets>
  <definedNames>
    <definedName name="_xlnm.Print_Area" localSheetId="0">'727'!$A$1:$AX$615</definedName>
  </definedNames>
  <calcPr fullCalcOnLoad="1"/>
</workbook>
</file>

<file path=xl/sharedStrings.xml><?xml version="1.0" encoding="utf-8"?>
<sst xmlns="http://schemas.openxmlformats.org/spreadsheetml/2006/main" count="444" uniqueCount="256">
  <si>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</si>
  <si>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</si>
  <si>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</si>
  <si>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</si>
  <si>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</si>
  <si>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</si>
  <si>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</si>
  <si>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</si>
  <si>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</si>
  <si>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</si>
  <si>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</si>
  <si>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</si>
  <si>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</si>
  <si>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</si>
  <si>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</si>
  <si>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</si>
  <si>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</si>
  <si>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</si>
  <si>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</si>
  <si>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</si>
  <si>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</si>
  <si>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</si>
  <si>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</si>
  <si>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</si>
  <si>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</si>
  <si>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</si>
  <si>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</si>
  <si>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</si>
  <si>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</si>
  <si>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</si>
  <si>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</si>
  <si>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</si>
  <si>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</si>
  <si>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</si>
  <si>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</si>
  <si>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</si>
  <si>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</si>
  <si>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</si>
  <si>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</si>
  <si>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</si>
  <si>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</si>
  <si>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</si>
  <si>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</si>
  <si>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</si>
  <si>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</si>
  <si>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</si>
  <si>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</si>
  <si>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</si>
  <si>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</si>
  <si>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</si>
  <si>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</si>
  <si>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</si>
  <si>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</si>
  <si>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</si>
  <si>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</si>
  <si>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</si>
  <si>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</si>
  <si>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</si>
  <si>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</si>
  <si>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</si>
  <si>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</si>
  <si>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</si>
  <si>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</si>
  <si>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</si>
  <si>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</si>
  <si>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</si>
  <si>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</si>
  <si>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</si>
  <si>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</si>
  <si>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</si>
  <si>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</si>
  <si>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</si>
  <si>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</si>
  <si>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</si>
  <si>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</si>
  <si>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</si>
  <si>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</si>
  <si>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</si>
  <si>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</si>
  <si>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</si>
  <si>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</si>
  <si>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</si>
  <si>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</si>
  <si>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</si>
  <si>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</si>
  <si>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</si>
  <si>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</si>
  <si>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</si>
  <si>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</si>
  <si>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</si>
  <si>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</si>
  <si>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</si>
  <si>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</si>
  <si>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米国管理地域における戦没者の遺骨の送還慰霊等に関する件（昭和２７年１０月２３日閣議了解）</t>
  </si>
  <si>
    <t>社会・援護局</t>
  </si>
  <si>
    <t>援護企画課外事室</t>
  </si>
  <si>
    <t>望月　文明</t>
  </si>
  <si>
    <t>回</t>
  </si>
  <si>
    <t>－</t>
  </si>
  <si>
    <t>・事業実施にあたり必要なもののみに限定されている。</t>
  </si>
  <si>
    <t>-</t>
  </si>
  <si>
    <t>賃金</t>
  </si>
  <si>
    <t>その他</t>
  </si>
  <si>
    <t>随意契約</t>
  </si>
  <si>
    <t>遺骨収集帰還関連事業</t>
  </si>
  <si>
    <t>開始年度　　　　：昭和２７年度
終了(予定)年度：終了予定なし</t>
  </si>
  <si>
    <t>■直接実施　　　　　■委託・請負　　　　　■補助　　　　　□負担　　　　　□交付　　　　　□貸付　　　　　□その他</t>
  </si>
  <si>
    <t>諸謝金</t>
  </si>
  <si>
    <t>職員旅費</t>
  </si>
  <si>
    <t>委員等旅費</t>
  </si>
  <si>
    <t>○</t>
  </si>
  <si>
    <t>･遺骨の帰還を待ち望む戦没者遺族を慰藉するために最も効果的な手段である。遺族の高齢化も進んでおり、優先して実施すべき事業である。</t>
  </si>
  <si>
    <t>・事業の実績を踏まえ、必要な経費について見直しを行っている。</t>
  </si>
  <si>
    <t>・概ね達成できている。</t>
  </si>
  <si>
    <r>
      <t>364、</t>
    </r>
    <r>
      <rPr>
        <sz val="11"/>
        <rFont val="ＭＳ Ｐゴシック"/>
        <family val="3"/>
      </rPr>
      <t>0909</t>
    </r>
  </si>
  <si>
    <t>418、0065</t>
  </si>
  <si>
    <t>A.沖縄県</t>
  </si>
  <si>
    <t>E. １００万円を超える支出が無いため省略</t>
  </si>
  <si>
    <t>雑役務費</t>
  </si>
  <si>
    <t>沖縄戦没者墓苑清掃、戦没者遺骨情報収集等経費</t>
  </si>
  <si>
    <t>遺骨収容人夫賃</t>
  </si>
  <si>
    <t>消耗品、旅費等</t>
  </si>
  <si>
    <t>B.（株）鹿島建設</t>
  </si>
  <si>
    <t>F. ＰＡＵＰＡＵ　ＴＯＵＲＳ</t>
  </si>
  <si>
    <t>通訳雇上、重機・車両借り上げ等経費</t>
  </si>
  <si>
    <t>C.(株）鹿島建設</t>
  </si>
  <si>
    <t>G.１００万円を超える支出が無いため省略</t>
  </si>
  <si>
    <t>硫黄島開削調査に必要な重機・車両等の借上等</t>
  </si>
  <si>
    <t>D.一般財団法人日本遺族会</t>
  </si>
  <si>
    <t>H.</t>
  </si>
  <si>
    <t>補助金</t>
  </si>
  <si>
    <t>沖縄県</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</si>
  <si>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</si>
  <si>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</si>
  <si>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</si>
  <si>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</si>
  <si>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</si>
  <si>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</si>
  <si>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</si>
  <si>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</si>
  <si>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</si>
  <si>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</si>
  <si>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（株）鹿島建設</t>
  </si>
  <si>
    <t>（株）大和探査技術</t>
  </si>
  <si>
    <t>（株）鹿島建設</t>
  </si>
  <si>
    <t>硫黄島開削調査に必要な重機・車両等の借上等</t>
  </si>
  <si>
    <t>（株）オスカージャパン</t>
  </si>
  <si>
    <t>（株）リーフエナジー</t>
  </si>
  <si>
    <t>小笠原村</t>
  </si>
  <si>
    <t>硫黄島遺骨収容にかかる重機等の借上</t>
  </si>
  <si>
    <t>超過荷物料金・車両借り上げ</t>
  </si>
  <si>
    <t>遺骨収容作業にかかるショベル購入費等</t>
  </si>
  <si>
    <t>硫黄島衛星通信インターネット接続経費</t>
  </si>
  <si>
    <t>(株）白岩物産</t>
  </si>
  <si>
    <t>硫黄島遺骨収容に係る食材の購入</t>
  </si>
  <si>
    <t>一般財団法人日本遺族会</t>
  </si>
  <si>
    <t>公益財団法人大東亜戦争全戦没者慰霊団体協議会</t>
  </si>
  <si>
    <t>硫黄島協会</t>
  </si>
  <si>
    <t>ＮＰＯ法人ＪＹＭＡ日本青年遺骨収集団</t>
  </si>
  <si>
    <t>小笠原村在住硫黄島旧島民の会</t>
  </si>
  <si>
    <t>ＮＰＯ法人国際ボランティア学生協会</t>
  </si>
  <si>
    <t>遺骨収容のための遺骨鑑定作業</t>
  </si>
  <si>
    <t>(株）ＪＴＢ</t>
  </si>
  <si>
    <t>(株）リコー</t>
  </si>
  <si>
    <t>コピー機の保守業務</t>
  </si>
  <si>
    <t>支出先上位１０者リスト</t>
  </si>
  <si>
    <t>A.</t>
  </si>
  <si>
    <t>支　出　先</t>
  </si>
  <si>
    <t>業　務　概　要</t>
  </si>
  <si>
    <t>支　出　額
（百万円）</t>
  </si>
  <si>
    <t>/</t>
  </si>
  <si>
    <t>B.</t>
  </si>
  <si>
    <t>硫黄島における開削調査一式</t>
  </si>
  <si>
    <t>硫黄島埋没地下壕所在調査一式</t>
  </si>
  <si>
    <t>（株）石野礦油</t>
  </si>
  <si>
    <t>航空タービン燃料（ＪＰ－４）の購入</t>
  </si>
  <si>
    <t>硫黄島給食業務</t>
  </si>
  <si>
    <t>C.</t>
  </si>
  <si>
    <t>（株）日本旅行</t>
  </si>
  <si>
    <t>（株）スカパーＪＳＡＴ</t>
  </si>
  <si>
    <t>D.</t>
  </si>
  <si>
    <t>水戸二聯隊ペリリュー島慰霊会</t>
  </si>
  <si>
    <t>Ｅ.</t>
  </si>
  <si>
    <t>Ｆ.</t>
  </si>
  <si>
    <t>ＰＡＵＰＡＵ　ＴＯＵＲＳ</t>
  </si>
  <si>
    <t>ｽｲﾌﾄｱﾝﾄﾞﾊｰﾊﾟｰｱｷｵﾛｼﾞｶﾙﾘｿｰｽｺﾝｻﾙﾀﾝﾄ</t>
  </si>
  <si>
    <t>ジャパントラベルエージェンシー</t>
  </si>
  <si>
    <t>エクスプローラトラベル株式会社</t>
  </si>
  <si>
    <t>ベラウ・ツアー株式会社</t>
  </si>
  <si>
    <t>Ｇ.</t>
  </si>
  <si>
    <t>円</t>
  </si>
  <si>
    <t>6,014,000円</t>
  </si>
  <si>
    <t>358百万円/58回</t>
  </si>
  <si>
    <t>6,172,000円</t>
  </si>
  <si>
    <t>硫黄島における開削調査業務</t>
  </si>
  <si>
    <t>（一財）防衛弘済会</t>
  </si>
  <si>
    <t>　戦没者の遺骨収集帰還は、昭和２７年度から南方地域において開始され、平成３年度からは旧ソ連地域における抑留中死亡者についても遺骨の収容が可能となった。これまでに約３４万柱の遺骨が収容され、陸海軍部隊や一般邦人の引揚者が持ち帰ったものを含めると、海外戦没者約２４０万人のうちの約半数（約１２７万柱）が送還されている。
　相手国の事情や海没その他の自然条件等により収容ができない地域等が残されているが、今後も現地政府などからの残存遺骨情報の収集に努め、遺骨収集帰還を実施することとしている。相手国の事情により遺骨収容ができない国には、外務省と連携し遺骨収集帰還の実現に向けて努力しているところである（一部補助事業　補助率　１０／１０）。</t>
  </si>
  <si>
    <t>遺骨収集帰還事業等の実施に係る通訳等業務</t>
  </si>
  <si>
    <t>硫黄島遺骨収集帰還事業にかかる航空機燃料等</t>
  </si>
  <si>
    <t>（株）日本通運</t>
  </si>
  <si>
    <t>（株）ティガネー</t>
  </si>
  <si>
    <t>沖縄遺骨収集帰還調査業務</t>
  </si>
  <si>
    <t>ネイチャーズ・ウェイ</t>
  </si>
  <si>
    <t>遺骨収集帰還に要する重機・車両借り上げ、通訳雇い上げ等</t>
  </si>
  <si>
    <t>遺骨収集帰還に要する車両借り上げ等</t>
  </si>
  <si>
    <t>遺骨収集帰還に要する車両・船舶借り上げ等</t>
  </si>
  <si>
    <t>インツアーハバロフスク</t>
  </si>
  <si>
    <t>エスティーエス・パシフィック</t>
  </si>
  <si>
    <t>ニューツアーズインターナショナル</t>
  </si>
  <si>
    <t>ＰＮＧ　ＪＡＰＡＮ　ＬＴＤ　</t>
  </si>
  <si>
    <t>・遺骨収集帰還の取組は国の責務として行われるものである。本取組は遺族はもとより国民感情としても放置しておくことのできない大きな課題であり、国民のニーズは高い。</t>
  </si>
  <si>
    <t>・遺骨収集帰還の取組については、国の責務として国の主体により行われるものである。</t>
  </si>
  <si>
    <t>(一部事業について随意契約の締結)
・事業の大部分について競争入札、公募による選定を行っているが、遺骨収集帰還事業に係る経費の一部について外国で契約したため。</t>
  </si>
  <si>
    <t>・遺骨収集帰還事業は、相手国や関係者からの情報を精査し、計画的に実施されている。</t>
  </si>
  <si>
    <t>・本事業によって得られた情報に基き、政府の遺骨収集帰還団を派遣し、本国への遺骨の送還を行っている。</t>
  </si>
  <si>
    <t>370百万円/75回</t>
  </si>
  <si>
    <t>445百万円/74回</t>
  </si>
  <si>
    <t>4,933,000円</t>
  </si>
  <si>
    <t>4,500,000円</t>
  </si>
  <si>
    <t>315百万円/70回</t>
  </si>
  <si>
    <t>遺骨収集帰還等事業の実施数</t>
  </si>
  <si>
    <t>遺骨収集帰還事業の実施状況を見ると、当初見込以上の遺骨収集帰還事業派遣を行い、遺骨収容の促進に努めている。
また、平成23年度より、可能な限り競争的な選定となるよう補助金の交付対象を公募により選定する方式へ改めている。</t>
  </si>
  <si>
    <t>沖縄県において戦没者墓苑の清掃、遺骨情報の収集を行う</t>
  </si>
  <si>
    <t>遺骨収集帰還に必要なダンボール等の購入</t>
  </si>
  <si>
    <t>平成２５年度遺骨収集帰還等派遣費の国庫補助について
（平成２５年５月１５日厚生労働省発社援０５１５第３５号）</t>
  </si>
  <si>
    <t>遺骨収集帰還等旅費</t>
  </si>
  <si>
    <t>遺骨収集帰還等庁費</t>
  </si>
  <si>
    <t>遺骨収集帰還等委託費</t>
  </si>
  <si>
    <t>遺骨収集帰還等派遣費補助金</t>
  </si>
  <si>
    <t>（株）野田商行</t>
  </si>
  <si>
    <t>　先の大戦における戦没者の遺骨については、未だその多くが海外諸地域等に残されているため、それらの遺骨を迅速かつ着実に収容し、本邦へ送還することを目的としている。</t>
  </si>
  <si>
    <t>遺骨収集帰還協力者への旅費補助</t>
  </si>
  <si>
    <t>国の遺骨収集帰還事業協力者に対する旅費の補助</t>
  </si>
  <si>
    <t>遺骨収集帰還同行者Ａ</t>
  </si>
  <si>
    <t>遺骨収集帰還事業への同行</t>
  </si>
  <si>
    <t>遺骨収集帰還同行者Ｂ</t>
  </si>
  <si>
    <t>遺骨収集帰還同行者Ｃ</t>
  </si>
  <si>
    <t>遺骨収集帰還事業等にかかる旅費</t>
  </si>
  <si>
    <t>-</t>
  </si>
  <si>
    <t>×</t>
  </si>
  <si>
    <r>
      <rPr>
        <sz val="11"/>
        <rFont val="ＭＳ Ｐゴシック"/>
        <family val="3"/>
      </rPr>
      <t>平成25年度においても見込み以上の派遣を行い遺骨収容の促進に努めている。引き続き、相手国の理解を得つつ、関係省庁との連携を図るとともに、必要な経費を精査し適切な遺骨収集帰還事業を実施していくこととする。</t>
    </r>
  </si>
  <si>
    <t>-</t>
  </si>
  <si>
    <t>-</t>
  </si>
  <si>
    <r>
      <t xml:space="preserve">単位当たりコスト ＝ Ｘ ／ Ｙ
Ｘ：遺骨収集帰還事業の派遣に係る経費
</t>
    </r>
    <r>
      <rPr>
        <sz val="11"/>
        <rFont val="ＭＳ Ｐゴシック"/>
        <family val="3"/>
      </rPr>
      <t>Ｙ：遺骨収集帰還事業等派遣実績</t>
    </r>
  </si>
  <si>
    <t>所見を踏まえた改善点/概算要求における反映状況</t>
  </si>
  <si>
    <t>点検対象外</t>
  </si>
  <si>
    <t>現状通り</t>
  </si>
  <si>
    <t>点検結果も妥当であり、遺骨収集帰還等事業の実施数も年々増加してきていることから、引き続き、必要な予算額を確保し、適正な執行に努めること。</t>
  </si>
  <si>
    <t>－</t>
  </si>
  <si>
    <t>※平成27年度の遺骨収集帰還事業の取扱いについては、予算編成過程で検討する。</t>
  </si>
  <si>
    <t>海外未送還遺骨情報収集事業</t>
  </si>
  <si>
    <t>遺骨伝達等事業</t>
  </si>
  <si>
    <t>厚生労働省社会・援護局</t>
  </si>
  <si>
    <t>以下のとおり、遺骨情報の収集→収容→ご遺族への伝達等という一連の取組となっており、役割分担されている。
①海外未送還遺骨情報収集事業
↓　〔国内外において遺骨の情報を収集する〕
②遺骨収集帰還関連事業
↓　〔①で得られた情報をもとに遺骨収容を行う〕
③遺骨伝達等事業　
　　〔②で収容された遺骨について、御遺族への伝達や身元未判明
　　　遺骨の千鳥ヶ淵戦没者への納骨を行う。〕</t>
  </si>
  <si>
    <t>-</t>
  </si>
  <si>
    <t>Ⅶ－５－２ 戦没者遺骨収集帰還事業等を行うことにより、戦没者遺族を慰藉する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</si>
</sst>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
      <b/>
      <sz val="11"/>
      <color theme="1"/>
      <name val="ＭＳ Ｐゴシック"/>
      <family val="3"/>
    </font>
    <font>
      <sz val="12"/>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double"/>
      <right>
        <color indexed="63"/>
      </right>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style="medium"/>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59"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center"/>
      <protection/>
    </xf>
    <xf numFmtId="0" fontId="60" fillId="35" borderId="21" xfId="0" applyFont="1" applyFill="1" applyBorder="1" applyAlignment="1">
      <alignment horizontal="center" vertical="center"/>
    </xf>
    <xf numFmtId="0" fontId="60" fillId="35" borderId="0" xfId="0" applyFont="1" applyFill="1" applyBorder="1" applyAlignment="1">
      <alignment horizontal="center" vertical="center"/>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9" fillId="0" borderId="23" xfId="0" applyFont="1" applyBorder="1" applyAlignment="1">
      <alignment horizontal="left" vertical="center" shrinkToFit="1"/>
    </xf>
    <xf numFmtId="0" fontId="59" fillId="0" borderId="24" xfId="0" applyFont="1" applyBorder="1" applyAlignment="1">
      <alignment horizontal="left" vertical="center" shrinkToFit="1"/>
    </xf>
    <xf numFmtId="0" fontId="59" fillId="0" borderId="25" xfId="0" applyFont="1" applyBorder="1" applyAlignment="1">
      <alignment horizontal="left" vertical="center" shrinkToFit="1"/>
    </xf>
    <xf numFmtId="0" fontId="59" fillId="0" borderId="22" xfId="0" applyFont="1" applyBorder="1" applyAlignment="1">
      <alignment vertical="center" wrapText="1"/>
    </xf>
    <xf numFmtId="0" fontId="59" fillId="0" borderId="22" xfId="0" applyFont="1" applyBorder="1" applyAlignment="1">
      <alignmen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0" fillId="33" borderId="22" xfId="0" applyFill="1" applyBorder="1" applyAlignment="1">
      <alignment vertical="center"/>
    </xf>
    <xf numFmtId="0" fontId="8" fillId="33" borderId="29"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38" fontId="0" fillId="0" borderId="34" xfId="0" applyNumberFormat="1"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7" fillId="33" borderId="37" xfId="63" applyFont="1" applyFill="1" applyBorder="1" applyAlignment="1" applyProtection="1">
      <alignment horizontal="center" vertical="center"/>
      <protection/>
    </xf>
    <xf numFmtId="0" fontId="0" fillId="0" borderId="38" xfId="0" applyFont="1" applyBorder="1" applyAlignment="1">
      <alignment vertical="center"/>
    </xf>
    <xf numFmtId="0" fontId="7" fillId="36" borderId="38" xfId="0" applyFont="1" applyFill="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12" fillId="0" borderId="4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2" xfId="0" applyBorder="1" applyAlignment="1">
      <alignment vertical="center"/>
    </xf>
    <xf numFmtId="0" fontId="0" fillId="0" borderId="22" xfId="0" applyBorder="1" applyAlignment="1">
      <alignment vertical="center" wrapText="1"/>
    </xf>
    <xf numFmtId="10" fontId="59" fillId="0" borderId="22" xfId="0" applyNumberFormat="1" applyFont="1" applyBorder="1" applyAlignment="1">
      <alignment horizontal="center" vertical="center"/>
    </xf>
    <xf numFmtId="0" fontId="0" fillId="33" borderId="22" xfId="0" applyFill="1" applyBorder="1" applyAlignment="1">
      <alignment horizontal="center" vertical="center"/>
    </xf>
    <xf numFmtId="0" fontId="59" fillId="0" borderId="22" xfId="0" applyFont="1" applyFill="1" applyBorder="1" applyAlignment="1">
      <alignment vertical="center"/>
    </xf>
    <xf numFmtId="0" fontId="59" fillId="0" borderId="22" xfId="0" applyFont="1" applyBorder="1" applyAlignment="1">
      <alignment horizontal="center" vertical="center"/>
    </xf>
    <xf numFmtId="0" fontId="0" fillId="33" borderId="22" xfId="0" applyFill="1" applyBorder="1" applyAlignment="1">
      <alignment horizontal="center" vertical="center" wrapText="1"/>
    </xf>
    <xf numFmtId="0" fontId="59" fillId="0" borderId="49" xfId="0" applyFont="1" applyBorder="1" applyAlignment="1">
      <alignment horizontal="center" vertical="center"/>
    </xf>
    <xf numFmtId="0" fontId="59" fillId="0" borderId="35" xfId="0" applyFont="1" applyBorder="1" applyAlignment="1">
      <alignment horizontal="center" vertical="center"/>
    </xf>
    <xf numFmtId="0" fontId="61" fillId="0" borderId="50" xfId="0" applyFont="1" applyBorder="1" applyAlignment="1">
      <alignment horizontal="center" vertical="center" wrapText="1"/>
    </xf>
    <xf numFmtId="0" fontId="59" fillId="0" borderId="51" xfId="0" applyFont="1" applyBorder="1" applyAlignment="1">
      <alignment horizontal="center" vertical="center"/>
    </xf>
    <xf numFmtId="0" fontId="59" fillId="0" borderId="52" xfId="0" applyFont="1" applyBorder="1" applyAlignment="1">
      <alignment horizontal="center" vertical="center"/>
    </xf>
    <xf numFmtId="176" fontId="59" fillId="0" borderId="34" xfId="0" applyNumberFormat="1" applyFont="1" applyBorder="1" applyAlignment="1">
      <alignment horizontal="right" vertical="center"/>
    </xf>
    <xf numFmtId="176" fontId="59" fillId="0" borderId="35" xfId="0" applyNumberFormat="1" applyFont="1" applyBorder="1" applyAlignment="1">
      <alignment horizontal="right" vertical="center"/>
    </xf>
    <xf numFmtId="176" fontId="59" fillId="0" borderId="36" xfId="0" applyNumberFormat="1" applyFont="1" applyBorder="1" applyAlignment="1">
      <alignment horizontal="right" vertical="center"/>
    </xf>
    <xf numFmtId="176" fontId="59" fillId="0" borderId="45" xfId="0" applyNumberFormat="1" applyFont="1" applyBorder="1" applyAlignment="1">
      <alignment horizontal="right"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61" fillId="0" borderId="56" xfId="0" applyFont="1" applyBorder="1" applyAlignment="1">
      <alignment horizontal="left" vertical="center" wrapText="1"/>
    </xf>
    <xf numFmtId="0" fontId="59" fillId="0" borderId="54" xfId="0" applyFont="1" applyBorder="1" applyAlignment="1">
      <alignment horizontal="left" vertical="center"/>
    </xf>
    <xf numFmtId="0" fontId="59" fillId="0" borderId="55" xfId="0" applyFont="1" applyBorder="1" applyAlignment="1">
      <alignment horizontal="left" vertical="center"/>
    </xf>
    <xf numFmtId="176" fontId="59" fillId="0" borderId="56" xfId="0" applyNumberFormat="1" applyFont="1" applyBorder="1" applyAlignment="1">
      <alignment horizontal="right" vertical="center"/>
    </xf>
    <xf numFmtId="176" fontId="59" fillId="0" borderId="54" xfId="0" applyNumberFormat="1" applyFont="1" applyBorder="1" applyAlignment="1">
      <alignment horizontal="right" vertical="center"/>
    </xf>
    <xf numFmtId="176" fontId="59" fillId="0" borderId="57" xfId="0" applyNumberFormat="1" applyFont="1" applyBorder="1" applyAlignment="1">
      <alignment horizontal="right" vertical="center"/>
    </xf>
    <xf numFmtId="0" fontId="59" fillId="0" borderId="40" xfId="0" applyFont="1" applyBorder="1" applyAlignment="1">
      <alignment horizontal="center" vertical="center"/>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61" fillId="0" borderId="43" xfId="0" applyFont="1" applyBorder="1" applyAlignment="1">
      <alignment horizontal="left" vertical="center" wrapText="1"/>
    </xf>
    <xf numFmtId="0" fontId="59" fillId="0" borderId="41" xfId="0" applyFont="1" applyBorder="1" applyAlignment="1">
      <alignment horizontal="left" vertical="center"/>
    </xf>
    <xf numFmtId="0" fontId="59" fillId="0" borderId="42" xfId="0" applyFont="1" applyBorder="1" applyAlignment="1">
      <alignment horizontal="left" vertical="center"/>
    </xf>
    <xf numFmtId="176" fontId="59" fillId="0" borderId="43" xfId="0" applyNumberFormat="1" applyFont="1" applyBorder="1" applyAlignment="1">
      <alignment horizontal="right" vertical="center"/>
    </xf>
    <xf numFmtId="176" fontId="59" fillId="0" borderId="41" xfId="0" applyNumberFormat="1" applyFont="1" applyBorder="1" applyAlignment="1">
      <alignment horizontal="right" vertical="center"/>
    </xf>
    <xf numFmtId="176" fontId="59" fillId="0" borderId="58" xfId="0" applyNumberFormat="1" applyFont="1" applyBorder="1" applyAlignment="1">
      <alignment horizontal="right" vertical="center"/>
    </xf>
    <xf numFmtId="176" fontId="59" fillId="0" borderId="42" xfId="0" applyNumberFormat="1" applyFont="1" applyBorder="1" applyAlignment="1">
      <alignment horizontal="right"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59" fillId="0" borderId="61" xfId="0" applyFont="1" applyBorder="1" applyAlignment="1">
      <alignment horizontal="center" vertical="center"/>
    </xf>
    <xf numFmtId="0" fontId="61" fillId="0" borderId="62" xfId="0" applyFont="1" applyBorder="1" applyAlignment="1">
      <alignment horizontal="left" vertical="center" wrapText="1"/>
    </xf>
    <xf numFmtId="0" fontId="59" fillId="0" borderId="60" xfId="0" applyFont="1" applyBorder="1" applyAlignment="1">
      <alignment horizontal="left" vertical="center"/>
    </xf>
    <xf numFmtId="0" fontId="59" fillId="0" borderId="61" xfId="0" applyFont="1" applyBorder="1" applyAlignment="1">
      <alignment horizontal="left" vertical="center"/>
    </xf>
    <xf numFmtId="176" fontId="59" fillId="0" borderId="62"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61" xfId="0" applyNumberFormat="1" applyFont="1" applyBorder="1" applyAlignment="1">
      <alignment horizontal="right" vertical="center"/>
    </xf>
    <xf numFmtId="176" fontId="59" fillId="0" borderId="63" xfId="0" applyNumberFormat="1" applyFont="1" applyBorder="1" applyAlignment="1">
      <alignment horizontal="right" vertical="center"/>
    </xf>
    <xf numFmtId="0" fontId="59" fillId="0" borderId="64" xfId="0" applyFont="1" applyFill="1" applyBorder="1" applyAlignment="1">
      <alignment horizontal="center" vertical="center"/>
    </xf>
    <xf numFmtId="0" fontId="59" fillId="0" borderId="65" xfId="0" applyFont="1" applyBorder="1" applyAlignment="1">
      <alignment horizontal="center" vertical="center"/>
    </xf>
    <xf numFmtId="0" fontId="59" fillId="0" borderId="66" xfId="0" applyFont="1" applyFill="1" applyBorder="1" applyAlignment="1">
      <alignment horizontal="center" vertical="center"/>
    </xf>
    <xf numFmtId="0" fontId="59" fillId="0" borderId="67" xfId="0" applyFont="1" applyBorder="1" applyAlignment="1">
      <alignment horizontal="center" vertical="center"/>
    </xf>
    <xf numFmtId="0" fontId="59" fillId="0" borderId="23" xfId="0" applyFont="1" applyFill="1" applyBorder="1" applyAlignment="1">
      <alignment horizontal="center" vertical="center"/>
    </xf>
    <xf numFmtId="0" fontId="61" fillId="0" borderId="23" xfId="0" applyFont="1" applyBorder="1" applyAlignment="1">
      <alignment horizontal="center" vertical="center" wrapText="1"/>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65" xfId="0" applyFont="1" applyBorder="1" applyAlignment="1">
      <alignment horizontal="center" vertical="center"/>
    </xf>
    <xf numFmtId="0" fontId="59" fillId="0" borderId="64" xfId="0" applyFont="1" applyBorder="1" applyAlignment="1">
      <alignment horizontal="center" vertical="center"/>
    </xf>
    <xf numFmtId="0" fontId="61" fillId="0" borderId="68" xfId="0" applyFont="1" applyBorder="1" applyAlignment="1">
      <alignment horizontal="center" vertical="center" wrapText="1"/>
    </xf>
    <xf numFmtId="0" fontId="59" fillId="0" borderId="69" xfId="0" applyFont="1" applyBorder="1" applyAlignment="1">
      <alignment horizontal="center" vertical="center"/>
    </xf>
    <xf numFmtId="0" fontId="59" fillId="0" borderId="70" xfId="0" applyFont="1" applyBorder="1" applyAlignment="1">
      <alignment horizontal="center" vertical="center"/>
    </xf>
    <xf numFmtId="176" fontId="59" fillId="0" borderId="23" xfId="0" applyNumberFormat="1" applyFont="1" applyBorder="1" applyAlignment="1">
      <alignment horizontal="right" vertical="center"/>
    </xf>
    <xf numFmtId="176" fontId="59" fillId="0" borderId="24" xfId="0" applyNumberFormat="1" applyFont="1" applyBorder="1" applyAlignment="1">
      <alignment horizontal="right" vertical="center"/>
    </xf>
    <xf numFmtId="176" fontId="59" fillId="0" borderId="25" xfId="0" applyNumberFormat="1" applyFont="1" applyBorder="1" applyAlignment="1">
      <alignment horizontal="right" vertical="center"/>
    </xf>
    <xf numFmtId="176" fontId="59" fillId="0" borderId="65" xfId="0" applyNumberFormat="1" applyFont="1" applyBorder="1" applyAlignment="1">
      <alignment horizontal="right" vertical="center"/>
    </xf>
    <xf numFmtId="184" fontId="59" fillId="0" borderId="43" xfId="0" applyNumberFormat="1" applyFont="1" applyBorder="1" applyAlignment="1">
      <alignment horizontal="right" vertical="center"/>
    </xf>
    <xf numFmtId="184" fontId="59" fillId="0" borderId="41" xfId="0" applyNumberFormat="1" applyFont="1" applyBorder="1" applyAlignment="1">
      <alignment horizontal="right" vertical="center"/>
    </xf>
    <xf numFmtId="184" fontId="59" fillId="0" borderId="58" xfId="0" applyNumberFormat="1" applyFont="1" applyBorder="1" applyAlignment="1">
      <alignment horizontal="right" vertical="center"/>
    </xf>
    <xf numFmtId="184" fontId="59" fillId="0" borderId="62" xfId="0" applyNumberFormat="1" applyFont="1" applyBorder="1" applyAlignment="1">
      <alignment horizontal="right" vertical="center"/>
    </xf>
    <xf numFmtId="184" fontId="59" fillId="0" borderId="60" xfId="0" applyNumberFormat="1" applyFont="1" applyBorder="1" applyAlignment="1">
      <alignment horizontal="right" vertical="center"/>
    </xf>
    <xf numFmtId="184" fontId="59" fillId="0" borderId="63" xfId="0" applyNumberFormat="1" applyFont="1" applyBorder="1" applyAlignment="1">
      <alignment horizontal="right" vertical="center"/>
    </xf>
    <xf numFmtId="184" fontId="59" fillId="0" borderId="23" xfId="0" applyNumberFormat="1" applyFont="1" applyBorder="1" applyAlignment="1">
      <alignment horizontal="right" vertical="center"/>
    </xf>
    <xf numFmtId="184" fontId="59" fillId="0" borderId="24" xfId="0" applyNumberFormat="1" applyFont="1" applyBorder="1" applyAlignment="1">
      <alignment horizontal="right" vertical="center"/>
    </xf>
    <xf numFmtId="184" fontId="59" fillId="0" borderId="65" xfId="0" applyNumberFormat="1" applyFont="1" applyBorder="1" applyAlignment="1">
      <alignment horizontal="right" vertical="center"/>
    </xf>
    <xf numFmtId="38" fontId="0" fillId="0" borderId="71" xfId="49" applyFont="1" applyFill="1" applyBorder="1" applyAlignment="1">
      <alignment horizontal="right" vertical="center"/>
    </xf>
    <xf numFmtId="0" fontId="59" fillId="0" borderId="40" xfId="0" applyFont="1" applyFill="1" applyBorder="1" applyAlignment="1">
      <alignment horizontal="left" vertical="center" shrinkToFit="1"/>
    </xf>
    <xf numFmtId="0" fontId="59" fillId="0" borderId="41" xfId="0" applyFont="1" applyFill="1" applyBorder="1" applyAlignment="1">
      <alignment horizontal="left" vertical="center" shrinkToFit="1"/>
    </xf>
    <xf numFmtId="0" fontId="59" fillId="0" borderId="42" xfId="0" applyFont="1" applyFill="1" applyBorder="1" applyAlignment="1">
      <alignment horizontal="left" vertical="center" shrinkToFit="1"/>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6" borderId="78" xfId="0" applyFont="1" applyFill="1" applyBorder="1" applyAlignment="1">
      <alignment horizontal="center" vertical="center" wrapText="1"/>
    </xf>
    <xf numFmtId="0" fontId="16" fillId="36" borderId="79" xfId="0" applyFont="1" applyFill="1" applyBorder="1" applyAlignment="1">
      <alignment horizontal="center" vertical="center" wrapText="1"/>
    </xf>
    <xf numFmtId="0" fontId="16" fillId="36" borderId="80"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81"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59" fillId="0" borderId="59" xfId="0" applyFont="1" applyFill="1" applyBorder="1" applyAlignment="1">
      <alignment horizontal="left" vertical="center" shrinkToFit="1"/>
    </xf>
    <xf numFmtId="0" fontId="59" fillId="0" borderId="60" xfId="0" applyFont="1" applyFill="1" applyBorder="1" applyAlignment="1">
      <alignment horizontal="left" vertical="center" shrinkToFit="1"/>
    </xf>
    <xf numFmtId="0" fontId="59" fillId="0" borderId="61" xfId="0" applyFont="1" applyFill="1" applyBorder="1" applyAlignment="1">
      <alignment horizontal="left" vertical="center" shrinkToFit="1"/>
    </xf>
    <xf numFmtId="38" fontId="0" fillId="0" borderId="62" xfId="49" applyFont="1" applyFill="1" applyBorder="1" applyAlignment="1">
      <alignment horizontal="right" vertical="center"/>
    </xf>
    <xf numFmtId="38" fontId="0" fillId="0" borderId="60" xfId="49" applyFont="1" applyFill="1" applyBorder="1" applyAlignment="1">
      <alignment horizontal="right" vertical="center"/>
    </xf>
    <xf numFmtId="38" fontId="0" fillId="0" borderId="61" xfId="49" applyFont="1" applyFill="1" applyBorder="1" applyAlignment="1">
      <alignment horizontal="right" vertical="center"/>
    </xf>
    <xf numFmtId="38" fontId="0" fillId="0" borderId="82" xfId="49" applyNumberFormat="1" applyFont="1" applyFill="1" applyBorder="1" applyAlignment="1">
      <alignment horizontal="right" vertical="center"/>
    </xf>
    <xf numFmtId="38" fontId="0" fillId="0" borderId="67" xfId="49" applyNumberFormat="1" applyFont="1" applyFill="1" applyBorder="1" applyAlignment="1">
      <alignment horizontal="right" vertical="center"/>
    </xf>
    <xf numFmtId="38" fontId="0" fillId="0" borderId="83" xfId="49" applyNumberFormat="1" applyFont="1" applyFill="1" applyBorder="1" applyAlignment="1">
      <alignment horizontal="right" vertical="center"/>
    </xf>
    <xf numFmtId="0" fontId="0" fillId="34" borderId="82" xfId="0" applyFont="1" applyFill="1" applyBorder="1" applyAlignment="1" quotePrefix="1">
      <alignment horizontal="left" vertical="center"/>
    </xf>
    <xf numFmtId="0" fontId="0" fillId="34" borderId="67" xfId="0" applyFont="1" applyFill="1" applyBorder="1" applyAlignment="1">
      <alignment horizontal="left" vertical="center"/>
    </xf>
    <xf numFmtId="0" fontId="0" fillId="34" borderId="73" xfId="0" applyFont="1" applyFill="1" applyBorder="1" applyAlignment="1">
      <alignment horizontal="left" vertical="center"/>
    </xf>
    <xf numFmtId="38" fontId="0" fillId="0" borderId="56" xfId="49" applyFont="1" applyFill="1" applyBorder="1" applyAlignment="1">
      <alignment horizontal="right" vertical="center"/>
    </xf>
    <xf numFmtId="38" fontId="0" fillId="0" borderId="54" xfId="49" applyFont="1" applyFill="1" applyBorder="1" applyAlignment="1">
      <alignment horizontal="right" vertical="center"/>
    </xf>
    <xf numFmtId="38" fontId="0" fillId="0" borderId="55" xfId="49" applyFont="1" applyFill="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2" xfId="0" applyFont="1" applyBorder="1" applyAlignment="1">
      <alignment horizontal="center" vertical="center" shrinkToFit="1"/>
    </xf>
    <xf numFmtId="0" fontId="0" fillId="0" borderId="67" xfId="0" applyBorder="1" applyAlignment="1">
      <alignment horizontal="center" vertical="center" shrinkToFit="1"/>
    </xf>
    <xf numFmtId="0" fontId="0" fillId="0" borderId="83" xfId="0" applyBorder="1" applyAlignment="1">
      <alignment horizontal="center" vertical="center" shrinkToFit="1"/>
    </xf>
    <xf numFmtId="0" fontId="0" fillId="36" borderId="7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83" xfId="0" applyFont="1" applyFill="1" applyBorder="1" applyAlignment="1">
      <alignment horizontal="center" vertical="center"/>
    </xf>
    <xf numFmtId="0" fontId="10" fillId="36" borderId="22" xfId="0" applyFont="1" applyFill="1" applyBorder="1" applyAlignment="1">
      <alignment horizontal="center" vertical="center"/>
    </xf>
    <xf numFmtId="183" fontId="0" fillId="0" borderId="71" xfId="49" applyNumberFormat="1" applyFont="1" applyFill="1" applyBorder="1" applyAlignment="1">
      <alignment horizontal="right" vertical="center"/>
    </xf>
    <xf numFmtId="0" fontId="12" fillId="33" borderId="8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73"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9" xfId="0" applyFont="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59" fillId="0" borderId="82"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8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23"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5" xfId="0" applyFont="1" applyBorder="1" applyAlignment="1">
      <alignment horizontal="center" vertical="center"/>
    </xf>
    <xf numFmtId="0" fontId="0" fillId="33" borderId="23"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59" fillId="0" borderId="22" xfId="49" applyFont="1" applyFill="1" applyBorder="1" applyAlignment="1">
      <alignment horizontal="center" vertical="center"/>
    </xf>
    <xf numFmtId="38" fontId="59" fillId="0" borderId="56" xfId="49" applyFont="1" applyFill="1" applyBorder="1" applyAlignment="1">
      <alignment horizontal="center" vertical="center"/>
    </xf>
    <xf numFmtId="38" fontId="59" fillId="0" borderId="54" xfId="49" applyFont="1" applyFill="1" applyBorder="1" applyAlignment="1">
      <alignment horizontal="center" vertical="center"/>
    </xf>
    <xf numFmtId="38" fontId="59" fillId="0" borderId="55" xfId="49" applyFont="1" applyFill="1" applyBorder="1" applyAlignment="1">
      <alignment horizontal="center" vertical="center"/>
    </xf>
    <xf numFmtId="38" fontId="59" fillId="0" borderId="95" xfId="49" applyFont="1" applyFill="1" applyBorder="1" applyAlignment="1">
      <alignment horizontal="center" vertical="center"/>
    </xf>
    <xf numFmtId="38" fontId="59" fillId="0" borderId="96" xfId="49"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3" borderId="22"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71" xfId="0" applyFont="1" applyFill="1" applyBorder="1" applyAlignment="1">
      <alignment horizontal="center" vertical="center"/>
    </xf>
    <xf numFmtId="38" fontId="0" fillId="0" borderId="22" xfId="49" applyFont="1" applyFill="1" applyBorder="1" applyAlignment="1">
      <alignment horizontal="center" vertical="center"/>
    </xf>
    <xf numFmtId="38" fontId="0" fillId="0" borderId="90" xfId="49" applyFont="1" applyFill="1" applyBorder="1" applyAlignment="1">
      <alignment horizontal="center" vertical="center"/>
    </xf>
    <xf numFmtId="0" fontId="0" fillId="0" borderId="67" xfId="0" applyFont="1" applyFill="1" applyBorder="1" applyAlignment="1">
      <alignment horizontal="center" vertical="center"/>
    </xf>
    <xf numFmtId="38" fontId="59" fillId="0" borderId="99" xfId="49" applyFont="1" applyFill="1" applyBorder="1" applyAlignment="1">
      <alignment horizontal="center" vertical="center"/>
    </xf>
    <xf numFmtId="38" fontId="59" fillId="0" borderId="100" xfId="49"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186" fontId="0" fillId="34" borderId="71" xfId="49" applyNumberFormat="1" applyFont="1" applyFill="1" applyBorder="1" applyAlignment="1">
      <alignment horizontal="center" vertical="center"/>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38" fontId="59" fillId="0" borderId="101" xfId="49" applyFont="1" applyFill="1" applyBorder="1" applyAlignment="1">
      <alignment horizontal="center" vertical="center"/>
    </xf>
    <xf numFmtId="38" fontId="59" fillId="0" borderId="62"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62" xfId="49"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2" fontId="0" fillId="34" borderId="71" xfId="49" applyNumberFormat="1" applyFont="1" applyFill="1" applyBorder="1" applyAlignment="1">
      <alignment horizontal="center" vertical="center"/>
    </xf>
    <xf numFmtId="38" fontId="59" fillId="0" borderId="103"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64"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65"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12"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33" borderId="72" xfId="63" applyFont="1" applyFill="1" applyBorder="1" applyAlignment="1" applyProtection="1">
      <alignment horizontal="center" vertical="center" wrapText="1" shrinkToFit="1"/>
      <protection/>
    </xf>
    <xf numFmtId="0" fontId="12" fillId="33" borderId="67"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67" xfId="0" applyFont="1" applyBorder="1" applyAlignment="1">
      <alignment horizontal="center" vertical="center" wrapText="1"/>
    </xf>
    <xf numFmtId="0" fontId="8" fillId="33" borderId="106"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62" fillId="0" borderId="64" xfId="63" applyFont="1" applyFill="1" applyBorder="1" applyAlignment="1" applyProtection="1">
      <alignment horizontal="center" vertical="center" wrapText="1"/>
      <protection/>
    </xf>
    <xf numFmtId="0" fontId="62" fillId="0" borderId="24" xfId="63" applyFont="1" applyFill="1" applyBorder="1" applyAlignment="1" applyProtection="1">
      <alignment horizontal="center" vertical="center"/>
      <protection/>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12" fillId="0" borderId="79"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8" fillId="33" borderId="23"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3" xfId="61" applyFont="1" applyFill="1" applyBorder="1" applyAlignment="1">
      <alignment horizontal="center" vertical="center" wrapText="1" shrinkToFit="1"/>
      <protection/>
    </xf>
    <xf numFmtId="0" fontId="0" fillId="0" borderId="24"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63" fillId="0" borderId="107" xfId="0" applyFont="1" applyFill="1" applyBorder="1" applyAlignment="1">
      <alignment horizontal="center" vertical="center"/>
    </xf>
    <xf numFmtId="0" fontId="63" fillId="0" borderId="79" xfId="0" applyFont="1" applyBorder="1" applyAlignment="1">
      <alignment horizontal="center" vertical="center"/>
    </xf>
    <xf numFmtId="0" fontId="63" fillId="0" borderId="108" xfId="0" applyFont="1" applyBorder="1" applyAlignment="1">
      <alignment horizontal="center" vertical="center"/>
    </xf>
    <xf numFmtId="0" fontId="59" fillId="0" borderId="107" xfId="0" applyFont="1" applyFill="1" applyBorder="1" applyAlignment="1">
      <alignment horizontal="center" vertical="center"/>
    </xf>
    <xf numFmtId="0" fontId="59" fillId="0" borderId="79" xfId="0" applyFont="1" applyBorder="1" applyAlignment="1">
      <alignment horizontal="center" vertical="center"/>
    </xf>
    <xf numFmtId="0" fontId="59" fillId="0" borderId="80"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7" borderId="78" xfId="0" applyFont="1" applyFill="1" applyBorder="1" applyAlignment="1">
      <alignment horizontal="center" vertical="center"/>
    </xf>
    <xf numFmtId="0" fontId="2" fillId="37" borderId="79" xfId="0" applyFont="1" applyFill="1" applyBorder="1" applyAlignment="1">
      <alignment horizontal="center" vertical="center"/>
    </xf>
    <xf numFmtId="0" fontId="2" fillId="37" borderId="80" xfId="0" applyFont="1" applyFill="1" applyBorder="1" applyAlignment="1">
      <alignment horizontal="center" vertical="center"/>
    </xf>
    <xf numFmtId="0" fontId="12" fillId="34" borderId="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51" xfId="0" applyFont="1" applyFill="1" applyBorder="1" applyAlignment="1">
      <alignment horizontal="left" vertical="center"/>
    </xf>
    <xf numFmtId="0" fontId="0" fillId="36"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59" fillId="0" borderId="25" xfId="0" applyFont="1" applyBorder="1" applyAlignment="1">
      <alignment horizontal="left" vertical="center"/>
    </xf>
    <xf numFmtId="3" fontId="0" fillId="0" borderId="35" xfId="0" applyNumberFormat="1" applyFont="1" applyFill="1" applyBorder="1" applyAlignment="1" quotePrefix="1">
      <alignment horizontal="left" vertical="center"/>
    </xf>
    <xf numFmtId="0" fontId="0" fillId="0" borderId="35" xfId="0" applyFont="1" applyFill="1" applyBorder="1" applyAlignment="1">
      <alignment horizontal="left" vertical="center"/>
    </xf>
    <xf numFmtId="3" fontId="0" fillId="0" borderId="34" xfId="0" applyNumberFormat="1" applyFont="1" applyFill="1" applyBorder="1" applyAlignment="1" quotePrefix="1">
      <alignment horizontal="left" vertical="center"/>
    </xf>
    <xf numFmtId="0" fontId="18" fillId="34" borderId="110" xfId="0" applyFont="1" applyFill="1" applyBorder="1" applyAlignment="1">
      <alignment vertical="center"/>
    </xf>
    <xf numFmtId="0" fontId="0" fillId="34" borderId="41" xfId="0" applyFont="1" applyFill="1" applyBorder="1" applyAlignment="1">
      <alignment vertical="center"/>
    </xf>
    <xf numFmtId="0" fontId="0" fillId="34" borderId="111" xfId="0" applyFont="1" applyFill="1" applyBorder="1" applyAlignment="1">
      <alignment vertical="center"/>
    </xf>
    <xf numFmtId="0" fontId="0" fillId="34" borderId="110" xfId="0" applyFont="1" applyFill="1" applyBorder="1" applyAlignment="1">
      <alignment vertical="center"/>
    </xf>
    <xf numFmtId="0" fontId="12" fillId="0" borderId="44" xfId="0" applyFont="1" applyFill="1" applyBorder="1" applyAlignment="1">
      <alignment vertical="center" textRotation="255" wrapText="1"/>
    </xf>
    <xf numFmtId="0" fontId="0" fillId="0" borderId="35" xfId="0" applyFont="1" applyBorder="1" applyAlignment="1">
      <alignment vertical="center" wrapText="1"/>
    </xf>
    <xf numFmtId="0" fontId="0" fillId="0" borderId="112" xfId="0" applyFont="1" applyBorder="1" applyAlignment="1">
      <alignment vertical="center" wrapText="1"/>
    </xf>
    <xf numFmtId="0" fontId="12" fillId="33" borderId="72"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12" fillId="0" borderId="113" xfId="0" applyFont="1" applyFill="1" applyBorder="1" applyAlignment="1">
      <alignment vertical="center" wrapText="1"/>
    </xf>
    <xf numFmtId="0" fontId="0" fillId="0" borderId="45" xfId="0" applyFont="1" applyBorder="1" applyAlignment="1">
      <alignment vertical="center" wrapTex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16" fillId="33" borderId="7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92"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8"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vertical="center" textRotation="255" wrapText="1"/>
    </xf>
    <xf numFmtId="0" fontId="0" fillId="0" borderId="35" xfId="0" applyFont="1" applyBorder="1" applyAlignment="1">
      <alignment vertical="center" textRotation="255" wrapText="1"/>
    </xf>
    <xf numFmtId="0" fontId="0" fillId="0" borderId="45" xfId="0" applyFont="1" applyBorder="1" applyAlignment="1">
      <alignment vertical="center" textRotation="255" wrapText="1"/>
    </xf>
    <xf numFmtId="0" fontId="0" fillId="0" borderId="112" xfId="0" applyFont="1" applyBorder="1" applyAlignment="1">
      <alignment vertical="center" textRotation="255"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ill="1" applyBorder="1" applyAlignment="1">
      <alignment horizontal="center" vertical="center"/>
    </xf>
    <xf numFmtId="0" fontId="0" fillId="0" borderId="83" xfId="0" applyFill="1" applyBorder="1" applyAlignment="1">
      <alignment horizontal="center" vertical="center"/>
    </xf>
    <xf numFmtId="0" fontId="0" fillId="34" borderId="67" xfId="0" applyFont="1" applyFill="1" applyBorder="1" applyAlignment="1">
      <alignment vertical="center" wrapText="1"/>
    </xf>
    <xf numFmtId="0" fontId="0" fillId="34" borderId="73" xfId="0" applyFont="1" applyFill="1" applyBorder="1" applyAlignment="1">
      <alignment vertical="center" wrapText="1"/>
    </xf>
    <xf numFmtId="0" fontId="59" fillId="0" borderId="22" xfId="0" applyFont="1" applyFill="1" applyBorder="1" applyAlignment="1">
      <alignment vertical="center" wrapText="1"/>
    </xf>
    <xf numFmtId="0" fontId="16" fillId="33" borderId="78"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35" xfId="0" applyFont="1" applyBorder="1" applyAlignment="1">
      <alignment horizontal="left" vertical="center"/>
    </xf>
    <xf numFmtId="0" fontId="0" fillId="0" borderId="45" xfId="0" applyFont="1" applyBorder="1" applyAlignment="1">
      <alignment horizontal="left" vertical="center"/>
    </xf>
    <xf numFmtId="0" fontId="0" fillId="0" borderId="22" xfId="0"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16" fillId="36" borderId="78" xfId="0" applyFont="1" applyFill="1" applyBorder="1" applyAlignment="1">
      <alignment horizontal="center" vertical="center"/>
    </xf>
    <xf numFmtId="0" fontId="16" fillId="36" borderId="79" xfId="0" applyFont="1" applyFill="1" applyBorder="1" applyAlignment="1">
      <alignment horizontal="center" vertical="center"/>
    </xf>
    <xf numFmtId="0" fontId="16" fillId="36" borderId="80" xfId="0" applyFont="1" applyFill="1" applyBorder="1" applyAlignment="1">
      <alignment horizontal="center" vertical="center"/>
    </xf>
    <xf numFmtId="0" fontId="0" fillId="34" borderId="82" xfId="0" applyFont="1" applyFill="1" applyBorder="1" applyAlignment="1">
      <alignment horizontal="left" vertical="top" wrapText="1"/>
    </xf>
    <xf numFmtId="0" fontId="0" fillId="34" borderId="67" xfId="0" applyFont="1" applyFill="1" applyBorder="1" applyAlignment="1">
      <alignment horizontal="left" vertical="top"/>
    </xf>
    <xf numFmtId="0" fontId="0" fillId="34" borderId="73" xfId="0" applyFont="1" applyFill="1" applyBorder="1" applyAlignment="1">
      <alignment horizontal="left" vertical="top"/>
    </xf>
    <xf numFmtId="0" fontId="0" fillId="34" borderId="21" xfId="0" applyFont="1" applyFill="1" applyBorder="1" applyAlignment="1">
      <alignment horizontal="left" vertical="top"/>
    </xf>
    <xf numFmtId="0" fontId="0" fillId="34" borderId="0" xfId="0" applyFont="1" applyFill="1" applyBorder="1" applyAlignment="1">
      <alignment horizontal="left" vertical="top"/>
    </xf>
    <xf numFmtId="0" fontId="0" fillId="34" borderId="11" xfId="0" applyFont="1" applyFill="1" applyBorder="1" applyAlignment="1">
      <alignment horizontal="left" vertical="top"/>
    </xf>
    <xf numFmtId="0" fontId="0" fillId="34" borderId="26" xfId="0" applyFont="1" applyFill="1" applyBorder="1" applyAlignment="1">
      <alignment horizontal="left" vertical="top"/>
    </xf>
    <xf numFmtId="0" fontId="0" fillId="34" borderId="27" xfId="0" applyFont="1" applyFill="1" applyBorder="1" applyAlignment="1">
      <alignment horizontal="left" vertical="top"/>
    </xf>
    <xf numFmtId="0" fontId="0" fillId="34" borderId="89" xfId="0" applyFont="1" applyFill="1" applyBorder="1" applyAlignment="1">
      <alignment horizontal="left" vertical="top"/>
    </xf>
    <xf numFmtId="0" fontId="0" fillId="36" borderId="123" xfId="0" applyFont="1" applyFill="1" applyBorder="1" applyAlignment="1">
      <alignment horizontal="center" vertical="center" wrapText="1"/>
    </xf>
    <xf numFmtId="0" fontId="0" fillId="0" borderId="0" xfId="0" applyFont="1" applyBorder="1" applyAlignment="1">
      <alignment vertical="center"/>
    </xf>
    <xf numFmtId="0" fontId="18"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0" borderId="62" xfId="0" applyFont="1" applyBorder="1" applyAlignment="1">
      <alignment horizontal="center" vertical="center"/>
    </xf>
    <xf numFmtId="0" fontId="0" fillId="0" borderId="60"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9" fillId="0" borderId="117" xfId="0" applyFont="1" applyFill="1" applyBorder="1" applyAlignment="1">
      <alignment horizontal="left" vertical="center" wrapText="1"/>
    </xf>
    <xf numFmtId="0" fontId="59" fillId="0" borderId="118" xfId="0" applyFont="1" applyFill="1" applyBorder="1" applyAlignment="1">
      <alignment horizontal="left" vertical="center" wrapText="1"/>
    </xf>
    <xf numFmtId="0" fontId="59" fillId="0" borderId="126" xfId="0" applyFont="1" applyFill="1" applyBorder="1" applyAlignment="1">
      <alignment horizontal="left" vertical="center" wrapText="1"/>
    </xf>
    <xf numFmtId="0" fontId="18" fillId="36" borderId="127" xfId="0" applyFont="1" applyFill="1" applyBorder="1" applyAlignment="1">
      <alignment horizontal="center" vertical="center" wrapText="1"/>
    </xf>
    <xf numFmtId="0" fontId="0" fillId="36" borderId="128" xfId="0" applyFont="1" applyFill="1" applyBorder="1" applyAlignment="1">
      <alignment horizontal="center" vertical="center" wrapText="1"/>
    </xf>
    <xf numFmtId="0" fontId="18" fillId="36"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34" borderId="115" xfId="0" applyFont="1" applyFill="1" applyBorder="1" applyAlignment="1">
      <alignment vertical="center" wrapText="1"/>
    </xf>
    <xf numFmtId="0" fontId="0" fillId="34" borderId="133"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61" fillId="0" borderId="53" xfId="0" applyFont="1" applyFill="1" applyBorder="1" applyAlignment="1">
      <alignment horizontal="left" vertical="center" shrinkToFit="1"/>
    </xf>
    <xf numFmtId="0" fontId="61" fillId="0" borderId="54" xfId="0" applyFont="1" applyFill="1" applyBorder="1" applyAlignment="1">
      <alignment horizontal="left" vertical="center" shrinkToFit="1"/>
    </xf>
    <xf numFmtId="0" fontId="61" fillId="0" borderId="55" xfId="0" applyFont="1" applyFill="1" applyBorder="1" applyAlignment="1">
      <alignment horizontal="left" vertical="center" shrinkToFit="1"/>
    </xf>
    <xf numFmtId="0" fontId="0" fillId="0" borderId="13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59" fillId="0" borderId="43"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18" fillId="34" borderId="136" xfId="0" applyFont="1" applyFill="1" applyBorder="1" applyAlignment="1">
      <alignment vertical="center"/>
    </xf>
    <xf numFmtId="0" fontId="0" fillId="34" borderId="54" xfId="0" applyFont="1" applyFill="1" applyBorder="1" applyAlignment="1">
      <alignment vertical="center"/>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27" xfId="0" applyFont="1" applyFill="1" applyBorder="1" applyAlignment="1">
      <alignment vertical="center"/>
    </xf>
    <xf numFmtId="0" fontId="0" fillId="0" borderId="2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38" fontId="59" fillId="0" borderId="141" xfId="49" applyFont="1" applyFill="1" applyBorder="1" applyAlignment="1">
      <alignment horizontal="center" vertical="center"/>
    </xf>
    <xf numFmtId="38" fontId="59" fillId="0" borderId="142" xfId="49" applyFont="1" applyFill="1" applyBorder="1" applyAlignment="1">
      <alignment horizontal="center" vertical="center"/>
    </xf>
    <xf numFmtId="38" fontId="59" fillId="0" borderId="143" xfId="49" applyFont="1" applyFill="1" applyBorder="1" applyAlignment="1">
      <alignment horizontal="center" vertical="center"/>
    </xf>
    <xf numFmtId="0" fontId="0" fillId="0" borderId="23" xfId="0" applyFont="1" applyBorder="1" applyAlignment="1">
      <alignment horizontal="center" vertical="center" shrinkToFit="1"/>
    </xf>
    <xf numFmtId="0" fontId="0" fillId="0" borderId="87" xfId="0" applyFont="1" applyBorder="1" applyAlignment="1">
      <alignment horizontal="center" vertical="center"/>
    </xf>
    <xf numFmtId="38" fontId="59" fillId="0" borderId="144" xfId="49" applyFont="1" applyFill="1" applyBorder="1" applyAlignment="1">
      <alignment horizontal="center" vertical="center"/>
    </xf>
    <xf numFmtId="38" fontId="59" fillId="0" borderId="145" xfId="49" applyFont="1" applyFill="1" applyBorder="1" applyAlignment="1">
      <alignment horizontal="center" vertical="center"/>
    </xf>
    <xf numFmtId="38" fontId="59" fillId="0" borderId="146" xfId="49" applyFont="1" applyFill="1" applyBorder="1" applyAlignment="1">
      <alignment horizontal="center" vertical="center"/>
    </xf>
    <xf numFmtId="0" fontId="59" fillId="0" borderId="23" xfId="0" applyFont="1" applyFill="1" applyBorder="1" applyAlignment="1">
      <alignment horizontal="center" vertical="center" shrinkToFit="1"/>
    </xf>
    <xf numFmtId="0" fontId="59" fillId="0" borderId="24" xfId="0" applyFont="1" applyFill="1" applyBorder="1" applyAlignment="1">
      <alignment horizontal="center" vertical="center" shrinkToFit="1"/>
    </xf>
    <xf numFmtId="0" fontId="59" fillId="0" borderId="65" xfId="0" applyFont="1" applyFill="1" applyBorder="1" applyAlignment="1">
      <alignment horizontal="center" vertical="center" shrinkToFit="1"/>
    </xf>
    <xf numFmtId="0" fontId="15"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59" fillId="0" borderId="25" xfId="0" applyFont="1" applyFill="1" applyBorder="1" applyAlignment="1">
      <alignment horizontal="center" vertical="center" shrinkToFit="1"/>
    </xf>
    <xf numFmtId="49" fontId="61" fillId="0" borderId="23" xfId="0" applyNumberFormat="1" applyFont="1" applyFill="1" applyBorder="1" applyAlignment="1">
      <alignment horizontal="center" vertical="center" shrinkToFit="1"/>
    </xf>
    <xf numFmtId="49" fontId="61" fillId="0" borderId="24" xfId="0" applyNumberFormat="1" applyFont="1" applyFill="1" applyBorder="1" applyAlignment="1">
      <alignment horizontal="center" vertical="center" shrinkToFit="1"/>
    </xf>
    <xf numFmtId="49" fontId="61" fillId="0" borderId="25"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40" fontId="0" fillId="0" borderId="43" xfId="49" applyNumberFormat="1" applyFont="1" applyFill="1" applyBorder="1" applyAlignment="1">
      <alignment horizontal="right" vertical="center"/>
    </xf>
    <xf numFmtId="40" fontId="0" fillId="0" borderId="41" xfId="49" applyNumberFormat="1" applyFont="1" applyFill="1" applyBorder="1" applyAlignment="1">
      <alignment horizontal="right" vertical="center"/>
    </xf>
    <xf numFmtId="40" fontId="0" fillId="0" borderId="42" xfId="49" applyNumberFormat="1" applyFont="1" applyFill="1" applyBorder="1" applyAlignment="1">
      <alignment horizontal="right" vertical="center"/>
    </xf>
    <xf numFmtId="0" fontId="0" fillId="0" borderId="67" xfId="0"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76" xfId="0" applyBorder="1" applyAlignment="1">
      <alignment horizontal="center" vertical="center"/>
    </xf>
    <xf numFmtId="0" fontId="0" fillId="0" borderId="27" xfId="0" applyBorder="1" applyAlignment="1">
      <alignment horizontal="center" vertical="center"/>
    </xf>
    <xf numFmtId="0" fontId="0" fillId="0" borderId="77" xfId="0" applyBorder="1" applyAlignment="1">
      <alignment horizontal="center" vertical="center"/>
    </xf>
    <xf numFmtId="0" fontId="0" fillId="33" borderId="24" xfId="0" applyFont="1" applyFill="1" applyBorder="1" applyAlignment="1">
      <alignment horizontal="center" vertical="center"/>
    </xf>
    <xf numFmtId="49" fontId="61" fillId="0" borderId="65" xfId="0" applyNumberFormat="1" applyFont="1" applyFill="1" applyBorder="1" applyAlignment="1">
      <alignment horizontal="center" vertical="center" shrinkToFi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vertical="center"/>
    </xf>
    <xf numFmtId="0" fontId="0" fillId="33" borderId="25" xfId="0" applyFill="1" applyBorder="1" applyAlignment="1">
      <alignment vertical="center"/>
    </xf>
    <xf numFmtId="9" fontId="59" fillId="0" borderId="22" xfId="0" applyNumberFormat="1" applyFont="1" applyBorder="1" applyAlignment="1">
      <alignment horizontal="center" vertical="center"/>
    </xf>
    <xf numFmtId="0" fontId="59" fillId="33" borderId="22" xfId="0" applyFont="1" applyFill="1" applyBorder="1" applyAlignment="1">
      <alignment vertical="center"/>
    </xf>
    <xf numFmtId="0" fontId="59" fillId="33" borderId="22" xfId="0" applyFont="1" applyFill="1" applyBorder="1" applyAlignment="1">
      <alignment horizontal="center" vertical="center"/>
    </xf>
    <xf numFmtId="0" fontId="59" fillId="33"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59" fillId="0" borderId="23"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center"/>
    </xf>
    <xf numFmtId="0" fontId="59" fillId="0" borderId="23" xfId="0" applyFont="1" applyBorder="1" applyAlignment="1">
      <alignment vertical="center" wrapText="1"/>
    </xf>
    <xf numFmtId="0" fontId="59" fillId="0" borderId="24" xfId="0" applyFont="1" applyBorder="1" applyAlignment="1">
      <alignment vertical="center" wrapText="1"/>
    </xf>
    <xf numFmtId="0" fontId="59" fillId="0" borderId="25" xfId="0" applyFont="1" applyBorder="1" applyAlignment="1">
      <alignment vertical="center" wrapText="1"/>
    </xf>
    <xf numFmtId="0" fontId="64" fillId="0" borderId="22" xfId="0" applyFont="1" applyBorder="1" applyAlignment="1">
      <alignment vertical="center"/>
    </xf>
    <xf numFmtId="0" fontId="64" fillId="0" borderId="22" xfId="0" applyFont="1" applyBorder="1" applyAlignment="1">
      <alignment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61" fillId="0" borderId="25" xfId="0" applyFont="1" applyBorder="1" applyAlignment="1">
      <alignment vertical="center" wrapText="1"/>
    </xf>
    <xf numFmtId="0" fontId="61" fillId="0" borderId="22" xfId="0" applyFont="1" applyBorder="1" applyAlignment="1">
      <alignment vertical="center" wrapText="1"/>
    </xf>
    <xf numFmtId="185" fontId="59" fillId="0" borderId="22" xfId="0" applyNumberFormat="1" applyFont="1" applyBorder="1" applyAlignment="1">
      <alignment vertical="center" wrapText="1"/>
    </xf>
    <xf numFmtId="185" fontId="59" fillId="0" borderId="22" xfId="0" applyNumberFormat="1" applyFont="1" applyBorder="1" applyAlignment="1">
      <alignment vertical="center"/>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4" fillId="0" borderId="25" xfId="0" applyFont="1" applyBorder="1" applyAlignment="1">
      <alignment horizontal="left" vertical="top" wrapText="1"/>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6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73</xdr:row>
      <xdr:rowOff>361950</xdr:rowOff>
    </xdr:from>
    <xdr:to>
      <xdr:col>45</xdr:col>
      <xdr:colOff>0</xdr:colOff>
      <xdr:row>74</xdr:row>
      <xdr:rowOff>323850</xdr:rowOff>
    </xdr:to>
    <xdr:sp>
      <xdr:nvSpPr>
        <xdr:cNvPr id="1" name="テキスト ボックス 55"/>
        <xdr:cNvSpPr txBox="1">
          <a:spLocks noChangeArrowheads="1"/>
        </xdr:cNvSpPr>
      </xdr:nvSpPr>
      <xdr:spPr>
        <a:xfrm>
          <a:off x="5753100" y="31556325"/>
          <a:ext cx="353377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74</xdr:row>
      <xdr:rowOff>28575</xdr:rowOff>
    </xdr:from>
    <xdr:to>
      <xdr:col>21</xdr:col>
      <xdr:colOff>38100</xdr:colOff>
      <xdr:row>75</xdr:row>
      <xdr:rowOff>28575</xdr:rowOff>
    </xdr:to>
    <xdr:sp>
      <xdr:nvSpPr>
        <xdr:cNvPr id="2" name="テキスト ボックス 56"/>
        <xdr:cNvSpPr txBox="1">
          <a:spLocks noChangeArrowheads="1"/>
        </xdr:cNvSpPr>
      </xdr:nvSpPr>
      <xdr:spPr>
        <a:xfrm>
          <a:off x="1771650" y="31708725"/>
          <a:ext cx="24669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厚生労働省</a:t>
          </a:r>
          <a:r>
            <a:rPr lang="en-US" cap="none" sz="1100" b="0" i="0" u="none" baseline="0">
              <a:solidFill>
                <a:srgbClr val="000000"/>
              </a:solidFill>
              <a:latin typeface="ＭＳ ゴシック"/>
              <a:ea typeface="ＭＳ ゴシック"/>
              <a:cs typeface="ＭＳ ゴシック"/>
            </a:rPr>
            <a:t>　１，０９４</a:t>
          </a:r>
          <a:r>
            <a:rPr lang="en-US" cap="none" sz="1100" b="0" i="0" u="none" baseline="0">
              <a:solidFill>
                <a:srgbClr val="000000"/>
              </a:solidFill>
              <a:latin typeface="ＭＳ ゴシック"/>
              <a:ea typeface="ＭＳ ゴシック"/>
              <a:cs typeface="ＭＳ ゴシック"/>
            </a:rPr>
            <a:t>百万</a:t>
          </a:r>
          <a:r>
            <a:rPr lang="en-US" cap="none" sz="1100" b="0" i="0" u="none" baseline="0">
              <a:solidFill>
                <a:srgbClr val="000000"/>
              </a:solidFill>
              <a:latin typeface="ＭＳ ゴシック"/>
              <a:ea typeface="ＭＳ ゴシック"/>
              <a:cs typeface="ＭＳ ゴシック"/>
            </a:rPr>
            <a:t>円</a:t>
          </a:r>
        </a:p>
      </xdr:txBody>
    </xdr:sp>
    <xdr:clientData/>
  </xdr:twoCellAnchor>
  <xdr:twoCellAnchor>
    <xdr:from>
      <xdr:col>12</xdr:col>
      <xdr:colOff>57150</xdr:colOff>
      <xdr:row>75</xdr:row>
      <xdr:rowOff>542925</xdr:rowOff>
    </xdr:from>
    <xdr:to>
      <xdr:col>27</xdr:col>
      <xdr:colOff>0</xdr:colOff>
      <xdr:row>75</xdr:row>
      <xdr:rowOff>542925</xdr:rowOff>
    </xdr:to>
    <xdr:sp>
      <xdr:nvSpPr>
        <xdr:cNvPr id="3" name="直線矢印コネクタ 57"/>
        <xdr:cNvSpPr>
          <a:spLocks/>
        </xdr:cNvSpPr>
      </xdr:nvSpPr>
      <xdr:spPr>
        <a:xfrm>
          <a:off x="2457450" y="32746950"/>
          <a:ext cx="29432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82</xdr:row>
      <xdr:rowOff>104775</xdr:rowOff>
    </xdr:from>
    <xdr:to>
      <xdr:col>40</xdr:col>
      <xdr:colOff>133350</xdr:colOff>
      <xdr:row>83</xdr:row>
      <xdr:rowOff>19050</xdr:rowOff>
    </xdr:to>
    <xdr:sp>
      <xdr:nvSpPr>
        <xdr:cNvPr id="4" name="大かっこ 58"/>
        <xdr:cNvSpPr>
          <a:spLocks/>
        </xdr:cNvSpPr>
      </xdr:nvSpPr>
      <xdr:spPr>
        <a:xfrm>
          <a:off x="5372100" y="36976050"/>
          <a:ext cx="2952750" cy="58102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遺骨収集帰還に必要な重機や車両の借上等を行う。</a:t>
          </a:r>
        </a:p>
      </xdr:txBody>
    </xdr:sp>
    <xdr:clientData/>
  </xdr:twoCellAnchor>
  <xdr:twoCellAnchor>
    <xdr:from>
      <xdr:col>26</xdr:col>
      <xdr:colOff>171450</xdr:colOff>
      <xdr:row>75</xdr:row>
      <xdr:rowOff>152400</xdr:rowOff>
    </xdr:from>
    <xdr:to>
      <xdr:col>37</xdr:col>
      <xdr:colOff>152400</xdr:colOff>
      <xdr:row>75</xdr:row>
      <xdr:rowOff>466725</xdr:rowOff>
    </xdr:to>
    <xdr:sp>
      <xdr:nvSpPr>
        <xdr:cNvPr id="5" name="テキスト ボックス 59"/>
        <xdr:cNvSpPr txBox="1">
          <a:spLocks noChangeArrowheads="1"/>
        </xdr:cNvSpPr>
      </xdr:nvSpPr>
      <xdr:spPr>
        <a:xfrm>
          <a:off x="5372100" y="32356425"/>
          <a:ext cx="231457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75</xdr:row>
      <xdr:rowOff>323850</xdr:rowOff>
    </xdr:from>
    <xdr:to>
      <xdr:col>21</xdr:col>
      <xdr:colOff>142875</xdr:colOff>
      <xdr:row>76</xdr:row>
      <xdr:rowOff>152400</xdr:rowOff>
    </xdr:to>
    <xdr:sp>
      <xdr:nvSpPr>
        <xdr:cNvPr id="6" name="正方形/長方形 60"/>
        <xdr:cNvSpPr>
          <a:spLocks/>
        </xdr:cNvSpPr>
      </xdr:nvSpPr>
      <xdr:spPr>
        <a:xfrm>
          <a:off x="2905125" y="32527875"/>
          <a:ext cx="1438275" cy="4953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国内での支出</a:t>
          </a:r>
        </a:p>
      </xdr:txBody>
    </xdr:sp>
    <xdr:clientData/>
  </xdr:twoCellAnchor>
  <xdr:twoCellAnchor>
    <xdr:from>
      <xdr:col>27</xdr:col>
      <xdr:colOff>19050</xdr:colOff>
      <xdr:row>75</xdr:row>
      <xdr:rowOff>438150</xdr:rowOff>
    </xdr:from>
    <xdr:to>
      <xdr:col>40</xdr:col>
      <xdr:colOff>38100</xdr:colOff>
      <xdr:row>76</xdr:row>
      <xdr:rowOff>66675</xdr:rowOff>
    </xdr:to>
    <xdr:sp>
      <xdr:nvSpPr>
        <xdr:cNvPr id="7" name="テキスト ボックス 61"/>
        <xdr:cNvSpPr txBox="1">
          <a:spLocks noChangeArrowheads="1"/>
        </xdr:cNvSpPr>
      </xdr:nvSpPr>
      <xdr:spPr>
        <a:xfrm>
          <a:off x="5419725" y="32642175"/>
          <a:ext cx="2809875"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沖縄県　１８百万円</a:t>
          </a:r>
        </a:p>
      </xdr:txBody>
    </xdr:sp>
    <xdr:clientData/>
  </xdr:twoCellAnchor>
  <xdr:twoCellAnchor>
    <xdr:from>
      <xdr:col>27</xdr:col>
      <xdr:colOff>28575</xdr:colOff>
      <xdr:row>76</xdr:row>
      <xdr:rowOff>133350</xdr:rowOff>
    </xdr:from>
    <xdr:to>
      <xdr:col>40</xdr:col>
      <xdr:colOff>47625</xdr:colOff>
      <xdr:row>77</xdr:row>
      <xdr:rowOff>38100</xdr:rowOff>
    </xdr:to>
    <xdr:sp>
      <xdr:nvSpPr>
        <xdr:cNvPr id="8" name="大かっこ 62"/>
        <xdr:cNvSpPr>
          <a:spLocks/>
        </xdr:cNvSpPr>
      </xdr:nvSpPr>
      <xdr:spPr>
        <a:xfrm>
          <a:off x="5429250" y="33004125"/>
          <a:ext cx="2809875" cy="5715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沖縄県において遺骨収容、情報収集、戦没者墓苑の清掃等を行う。</a:t>
          </a:r>
        </a:p>
      </xdr:txBody>
    </xdr:sp>
    <xdr:clientData/>
  </xdr:twoCellAnchor>
  <xdr:twoCellAnchor>
    <xdr:from>
      <xdr:col>26</xdr:col>
      <xdr:colOff>190500</xdr:colOff>
      <xdr:row>81</xdr:row>
      <xdr:rowOff>161925</xdr:rowOff>
    </xdr:from>
    <xdr:to>
      <xdr:col>39</xdr:col>
      <xdr:colOff>200025</xdr:colOff>
      <xdr:row>82</xdr:row>
      <xdr:rowOff>95250</xdr:rowOff>
    </xdr:to>
    <xdr:sp>
      <xdr:nvSpPr>
        <xdr:cNvPr id="9" name="テキスト ボックス 63"/>
        <xdr:cNvSpPr txBox="1">
          <a:spLocks noChangeArrowheads="1"/>
        </xdr:cNvSpPr>
      </xdr:nvSpPr>
      <xdr:spPr>
        <a:xfrm>
          <a:off x="5391150" y="36366450"/>
          <a:ext cx="27813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民間団体　２９者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３３５百万円</a:t>
          </a:r>
        </a:p>
      </xdr:txBody>
    </xdr:sp>
    <xdr:clientData/>
  </xdr:twoCellAnchor>
  <xdr:twoCellAnchor>
    <xdr:from>
      <xdr:col>23</xdr:col>
      <xdr:colOff>47625</xdr:colOff>
      <xdr:row>81</xdr:row>
      <xdr:rowOff>523875</xdr:rowOff>
    </xdr:from>
    <xdr:to>
      <xdr:col>27</xdr:col>
      <xdr:colOff>19050</xdr:colOff>
      <xdr:row>81</xdr:row>
      <xdr:rowOff>523875</xdr:rowOff>
    </xdr:to>
    <xdr:sp>
      <xdr:nvSpPr>
        <xdr:cNvPr id="10" name="直線矢印コネクタ 64"/>
        <xdr:cNvSpPr>
          <a:spLocks/>
        </xdr:cNvSpPr>
      </xdr:nvSpPr>
      <xdr:spPr>
        <a:xfrm flipV="1">
          <a:off x="4648200" y="36728400"/>
          <a:ext cx="771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83</xdr:row>
      <xdr:rowOff>238125</xdr:rowOff>
    </xdr:from>
    <xdr:to>
      <xdr:col>40</xdr:col>
      <xdr:colOff>9525</xdr:colOff>
      <xdr:row>84</xdr:row>
      <xdr:rowOff>219075</xdr:rowOff>
    </xdr:to>
    <xdr:sp>
      <xdr:nvSpPr>
        <xdr:cNvPr id="11" name="テキスト ボックス 65"/>
        <xdr:cNvSpPr txBox="1">
          <a:spLocks noChangeArrowheads="1"/>
        </xdr:cNvSpPr>
      </xdr:nvSpPr>
      <xdr:spPr>
        <a:xfrm>
          <a:off x="5391150" y="37776150"/>
          <a:ext cx="28098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遺族・戦友団体等　７者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５８百万円</a:t>
          </a:r>
        </a:p>
      </xdr:txBody>
    </xdr:sp>
    <xdr:clientData/>
  </xdr:twoCellAnchor>
  <xdr:twoCellAnchor>
    <xdr:from>
      <xdr:col>26</xdr:col>
      <xdr:colOff>190500</xdr:colOff>
      <xdr:row>77</xdr:row>
      <xdr:rowOff>304800</xdr:rowOff>
    </xdr:from>
    <xdr:to>
      <xdr:col>39</xdr:col>
      <xdr:colOff>190500</xdr:colOff>
      <xdr:row>78</xdr:row>
      <xdr:rowOff>161925</xdr:rowOff>
    </xdr:to>
    <xdr:sp>
      <xdr:nvSpPr>
        <xdr:cNvPr id="12" name="テキスト ボックス 66"/>
        <xdr:cNvSpPr txBox="1">
          <a:spLocks noChangeArrowheads="1"/>
        </xdr:cNvSpPr>
      </xdr:nvSpPr>
      <xdr:spPr>
        <a:xfrm>
          <a:off x="5391150" y="33842325"/>
          <a:ext cx="27717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民間団体等　４者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４８９百万円</a:t>
          </a:r>
        </a:p>
      </xdr:txBody>
    </xdr:sp>
    <xdr:clientData/>
  </xdr:twoCellAnchor>
  <xdr:twoCellAnchor>
    <xdr:from>
      <xdr:col>23</xdr:col>
      <xdr:colOff>47625</xdr:colOff>
      <xdr:row>77</xdr:row>
      <xdr:rowOff>561975</xdr:rowOff>
    </xdr:from>
    <xdr:to>
      <xdr:col>27</xdr:col>
      <xdr:colOff>9525</xdr:colOff>
      <xdr:row>77</xdr:row>
      <xdr:rowOff>561975</xdr:rowOff>
    </xdr:to>
    <xdr:sp>
      <xdr:nvSpPr>
        <xdr:cNvPr id="13" name="直線矢印コネクタ 67"/>
        <xdr:cNvSpPr>
          <a:spLocks/>
        </xdr:cNvSpPr>
      </xdr:nvSpPr>
      <xdr:spPr>
        <a:xfrm>
          <a:off x="4648200" y="34099500"/>
          <a:ext cx="7620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77</xdr:row>
      <xdr:rowOff>76200</xdr:rowOff>
    </xdr:from>
    <xdr:to>
      <xdr:col>37</xdr:col>
      <xdr:colOff>190500</xdr:colOff>
      <xdr:row>77</xdr:row>
      <xdr:rowOff>352425</xdr:rowOff>
    </xdr:to>
    <xdr:sp>
      <xdr:nvSpPr>
        <xdr:cNvPr id="14" name="テキスト ボックス 68"/>
        <xdr:cNvSpPr txBox="1">
          <a:spLocks noChangeArrowheads="1"/>
        </xdr:cNvSpPr>
      </xdr:nvSpPr>
      <xdr:spPr>
        <a:xfrm>
          <a:off x="5410200" y="33613725"/>
          <a:ext cx="23145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95250</xdr:colOff>
      <xdr:row>83</xdr:row>
      <xdr:rowOff>19050</xdr:rowOff>
    </xdr:from>
    <xdr:to>
      <xdr:col>37</xdr:col>
      <xdr:colOff>85725</xdr:colOff>
      <xdr:row>83</xdr:row>
      <xdr:rowOff>228600</xdr:rowOff>
    </xdr:to>
    <xdr:sp>
      <xdr:nvSpPr>
        <xdr:cNvPr id="15" name="テキスト ボックス 69"/>
        <xdr:cNvSpPr txBox="1">
          <a:spLocks noChangeArrowheads="1"/>
        </xdr:cNvSpPr>
      </xdr:nvSpPr>
      <xdr:spPr>
        <a:xfrm>
          <a:off x="5295900" y="37557075"/>
          <a:ext cx="23241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200025</xdr:colOff>
      <xdr:row>84</xdr:row>
      <xdr:rowOff>314325</xdr:rowOff>
    </xdr:from>
    <xdr:to>
      <xdr:col>40</xdr:col>
      <xdr:colOff>95250</xdr:colOff>
      <xdr:row>85</xdr:row>
      <xdr:rowOff>609600</xdr:rowOff>
    </xdr:to>
    <xdr:sp>
      <xdr:nvSpPr>
        <xdr:cNvPr id="16" name="大かっこ 70"/>
        <xdr:cNvSpPr>
          <a:spLocks/>
        </xdr:cNvSpPr>
      </xdr:nvSpPr>
      <xdr:spPr>
        <a:xfrm>
          <a:off x="5400675" y="38519100"/>
          <a:ext cx="2886075" cy="828675"/>
        </a:xfrm>
        <a:prstGeom prst="bracketPair">
          <a:avLst/>
        </a:prstGeom>
        <a:noFill/>
        <a:ln w="1905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国の遺骨収集帰還に対する協力者（遺骨情報提供者、抑留経験者等）を集め、国の遺骨収集帰還に派遣する。</a:t>
          </a:r>
        </a:p>
      </xdr:txBody>
    </xdr:sp>
    <xdr:clientData/>
  </xdr:twoCellAnchor>
  <xdr:twoCellAnchor>
    <xdr:from>
      <xdr:col>26</xdr:col>
      <xdr:colOff>190500</xdr:colOff>
      <xdr:row>78</xdr:row>
      <xdr:rowOff>219075</xdr:rowOff>
    </xdr:from>
    <xdr:to>
      <xdr:col>40</xdr:col>
      <xdr:colOff>0</xdr:colOff>
      <xdr:row>80</xdr:row>
      <xdr:rowOff>533400</xdr:rowOff>
    </xdr:to>
    <xdr:sp>
      <xdr:nvSpPr>
        <xdr:cNvPr id="17" name="大かっこ 71"/>
        <xdr:cNvSpPr>
          <a:spLocks/>
        </xdr:cNvSpPr>
      </xdr:nvSpPr>
      <xdr:spPr>
        <a:xfrm>
          <a:off x="5391150" y="34423350"/>
          <a:ext cx="2800350" cy="1647825"/>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硫黄島遺骨収集帰還事業の開削調査を行う。</a:t>
          </a:r>
        </a:p>
      </xdr:txBody>
    </xdr:sp>
    <xdr:clientData/>
  </xdr:twoCellAnchor>
  <xdr:twoCellAnchor>
    <xdr:from>
      <xdr:col>23</xdr:col>
      <xdr:colOff>38100</xdr:colOff>
      <xdr:row>83</xdr:row>
      <xdr:rowOff>571500</xdr:rowOff>
    </xdr:from>
    <xdr:to>
      <xdr:col>27</xdr:col>
      <xdr:colOff>9525</xdr:colOff>
      <xdr:row>83</xdr:row>
      <xdr:rowOff>571500</xdr:rowOff>
    </xdr:to>
    <xdr:sp>
      <xdr:nvSpPr>
        <xdr:cNvPr id="18" name="直線矢印コネクタ 72"/>
        <xdr:cNvSpPr>
          <a:spLocks/>
        </xdr:cNvSpPr>
      </xdr:nvSpPr>
      <xdr:spPr>
        <a:xfrm flipV="1">
          <a:off x="4638675" y="38109525"/>
          <a:ext cx="771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86</xdr:row>
      <xdr:rowOff>209550</xdr:rowOff>
    </xdr:from>
    <xdr:to>
      <xdr:col>40</xdr:col>
      <xdr:colOff>76200</xdr:colOff>
      <xdr:row>87</xdr:row>
      <xdr:rowOff>200025</xdr:rowOff>
    </xdr:to>
    <xdr:sp>
      <xdr:nvSpPr>
        <xdr:cNvPr id="19" name="テキスト ボックス 73"/>
        <xdr:cNvSpPr txBox="1">
          <a:spLocks noChangeArrowheads="1"/>
        </xdr:cNvSpPr>
      </xdr:nvSpPr>
      <xdr:spPr>
        <a:xfrm>
          <a:off x="5438775" y="39614475"/>
          <a:ext cx="282892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遺骨帰還協力者　３者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０．９百万円</a:t>
          </a:r>
        </a:p>
      </xdr:txBody>
    </xdr:sp>
    <xdr:clientData/>
  </xdr:twoCellAnchor>
  <xdr:twoCellAnchor>
    <xdr:from>
      <xdr:col>26</xdr:col>
      <xdr:colOff>190500</xdr:colOff>
      <xdr:row>85</xdr:row>
      <xdr:rowOff>609600</xdr:rowOff>
    </xdr:from>
    <xdr:to>
      <xdr:col>37</xdr:col>
      <xdr:colOff>171450</xdr:colOff>
      <xdr:row>86</xdr:row>
      <xdr:rowOff>190500</xdr:rowOff>
    </xdr:to>
    <xdr:sp>
      <xdr:nvSpPr>
        <xdr:cNvPr id="20" name="テキスト ボックス 74"/>
        <xdr:cNvSpPr txBox="1">
          <a:spLocks noChangeArrowheads="1"/>
        </xdr:cNvSpPr>
      </xdr:nvSpPr>
      <xdr:spPr>
        <a:xfrm>
          <a:off x="5391150" y="39347775"/>
          <a:ext cx="23145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38100</xdr:colOff>
      <xdr:row>87</xdr:row>
      <xdr:rowOff>247650</xdr:rowOff>
    </xdr:from>
    <xdr:to>
      <xdr:col>40</xdr:col>
      <xdr:colOff>114300</xdr:colOff>
      <xdr:row>88</xdr:row>
      <xdr:rowOff>285750</xdr:rowOff>
    </xdr:to>
    <xdr:sp>
      <xdr:nvSpPr>
        <xdr:cNvPr id="21" name="大かっこ 75"/>
        <xdr:cNvSpPr>
          <a:spLocks/>
        </xdr:cNvSpPr>
      </xdr:nvSpPr>
      <xdr:spPr>
        <a:xfrm>
          <a:off x="5438775" y="40319325"/>
          <a:ext cx="2867025" cy="7048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遺骨収集帰還に同行した有識者に対する謝金</a:t>
          </a:r>
        </a:p>
      </xdr:txBody>
    </xdr:sp>
    <xdr:clientData/>
  </xdr:twoCellAnchor>
  <xdr:twoCellAnchor>
    <xdr:from>
      <xdr:col>12</xdr:col>
      <xdr:colOff>57150</xdr:colOff>
      <xdr:row>75</xdr:row>
      <xdr:rowOff>38100</xdr:rowOff>
    </xdr:from>
    <xdr:to>
      <xdr:col>12</xdr:col>
      <xdr:colOff>76200</xdr:colOff>
      <xdr:row>92</xdr:row>
      <xdr:rowOff>533400</xdr:rowOff>
    </xdr:to>
    <xdr:sp>
      <xdr:nvSpPr>
        <xdr:cNvPr id="22" name="直線コネクタ 76"/>
        <xdr:cNvSpPr>
          <a:spLocks/>
        </xdr:cNvSpPr>
      </xdr:nvSpPr>
      <xdr:spPr>
        <a:xfrm flipH="1">
          <a:off x="2457450" y="32242125"/>
          <a:ext cx="19050" cy="11696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xdr:row>
      <xdr:rowOff>542925</xdr:rowOff>
    </xdr:from>
    <xdr:to>
      <xdr:col>23</xdr:col>
      <xdr:colOff>47625</xdr:colOff>
      <xdr:row>86</xdr:row>
      <xdr:rowOff>609600</xdr:rowOff>
    </xdr:to>
    <xdr:sp>
      <xdr:nvSpPr>
        <xdr:cNvPr id="23" name="直線コネクタ 77"/>
        <xdr:cNvSpPr>
          <a:spLocks/>
        </xdr:cNvSpPr>
      </xdr:nvSpPr>
      <xdr:spPr>
        <a:xfrm flipH="1">
          <a:off x="4600575" y="32746950"/>
          <a:ext cx="47625" cy="7267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86</xdr:row>
      <xdr:rowOff>581025</xdr:rowOff>
    </xdr:from>
    <xdr:to>
      <xdr:col>27</xdr:col>
      <xdr:colOff>9525</xdr:colOff>
      <xdr:row>86</xdr:row>
      <xdr:rowOff>581025</xdr:rowOff>
    </xdr:to>
    <xdr:sp>
      <xdr:nvSpPr>
        <xdr:cNvPr id="24" name="直線矢印コネクタ 79"/>
        <xdr:cNvSpPr>
          <a:spLocks/>
        </xdr:cNvSpPr>
      </xdr:nvSpPr>
      <xdr:spPr>
        <a:xfrm flipV="1">
          <a:off x="4629150" y="39985950"/>
          <a:ext cx="7810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89</xdr:row>
      <xdr:rowOff>514350</xdr:rowOff>
    </xdr:from>
    <xdr:to>
      <xdr:col>26</xdr:col>
      <xdr:colOff>190500</xdr:colOff>
      <xdr:row>89</xdr:row>
      <xdr:rowOff>514350</xdr:rowOff>
    </xdr:to>
    <xdr:sp>
      <xdr:nvSpPr>
        <xdr:cNvPr id="25" name="直線矢印コネクタ 84"/>
        <xdr:cNvSpPr>
          <a:spLocks/>
        </xdr:cNvSpPr>
      </xdr:nvSpPr>
      <xdr:spPr>
        <a:xfrm>
          <a:off x="2505075" y="41919525"/>
          <a:ext cx="28860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89</xdr:row>
      <xdr:rowOff>295275</xdr:rowOff>
    </xdr:from>
    <xdr:to>
      <xdr:col>21</xdr:col>
      <xdr:colOff>190500</xdr:colOff>
      <xdr:row>90</xdr:row>
      <xdr:rowOff>95250</xdr:rowOff>
    </xdr:to>
    <xdr:sp>
      <xdr:nvSpPr>
        <xdr:cNvPr id="26" name="正方形/長方形 85"/>
        <xdr:cNvSpPr>
          <a:spLocks/>
        </xdr:cNvSpPr>
      </xdr:nvSpPr>
      <xdr:spPr>
        <a:xfrm>
          <a:off x="2952750" y="41700450"/>
          <a:ext cx="1438275" cy="4667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海外での支出</a:t>
          </a:r>
        </a:p>
      </xdr:txBody>
    </xdr:sp>
    <xdr:clientData/>
  </xdr:twoCellAnchor>
  <xdr:twoCellAnchor>
    <xdr:from>
      <xdr:col>26</xdr:col>
      <xdr:colOff>180975</xdr:colOff>
      <xdr:row>89</xdr:row>
      <xdr:rowOff>47625</xdr:rowOff>
    </xdr:from>
    <xdr:to>
      <xdr:col>40</xdr:col>
      <xdr:colOff>28575</xdr:colOff>
      <xdr:row>90</xdr:row>
      <xdr:rowOff>247650</xdr:rowOff>
    </xdr:to>
    <xdr:sp>
      <xdr:nvSpPr>
        <xdr:cNvPr id="27" name="テキスト ボックス 86"/>
        <xdr:cNvSpPr txBox="1">
          <a:spLocks noChangeArrowheads="1"/>
        </xdr:cNvSpPr>
      </xdr:nvSpPr>
      <xdr:spPr>
        <a:xfrm>
          <a:off x="5381625" y="41452800"/>
          <a:ext cx="28384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Ｆ</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海外手配会社等　１８１者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１３０百万円</a:t>
          </a:r>
        </a:p>
      </xdr:txBody>
    </xdr:sp>
    <xdr:clientData/>
  </xdr:twoCellAnchor>
  <xdr:twoCellAnchor>
    <xdr:from>
      <xdr:col>26</xdr:col>
      <xdr:colOff>142875</xdr:colOff>
      <xdr:row>88</xdr:row>
      <xdr:rowOff>438150</xdr:rowOff>
    </xdr:from>
    <xdr:to>
      <xdr:col>34</xdr:col>
      <xdr:colOff>76200</xdr:colOff>
      <xdr:row>89</xdr:row>
      <xdr:rowOff>9525</xdr:rowOff>
    </xdr:to>
    <xdr:sp>
      <xdr:nvSpPr>
        <xdr:cNvPr id="28" name="テキスト ボックス 87"/>
        <xdr:cNvSpPr txBox="1">
          <a:spLocks noChangeArrowheads="1"/>
        </xdr:cNvSpPr>
      </xdr:nvSpPr>
      <xdr:spPr>
        <a:xfrm flipH="1">
          <a:off x="5343525" y="41176575"/>
          <a:ext cx="16097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180975</xdr:colOff>
      <xdr:row>92</xdr:row>
      <xdr:rowOff>314325</xdr:rowOff>
    </xdr:from>
    <xdr:to>
      <xdr:col>40</xdr:col>
      <xdr:colOff>123825</xdr:colOff>
      <xdr:row>93</xdr:row>
      <xdr:rowOff>85725</xdr:rowOff>
    </xdr:to>
    <xdr:sp>
      <xdr:nvSpPr>
        <xdr:cNvPr id="29" name="テキスト ボックス 88"/>
        <xdr:cNvSpPr txBox="1">
          <a:spLocks noChangeArrowheads="1"/>
        </xdr:cNvSpPr>
      </xdr:nvSpPr>
      <xdr:spPr>
        <a:xfrm>
          <a:off x="5381625" y="43719750"/>
          <a:ext cx="2933700"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Ｇ</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事務費　６４百万円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12</xdr:col>
      <xdr:colOff>95250</xdr:colOff>
      <xdr:row>92</xdr:row>
      <xdr:rowOff>533400</xdr:rowOff>
    </xdr:from>
    <xdr:to>
      <xdr:col>26</xdr:col>
      <xdr:colOff>190500</xdr:colOff>
      <xdr:row>92</xdr:row>
      <xdr:rowOff>533400</xdr:rowOff>
    </xdr:to>
    <xdr:sp>
      <xdr:nvSpPr>
        <xdr:cNvPr id="30" name="直線矢印コネクタ 89"/>
        <xdr:cNvSpPr>
          <a:spLocks/>
        </xdr:cNvSpPr>
      </xdr:nvSpPr>
      <xdr:spPr>
        <a:xfrm>
          <a:off x="2495550" y="43938825"/>
          <a:ext cx="28956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93</xdr:row>
      <xdr:rowOff>209550</xdr:rowOff>
    </xdr:from>
    <xdr:to>
      <xdr:col>40</xdr:col>
      <xdr:colOff>104775</xdr:colOff>
      <xdr:row>94</xdr:row>
      <xdr:rowOff>95250</xdr:rowOff>
    </xdr:to>
    <xdr:sp>
      <xdr:nvSpPr>
        <xdr:cNvPr id="31" name="大かっこ 90"/>
        <xdr:cNvSpPr>
          <a:spLocks/>
        </xdr:cNvSpPr>
      </xdr:nvSpPr>
      <xdr:spPr>
        <a:xfrm>
          <a:off x="5429250" y="44281725"/>
          <a:ext cx="2867025" cy="5524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遺骨収集帰還等旅費、慰霊事業派遣員にかかる経費等</a:t>
          </a:r>
        </a:p>
      </xdr:txBody>
    </xdr:sp>
    <xdr:clientData/>
  </xdr:twoCellAnchor>
  <xdr:twoCellAnchor>
    <xdr:from>
      <xdr:col>26</xdr:col>
      <xdr:colOff>190500</xdr:colOff>
      <xdr:row>90</xdr:row>
      <xdr:rowOff>333375</xdr:rowOff>
    </xdr:from>
    <xdr:to>
      <xdr:col>40</xdr:col>
      <xdr:colOff>66675</xdr:colOff>
      <xdr:row>91</xdr:row>
      <xdr:rowOff>371475</xdr:rowOff>
    </xdr:to>
    <xdr:sp>
      <xdr:nvSpPr>
        <xdr:cNvPr id="32" name="大かっこ 91"/>
        <xdr:cNvSpPr>
          <a:spLocks/>
        </xdr:cNvSpPr>
      </xdr:nvSpPr>
      <xdr:spPr>
        <a:xfrm>
          <a:off x="5391150" y="42405300"/>
          <a:ext cx="2867025" cy="7048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遺骨収集帰還に必要な重機や車輌の借上等を行う</a:t>
          </a:r>
        </a:p>
      </xdr:txBody>
    </xdr:sp>
    <xdr:clientData/>
  </xdr:twoCellAnchor>
  <xdr:twoCellAnchor>
    <xdr:from>
      <xdr:col>26</xdr:col>
      <xdr:colOff>161925</xdr:colOff>
      <xdr:row>80</xdr:row>
      <xdr:rowOff>571500</xdr:rowOff>
    </xdr:from>
    <xdr:to>
      <xdr:col>37</xdr:col>
      <xdr:colOff>142875</xdr:colOff>
      <xdr:row>81</xdr:row>
      <xdr:rowOff>190500</xdr:rowOff>
    </xdr:to>
    <xdr:sp>
      <xdr:nvSpPr>
        <xdr:cNvPr id="33" name="テキスト ボックス 33"/>
        <xdr:cNvSpPr txBox="1">
          <a:spLocks noChangeArrowheads="1"/>
        </xdr:cNvSpPr>
      </xdr:nvSpPr>
      <xdr:spPr>
        <a:xfrm>
          <a:off x="5362575" y="36109275"/>
          <a:ext cx="2314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35"/>
  <sheetViews>
    <sheetView tabSelected="1" view="pageBreakPreview" zoomScaleNormal="75" zoomScaleSheetLayoutView="100" zoomScalePageLayoutView="70" workbookViewId="0" topLeftCell="A1">
      <selection activeCell="AE7" sqref="AE7:AX7"/>
    </sheetView>
  </sheetViews>
  <sheetFormatPr defaultColWidth="9.00390625" defaultRowHeight="13.5"/>
  <cols>
    <col min="1" max="30" width="2.625" style="0" customWidth="1"/>
    <col min="31" max="46" width="2.875" style="0" customWidth="1"/>
    <col min="47" max="47" width="2.625" style="0" customWidth="1"/>
    <col min="48" max="50" width="2.75390625" style="0" customWidth="1"/>
    <col min="51" max="57" width="2.25390625" style="0" customWidth="1"/>
  </cols>
  <sheetData>
    <row r="1" spans="42:49" ht="23.25" customHeight="1">
      <c r="AP1" s="364"/>
      <c r="AQ1" s="364"/>
      <c r="AR1" s="364"/>
      <c r="AS1" s="364"/>
      <c r="AT1" s="364"/>
      <c r="AU1" s="364"/>
      <c r="AV1" s="364"/>
      <c r="AW1" s="2"/>
    </row>
    <row r="2" spans="36:50" ht="21.75" customHeight="1" thickBot="1">
      <c r="AJ2" s="365" t="s">
        <v>0</v>
      </c>
      <c r="AK2" s="365"/>
      <c r="AL2" s="365"/>
      <c r="AM2" s="365"/>
      <c r="AN2" s="365"/>
      <c r="AO2" s="365"/>
      <c r="AP2" s="365"/>
      <c r="AQ2" s="366">
        <v>727</v>
      </c>
      <c r="AR2" s="366"/>
      <c r="AS2" s="366"/>
      <c r="AT2" s="366"/>
      <c r="AU2" s="366"/>
      <c r="AV2" s="366"/>
      <c r="AW2" s="366"/>
      <c r="AX2" s="366"/>
    </row>
    <row r="3" spans="1:50" ht="21" customHeight="1" thickBot="1">
      <c r="A3" s="69" t="s">
        <v>66</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90</v>
      </c>
      <c r="AP3" s="70"/>
      <c r="AQ3" s="70"/>
      <c r="AR3" s="70"/>
      <c r="AS3" s="70"/>
      <c r="AT3" s="70"/>
      <c r="AU3" s="70"/>
      <c r="AV3" s="70"/>
      <c r="AW3" s="70"/>
      <c r="AX3" s="72"/>
    </row>
    <row r="4" spans="1:50" ht="24.75" customHeight="1">
      <c r="A4" s="362" t="s">
        <v>31</v>
      </c>
      <c r="B4" s="363"/>
      <c r="C4" s="363"/>
      <c r="D4" s="363"/>
      <c r="E4" s="363"/>
      <c r="F4" s="363"/>
      <c r="G4" s="369" t="s">
        <v>104</v>
      </c>
      <c r="H4" s="370"/>
      <c r="I4" s="370"/>
      <c r="J4" s="370"/>
      <c r="K4" s="370"/>
      <c r="L4" s="370"/>
      <c r="M4" s="370"/>
      <c r="N4" s="370"/>
      <c r="O4" s="370"/>
      <c r="P4" s="370"/>
      <c r="Q4" s="370"/>
      <c r="R4" s="370"/>
      <c r="S4" s="370"/>
      <c r="T4" s="370"/>
      <c r="U4" s="370"/>
      <c r="V4" s="370"/>
      <c r="W4" s="370"/>
      <c r="X4" s="370"/>
      <c r="Y4" s="371" t="s">
        <v>1</v>
      </c>
      <c r="Z4" s="347"/>
      <c r="AA4" s="347"/>
      <c r="AB4" s="347"/>
      <c r="AC4" s="347"/>
      <c r="AD4" s="372"/>
      <c r="AE4" s="373" t="s">
        <v>94</v>
      </c>
      <c r="AF4" s="373"/>
      <c r="AG4" s="373"/>
      <c r="AH4" s="373"/>
      <c r="AI4" s="373"/>
      <c r="AJ4" s="373"/>
      <c r="AK4" s="373"/>
      <c r="AL4" s="373"/>
      <c r="AM4" s="373"/>
      <c r="AN4" s="373"/>
      <c r="AO4" s="373"/>
      <c r="AP4" s="374"/>
      <c r="AQ4" s="346" t="s">
        <v>2</v>
      </c>
      <c r="AR4" s="347"/>
      <c r="AS4" s="347"/>
      <c r="AT4" s="347"/>
      <c r="AU4" s="347"/>
      <c r="AV4" s="347"/>
      <c r="AW4" s="347"/>
      <c r="AX4" s="348"/>
    </row>
    <row r="5" spans="1:50" ht="30" customHeight="1">
      <c r="A5" s="349" t="s">
        <v>32</v>
      </c>
      <c r="B5" s="350"/>
      <c r="C5" s="350"/>
      <c r="D5" s="350"/>
      <c r="E5" s="350"/>
      <c r="F5" s="351"/>
      <c r="G5" s="352" t="s">
        <v>105</v>
      </c>
      <c r="H5" s="353"/>
      <c r="I5" s="353"/>
      <c r="J5" s="353"/>
      <c r="K5" s="353"/>
      <c r="L5" s="353"/>
      <c r="M5" s="353"/>
      <c r="N5" s="353"/>
      <c r="O5" s="353"/>
      <c r="P5" s="353"/>
      <c r="Q5" s="353"/>
      <c r="R5" s="353"/>
      <c r="S5" s="353"/>
      <c r="T5" s="353"/>
      <c r="U5" s="353"/>
      <c r="V5" s="354"/>
      <c r="W5" s="354"/>
      <c r="X5" s="355"/>
      <c r="Y5" s="356" t="s">
        <v>3</v>
      </c>
      <c r="Z5" s="357"/>
      <c r="AA5" s="357"/>
      <c r="AB5" s="357"/>
      <c r="AC5" s="357"/>
      <c r="AD5" s="358"/>
      <c r="AE5" s="357" t="s">
        <v>95</v>
      </c>
      <c r="AF5" s="357"/>
      <c r="AG5" s="357"/>
      <c r="AH5" s="357"/>
      <c r="AI5" s="357"/>
      <c r="AJ5" s="357"/>
      <c r="AK5" s="357"/>
      <c r="AL5" s="357"/>
      <c r="AM5" s="357"/>
      <c r="AN5" s="357"/>
      <c r="AO5" s="357"/>
      <c r="AP5" s="358"/>
      <c r="AQ5" s="359" t="s">
        <v>96</v>
      </c>
      <c r="AR5" s="360"/>
      <c r="AS5" s="360"/>
      <c r="AT5" s="360"/>
      <c r="AU5" s="360"/>
      <c r="AV5" s="360"/>
      <c r="AW5" s="360"/>
      <c r="AX5" s="361"/>
    </row>
    <row r="6" spans="1:50" ht="30" customHeight="1">
      <c r="A6" s="334" t="s">
        <v>4</v>
      </c>
      <c r="B6" s="335"/>
      <c r="C6" s="335"/>
      <c r="D6" s="335"/>
      <c r="E6" s="335"/>
      <c r="F6" s="335"/>
      <c r="G6" s="336" t="s">
        <v>92</v>
      </c>
      <c r="H6" s="337"/>
      <c r="I6" s="337"/>
      <c r="J6" s="337"/>
      <c r="K6" s="337"/>
      <c r="L6" s="337"/>
      <c r="M6" s="337"/>
      <c r="N6" s="337"/>
      <c r="O6" s="337"/>
      <c r="P6" s="337"/>
      <c r="Q6" s="337"/>
      <c r="R6" s="337"/>
      <c r="S6" s="337"/>
      <c r="T6" s="337"/>
      <c r="U6" s="337"/>
      <c r="V6" s="337"/>
      <c r="W6" s="337"/>
      <c r="X6" s="337"/>
      <c r="Y6" s="338" t="s">
        <v>65</v>
      </c>
      <c r="Z6" s="339"/>
      <c r="AA6" s="339"/>
      <c r="AB6" s="339"/>
      <c r="AC6" s="339"/>
      <c r="AD6" s="340"/>
      <c r="AE6" s="611" t="s">
        <v>255</v>
      </c>
      <c r="AF6" s="612"/>
      <c r="AG6" s="612"/>
      <c r="AH6" s="612"/>
      <c r="AI6" s="612"/>
      <c r="AJ6" s="612"/>
      <c r="AK6" s="612"/>
      <c r="AL6" s="612"/>
      <c r="AM6" s="612"/>
      <c r="AN6" s="612"/>
      <c r="AO6" s="612"/>
      <c r="AP6" s="612"/>
      <c r="AQ6" s="613"/>
      <c r="AR6" s="613"/>
      <c r="AS6" s="613"/>
      <c r="AT6" s="613"/>
      <c r="AU6" s="613"/>
      <c r="AV6" s="613"/>
      <c r="AW6" s="613"/>
      <c r="AX6" s="614"/>
    </row>
    <row r="7" spans="1:50" ht="39.75" customHeight="1">
      <c r="A7" s="341" t="s">
        <v>26</v>
      </c>
      <c r="B7" s="342"/>
      <c r="C7" s="342"/>
      <c r="D7" s="342"/>
      <c r="E7" s="342"/>
      <c r="F7" s="342"/>
      <c r="G7" s="343" t="s">
        <v>93</v>
      </c>
      <c r="H7" s="344"/>
      <c r="I7" s="344"/>
      <c r="J7" s="344"/>
      <c r="K7" s="344"/>
      <c r="L7" s="344"/>
      <c r="M7" s="344"/>
      <c r="N7" s="344"/>
      <c r="O7" s="344"/>
      <c r="P7" s="344"/>
      <c r="Q7" s="344"/>
      <c r="R7" s="344"/>
      <c r="S7" s="344"/>
      <c r="T7" s="344"/>
      <c r="U7" s="344"/>
      <c r="V7" s="345"/>
      <c r="W7" s="345"/>
      <c r="X7" s="345"/>
      <c r="Y7" s="375" t="s">
        <v>5</v>
      </c>
      <c r="Z7" s="257"/>
      <c r="AA7" s="257"/>
      <c r="AB7" s="257"/>
      <c r="AC7" s="257"/>
      <c r="AD7" s="376"/>
      <c r="AE7" s="377" t="s">
        <v>224</v>
      </c>
      <c r="AF7" s="378"/>
      <c r="AG7" s="378"/>
      <c r="AH7" s="378"/>
      <c r="AI7" s="378"/>
      <c r="AJ7" s="378"/>
      <c r="AK7" s="378"/>
      <c r="AL7" s="378"/>
      <c r="AM7" s="378"/>
      <c r="AN7" s="378"/>
      <c r="AO7" s="378"/>
      <c r="AP7" s="378"/>
      <c r="AQ7" s="378"/>
      <c r="AR7" s="378"/>
      <c r="AS7" s="378"/>
      <c r="AT7" s="378"/>
      <c r="AU7" s="378"/>
      <c r="AV7" s="378"/>
      <c r="AW7" s="378"/>
      <c r="AX7" s="379"/>
    </row>
    <row r="8" spans="1:50" ht="103.5" customHeight="1">
      <c r="A8" s="325" t="s">
        <v>27</v>
      </c>
      <c r="B8" s="326"/>
      <c r="C8" s="326"/>
      <c r="D8" s="326"/>
      <c r="E8" s="326"/>
      <c r="F8" s="326"/>
      <c r="G8" s="327" t="s">
        <v>230</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36</v>
      </c>
      <c r="B9" s="326"/>
      <c r="C9" s="326"/>
      <c r="D9" s="326"/>
      <c r="E9" s="326"/>
      <c r="F9" s="326"/>
      <c r="G9" s="327" t="s">
        <v>196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31" t="s">
        <v>106</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10" t="s">
        <v>28</v>
      </c>
      <c r="B11" s="311"/>
      <c r="C11" s="311"/>
      <c r="D11" s="311"/>
      <c r="E11" s="311"/>
      <c r="F11" s="312"/>
      <c r="G11" s="316"/>
      <c r="H11" s="317"/>
      <c r="I11" s="317"/>
      <c r="J11" s="317"/>
      <c r="K11" s="317"/>
      <c r="L11" s="317"/>
      <c r="M11" s="317"/>
      <c r="N11" s="317"/>
      <c r="O11" s="317"/>
      <c r="P11" s="259" t="s">
        <v>67</v>
      </c>
      <c r="Q11" s="245"/>
      <c r="R11" s="245"/>
      <c r="S11" s="245"/>
      <c r="T11" s="245"/>
      <c r="U11" s="245"/>
      <c r="V11" s="246"/>
      <c r="W11" s="259" t="s">
        <v>68</v>
      </c>
      <c r="X11" s="245"/>
      <c r="Y11" s="245"/>
      <c r="Z11" s="245"/>
      <c r="AA11" s="245"/>
      <c r="AB11" s="245"/>
      <c r="AC11" s="246"/>
      <c r="AD11" s="259" t="s">
        <v>69</v>
      </c>
      <c r="AE11" s="245"/>
      <c r="AF11" s="245"/>
      <c r="AG11" s="245"/>
      <c r="AH11" s="245"/>
      <c r="AI11" s="245"/>
      <c r="AJ11" s="246"/>
      <c r="AK11" s="259" t="s">
        <v>70</v>
      </c>
      <c r="AL11" s="245"/>
      <c r="AM11" s="245"/>
      <c r="AN11" s="245"/>
      <c r="AO11" s="245"/>
      <c r="AP11" s="245"/>
      <c r="AQ11" s="246"/>
      <c r="AR11" s="259" t="s">
        <v>71</v>
      </c>
      <c r="AS11" s="245"/>
      <c r="AT11" s="245"/>
      <c r="AU11" s="245"/>
      <c r="AV11" s="245"/>
      <c r="AW11" s="245"/>
      <c r="AX11" s="295"/>
    </row>
    <row r="12" spans="1:50" ht="21" customHeight="1">
      <c r="A12" s="60"/>
      <c r="B12" s="61"/>
      <c r="C12" s="61"/>
      <c r="D12" s="61"/>
      <c r="E12" s="61"/>
      <c r="F12" s="62"/>
      <c r="G12" s="296" t="s">
        <v>7</v>
      </c>
      <c r="H12" s="297"/>
      <c r="I12" s="302" t="s">
        <v>8</v>
      </c>
      <c r="J12" s="303"/>
      <c r="K12" s="303"/>
      <c r="L12" s="303"/>
      <c r="M12" s="303"/>
      <c r="N12" s="303"/>
      <c r="O12" s="304"/>
      <c r="P12" s="305">
        <v>1459</v>
      </c>
      <c r="Q12" s="305"/>
      <c r="R12" s="305"/>
      <c r="S12" s="305"/>
      <c r="T12" s="305"/>
      <c r="U12" s="305"/>
      <c r="V12" s="305"/>
      <c r="W12" s="305">
        <v>1195</v>
      </c>
      <c r="X12" s="305"/>
      <c r="Y12" s="305"/>
      <c r="Z12" s="305"/>
      <c r="AA12" s="305"/>
      <c r="AB12" s="305"/>
      <c r="AC12" s="306"/>
      <c r="AD12" s="307">
        <v>1173</v>
      </c>
      <c r="AE12" s="308"/>
      <c r="AF12" s="308"/>
      <c r="AG12" s="308"/>
      <c r="AH12" s="308"/>
      <c r="AI12" s="308"/>
      <c r="AJ12" s="309"/>
      <c r="AK12" s="308">
        <v>1361</v>
      </c>
      <c r="AL12" s="308"/>
      <c r="AM12" s="308"/>
      <c r="AN12" s="308"/>
      <c r="AO12" s="308"/>
      <c r="AP12" s="308"/>
      <c r="AQ12" s="308"/>
      <c r="AR12" s="305">
        <v>1361</v>
      </c>
      <c r="AS12" s="305"/>
      <c r="AT12" s="305"/>
      <c r="AU12" s="305"/>
      <c r="AV12" s="305"/>
      <c r="AW12" s="305"/>
      <c r="AX12" s="319"/>
    </row>
    <row r="13" spans="1:50" ht="21" customHeight="1">
      <c r="A13" s="60"/>
      <c r="B13" s="61"/>
      <c r="C13" s="61"/>
      <c r="D13" s="61"/>
      <c r="E13" s="61"/>
      <c r="F13" s="62"/>
      <c r="G13" s="298"/>
      <c r="H13" s="299"/>
      <c r="I13" s="291" t="s">
        <v>9</v>
      </c>
      <c r="J13" s="320"/>
      <c r="K13" s="320"/>
      <c r="L13" s="320"/>
      <c r="M13" s="320"/>
      <c r="N13" s="320"/>
      <c r="O13" s="321"/>
      <c r="P13" s="285" t="s">
        <v>238</v>
      </c>
      <c r="Q13" s="285"/>
      <c r="R13" s="285"/>
      <c r="S13" s="285"/>
      <c r="T13" s="285"/>
      <c r="U13" s="285"/>
      <c r="V13" s="285"/>
      <c r="W13" s="285" t="s">
        <v>238</v>
      </c>
      <c r="X13" s="285"/>
      <c r="Y13" s="285"/>
      <c r="Z13" s="285"/>
      <c r="AA13" s="285"/>
      <c r="AB13" s="285"/>
      <c r="AC13" s="285"/>
      <c r="AD13" s="285" t="s">
        <v>238</v>
      </c>
      <c r="AE13" s="285"/>
      <c r="AF13" s="285"/>
      <c r="AG13" s="285"/>
      <c r="AH13" s="285"/>
      <c r="AI13" s="285"/>
      <c r="AJ13" s="285"/>
      <c r="AK13" s="285" t="s">
        <v>238</v>
      </c>
      <c r="AL13" s="285"/>
      <c r="AM13" s="285"/>
      <c r="AN13" s="285"/>
      <c r="AO13" s="285"/>
      <c r="AP13" s="285"/>
      <c r="AQ13" s="285"/>
      <c r="AR13" s="289"/>
      <c r="AS13" s="289"/>
      <c r="AT13" s="289"/>
      <c r="AU13" s="289"/>
      <c r="AV13" s="289"/>
      <c r="AW13" s="289"/>
      <c r="AX13" s="290"/>
    </row>
    <row r="14" spans="1:50" ht="21" customHeight="1">
      <c r="A14" s="60"/>
      <c r="B14" s="61"/>
      <c r="C14" s="61"/>
      <c r="D14" s="61"/>
      <c r="E14" s="61"/>
      <c r="F14" s="62"/>
      <c r="G14" s="298"/>
      <c r="H14" s="299"/>
      <c r="I14" s="291" t="s">
        <v>82</v>
      </c>
      <c r="J14" s="292"/>
      <c r="K14" s="292"/>
      <c r="L14" s="292"/>
      <c r="M14" s="292"/>
      <c r="N14" s="292"/>
      <c r="O14" s="293"/>
      <c r="P14" s="285">
        <v>195</v>
      </c>
      <c r="Q14" s="285"/>
      <c r="R14" s="285"/>
      <c r="S14" s="285"/>
      <c r="T14" s="285"/>
      <c r="U14" s="285"/>
      <c r="V14" s="285"/>
      <c r="W14" s="285">
        <v>302</v>
      </c>
      <c r="X14" s="285"/>
      <c r="Y14" s="285"/>
      <c r="Z14" s="285"/>
      <c r="AA14" s="285"/>
      <c r="AB14" s="285"/>
      <c r="AC14" s="285"/>
      <c r="AD14" s="285" t="s">
        <v>238</v>
      </c>
      <c r="AE14" s="285"/>
      <c r="AF14" s="285"/>
      <c r="AG14" s="285"/>
      <c r="AH14" s="285"/>
      <c r="AI14" s="285"/>
      <c r="AJ14" s="285"/>
      <c r="AK14" s="285" t="s">
        <v>238</v>
      </c>
      <c r="AL14" s="285"/>
      <c r="AM14" s="285"/>
      <c r="AN14" s="285"/>
      <c r="AO14" s="285"/>
      <c r="AP14" s="285"/>
      <c r="AQ14" s="285"/>
      <c r="AR14" s="553"/>
      <c r="AS14" s="554"/>
      <c r="AT14" s="554"/>
      <c r="AU14" s="554"/>
      <c r="AV14" s="554"/>
      <c r="AW14" s="554"/>
      <c r="AX14" s="555"/>
    </row>
    <row r="15" spans="1:50" ht="21" customHeight="1">
      <c r="A15" s="60"/>
      <c r="B15" s="61"/>
      <c r="C15" s="61"/>
      <c r="D15" s="61"/>
      <c r="E15" s="61"/>
      <c r="F15" s="62"/>
      <c r="G15" s="298"/>
      <c r="H15" s="299"/>
      <c r="I15" s="291" t="s">
        <v>83</v>
      </c>
      <c r="J15" s="292"/>
      <c r="K15" s="292"/>
      <c r="L15" s="292"/>
      <c r="M15" s="292"/>
      <c r="N15" s="292"/>
      <c r="O15" s="293"/>
      <c r="P15" s="294">
        <v>-302</v>
      </c>
      <c r="Q15" s="294"/>
      <c r="R15" s="294"/>
      <c r="S15" s="294"/>
      <c r="T15" s="294"/>
      <c r="U15" s="294"/>
      <c r="V15" s="294"/>
      <c r="W15" s="318" t="s">
        <v>242</v>
      </c>
      <c r="X15" s="318"/>
      <c r="Y15" s="318"/>
      <c r="Z15" s="318"/>
      <c r="AA15" s="318"/>
      <c r="AB15" s="318"/>
      <c r="AC15" s="318"/>
      <c r="AD15" s="285" t="s">
        <v>100</v>
      </c>
      <c r="AE15" s="285"/>
      <c r="AF15" s="285"/>
      <c r="AG15" s="285"/>
      <c r="AH15" s="285"/>
      <c r="AI15" s="285"/>
      <c r="AJ15" s="285"/>
      <c r="AK15" s="285" t="s">
        <v>100</v>
      </c>
      <c r="AL15" s="285"/>
      <c r="AM15" s="285"/>
      <c r="AN15" s="285"/>
      <c r="AO15" s="285"/>
      <c r="AP15" s="285"/>
      <c r="AQ15" s="285"/>
      <c r="AR15" s="548"/>
      <c r="AS15" s="549"/>
      <c r="AT15" s="549"/>
      <c r="AU15" s="549"/>
      <c r="AV15" s="549"/>
      <c r="AW15" s="549"/>
      <c r="AX15" s="550"/>
    </row>
    <row r="16" spans="1:50" ht="24.75" customHeight="1">
      <c r="A16" s="60"/>
      <c r="B16" s="61"/>
      <c r="C16" s="61"/>
      <c r="D16" s="61"/>
      <c r="E16" s="61"/>
      <c r="F16" s="62"/>
      <c r="G16" s="298"/>
      <c r="H16" s="299"/>
      <c r="I16" s="291" t="s">
        <v>81</v>
      </c>
      <c r="J16" s="320"/>
      <c r="K16" s="320"/>
      <c r="L16" s="320"/>
      <c r="M16" s="320"/>
      <c r="N16" s="320"/>
      <c r="O16" s="321"/>
      <c r="P16" s="285" t="s">
        <v>238</v>
      </c>
      <c r="Q16" s="285"/>
      <c r="R16" s="285"/>
      <c r="S16" s="285"/>
      <c r="T16" s="285"/>
      <c r="U16" s="285"/>
      <c r="V16" s="285"/>
      <c r="W16" s="285" t="s">
        <v>238</v>
      </c>
      <c r="X16" s="285"/>
      <c r="Y16" s="285"/>
      <c r="Z16" s="285"/>
      <c r="AA16" s="285"/>
      <c r="AB16" s="285"/>
      <c r="AC16" s="285"/>
      <c r="AD16" s="285" t="s">
        <v>238</v>
      </c>
      <c r="AE16" s="285"/>
      <c r="AF16" s="285"/>
      <c r="AG16" s="285"/>
      <c r="AH16" s="285"/>
      <c r="AI16" s="285"/>
      <c r="AJ16" s="285"/>
      <c r="AK16" s="285" t="s">
        <v>238</v>
      </c>
      <c r="AL16" s="285"/>
      <c r="AM16" s="285"/>
      <c r="AN16" s="285"/>
      <c r="AO16" s="285"/>
      <c r="AP16" s="285"/>
      <c r="AQ16" s="285"/>
      <c r="AR16" s="289"/>
      <c r="AS16" s="289"/>
      <c r="AT16" s="289"/>
      <c r="AU16" s="289"/>
      <c r="AV16" s="289"/>
      <c r="AW16" s="289"/>
      <c r="AX16" s="290"/>
    </row>
    <row r="17" spans="1:50" ht="24.75" customHeight="1">
      <c r="A17" s="60"/>
      <c r="B17" s="61"/>
      <c r="C17" s="61"/>
      <c r="D17" s="61"/>
      <c r="E17" s="61"/>
      <c r="F17" s="62"/>
      <c r="G17" s="300"/>
      <c r="H17" s="301"/>
      <c r="I17" s="322" t="s">
        <v>23</v>
      </c>
      <c r="J17" s="323"/>
      <c r="K17" s="323"/>
      <c r="L17" s="323"/>
      <c r="M17" s="323"/>
      <c r="N17" s="323"/>
      <c r="O17" s="324"/>
      <c r="P17" s="267">
        <f>SUM(P12:U16)</f>
        <v>1352</v>
      </c>
      <c r="Q17" s="268"/>
      <c r="R17" s="268"/>
      <c r="S17" s="268"/>
      <c r="T17" s="268"/>
      <c r="U17" s="268"/>
      <c r="V17" s="269"/>
      <c r="W17" s="267">
        <f>SUM(W12:AB16)</f>
        <v>1497</v>
      </c>
      <c r="X17" s="268"/>
      <c r="Y17" s="268"/>
      <c r="Z17" s="268"/>
      <c r="AA17" s="268"/>
      <c r="AB17" s="268"/>
      <c r="AC17" s="269"/>
      <c r="AD17" s="267">
        <f>SUM(AD12:AI16)</f>
        <v>1173</v>
      </c>
      <c r="AE17" s="268"/>
      <c r="AF17" s="268"/>
      <c r="AG17" s="268"/>
      <c r="AH17" s="268"/>
      <c r="AI17" s="268"/>
      <c r="AJ17" s="269"/>
      <c r="AK17" s="267">
        <f>SUM(AK12:AP16)</f>
        <v>1361</v>
      </c>
      <c r="AL17" s="268"/>
      <c r="AM17" s="268"/>
      <c r="AN17" s="268"/>
      <c r="AO17" s="268"/>
      <c r="AP17" s="268"/>
      <c r="AQ17" s="269"/>
      <c r="AR17" s="270">
        <v>1361</v>
      </c>
      <c r="AS17" s="270"/>
      <c r="AT17" s="270"/>
      <c r="AU17" s="270"/>
      <c r="AV17" s="270"/>
      <c r="AW17" s="270"/>
      <c r="AX17" s="271"/>
    </row>
    <row r="18" spans="1:50" ht="24.75" customHeight="1">
      <c r="A18" s="60"/>
      <c r="B18" s="61"/>
      <c r="C18" s="61"/>
      <c r="D18" s="61"/>
      <c r="E18" s="61"/>
      <c r="F18" s="62"/>
      <c r="G18" s="264" t="s">
        <v>10</v>
      </c>
      <c r="H18" s="265"/>
      <c r="I18" s="265"/>
      <c r="J18" s="265"/>
      <c r="K18" s="265"/>
      <c r="L18" s="265"/>
      <c r="M18" s="265"/>
      <c r="N18" s="265"/>
      <c r="O18" s="265"/>
      <c r="P18" s="286">
        <v>537</v>
      </c>
      <c r="Q18" s="286"/>
      <c r="R18" s="286"/>
      <c r="S18" s="286"/>
      <c r="T18" s="286"/>
      <c r="U18" s="286"/>
      <c r="V18" s="286"/>
      <c r="W18" s="286">
        <v>1495</v>
      </c>
      <c r="X18" s="286"/>
      <c r="Y18" s="286"/>
      <c r="Z18" s="286"/>
      <c r="AA18" s="286"/>
      <c r="AB18" s="286"/>
      <c r="AC18" s="286"/>
      <c r="AD18" s="286">
        <v>1094</v>
      </c>
      <c r="AE18" s="286"/>
      <c r="AF18" s="286"/>
      <c r="AG18" s="286"/>
      <c r="AH18" s="286"/>
      <c r="AI18" s="286"/>
      <c r="AJ18" s="286"/>
      <c r="AK18" s="287"/>
      <c r="AL18" s="287"/>
      <c r="AM18" s="287"/>
      <c r="AN18" s="287"/>
      <c r="AO18" s="287"/>
      <c r="AP18" s="287"/>
      <c r="AQ18" s="287"/>
      <c r="AR18" s="233"/>
      <c r="AS18" s="233"/>
      <c r="AT18" s="233"/>
      <c r="AU18" s="233"/>
      <c r="AV18" s="233"/>
      <c r="AW18" s="233"/>
      <c r="AX18" s="234"/>
    </row>
    <row r="19" spans="1:50" ht="24.75" customHeight="1">
      <c r="A19" s="313"/>
      <c r="B19" s="314"/>
      <c r="C19" s="314"/>
      <c r="D19" s="314"/>
      <c r="E19" s="314"/>
      <c r="F19" s="315"/>
      <c r="G19" s="264" t="s">
        <v>11</v>
      </c>
      <c r="H19" s="265"/>
      <c r="I19" s="265"/>
      <c r="J19" s="265"/>
      <c r="K19" s="265"/>
      <c r="L19" s="265"/>
      <c r="M19" s="265"/>
      <c r="N19" s="265"/>
      <c r="O19" s="265"/>
      <c r="P19" s="266">
        <f>(P18/P17)*100</f>
        <v>39.718934911242606</v>
      </c>
      <c r="Q19" s="266"/>
      <c r="R19" s="266"/>
      <c r="S19" s="266"/>
      <c r="T19" s="266"/>
      <c r="U19" s="266"/>
      <c r="V19" s="266"/>
      <c r="W19" s="266">
        <f>(W18/W17)*100-1</f>
        <v>98.86639946559787</v>
      </c>
      <c r="X19" s="266"/>
      <c r="Y19" s="266"/>
      <c r="Z19" s="266"/>
      <c r="AA19" s="266"/>
      <c r="AB19" s="266"/>
      <c r="AC19" s="266"/>
      <c r="AD19" s="266">
        <f>(AD18/AD17)*100</f>
        <v>93.26513213981245</v>
      </c>
      <c r="AE19" s="266"/>
      <c r="AF19" s="266"/>
      <c r="AG19" s="266"/>
      <c r="AH19" s="266"/>
      <c r="AI19" s="266"/>
      <c r="AJ19" s="266"/>
      <c r="AK19" s="233"/>
      <c r="AL19" s="233"/>
      <c r="AM19" s="233"/>
      <c r="AN19" s="233"/>
      <c r="AO19" s="233"/>
      <c r="AP19" s="233"/>
      <c r="AQ19" s="233"/>
      <c r="AR19" s="233"/>
      <c r="AS19" s="233"/>
      <c r="AT19" s="233"/>
      <c r="AU19" s="233"/>
      <c r="AV19" s="233"/>
      <c r="AW19" s="233"/>
      <c r="AX19" s="234"/>
    </row>
    <row r="20" spans="1:50" ht="31.5" customHeight="1">
      <c r="A20" s="210" t="s">
        <v>13</v>
      </c>
      <c r="B20" s="211"/>
      <c r="C20" s="211"/>
      <c r="D20" s="211"/>
      <c r="E20" s="211"/>
      <c r="F20" s="212"/>
      <c r="G20" s="244" t="s">
        <v>39</v>
      </c>
      <c r="H20" s="245"/>
      <c r="I20" s="245"/>
      <c r="J20" s="245"/>
      <c r="K20" s="245"/>
      <c r="L20" s="245"/>
      <c r="M20" s="245"/>
      <c r="N20" s="245"/>
      <c r="O20" s="245"/>
      <c r="P20" s="245"/>
      <c r="Q20" s="245"/>
      <c r="R20" s="245"/>
      <c r="S20" s="245"/>
      <c r="T20" s="245"/>
      <c r="U20" s="245"/>
      <c r="V20" s="245"/>
      <c r="W20" s="245"/>
      <c r="X20" s="246"/>
      <c r="Y20" s="247"/>
      <c r="Z20" s="248"/>
      <c r="AA20" s="249"/>
      <c r="AB20" s="250" t="s">
        <v>12</v>
      </c>
      <c r="AC20" s="245"/>
      <c r="AD20" s="246"/>
      <c r="AE20" s="200" t="s">
        <v>67</v>
      </c>
      <c r="AF20" s="201"/>
      <c r="AG20" s="201"/>
      <c r="AH20" s="201"/>
      <c r="AI20" s="201"/>
      <c r="AJ20" s="200" t="s">
        <v>68</v>
      </c>
      <c r="AK20" s="201"/>
      <c r="AL20" s="201"/>
      <c r="AM20" s="201"/>
      <c r="AN20" s="201"/>
      <c r="AO20" s="200" t="s">
        <v>69</v>
      </c>
      <c r="AP20" s="201"/>
      <c r="AQ20" s="201"/>
      <c r="AR20" s="201"/>
      <c r="AS20" s="250"/>
      <c r="AT20" s="274" t="s">
        <v>14</v>
      </c>
      <c r="AU20" s="201"/>
      <c r="AV20" s="201"/>
      <c r="AW20" s="201"/>
      <c r="AX20" s="275"/>
    </row>
    <row r="21" spans="1:50" ht="26.25" customHeight="1">
      <c r="A21" s="213"/>
      <c r="B21" s="211"/>
      <c r="C21" s="211"/>
      <c r="D21" s="211"/>
      <c r="E21" s="211"/>
      <c r="F21" s="212"/>
      <c r="G21" s="276" t="s">
        <v>220</v>
      </c>
      <c r="H21" s="277"/>
      <c r="I21" s="277"/>
      <c r="J21" s="277"/>
      <c r="K21" s="277"/>
      <c r="L21" s="277"/>
      <c r="M21" s="277"/>
      <c r="N21" s="277"/>
      <c r="O21" s="277"/>
      <c r="P21" s="277"/>
      <c r="Q21" s="277"/>
      <c r="R21" s="277"/>
      <c r="S21" s="277"/>
      <c r="T21" s="277"/>
      <c r="U21" s="277"/>
      <c r="V21" s="277"/>
      <c r="W21" s="277"/>
      <c r="X21" s="278"/>
      <c r="Y21" s="261" t="s">
        <v>15</v>
      </c>
      <c r="Z21" s="262"/>
      <c r="AA21" s="263"/>
      <c r="AB21" s="272" t="s">
        <v>97</v>
      </c>
      <c r="AC21" s="273"/>
      <c r="AD21" s="273"/>
      <c r="AE21" s="229">
        <v>58</v>
      </c>
      <c r="AF21" s="230"/>
      <c r="AG21" s="230"/>
      <c r="AH21" s="230"/>
      <c r="AI21" s="231"/>
      <c r="AJ21" s="222">
        <v>74</v>
      </c>
      <c r="AK21" s="222"/>
      <c r="AL21" s="222"/>
      <c r="AM21" s="222"/>
      <c r="AN21" s="222"/>
      <c r="AO21" s="288">
        <v>75</v>
      </c>
      <c r="AP21" s="288"/>
      <c r="AQ21" s="288"/>
      <c r="AR21" s="288"/>
      <c r="AS21" s="288"/>
      <c r="AT21" s="233"/>
      <c r="AU21" s="233"/>
      <c r="AV21" s="233"/>
      <c r="AW21" s="233"/>
      <c r="AX21" s="234"/>
    </row>
    <row r="22" spans="1:50" ht="23.25" customHeight="1">
      <c r="A22" s="214"/>
      <c r="B22" s="215"/>
      <c r="C22" s="215"/>
      <c r="D22" s="215"/>
      <c r="E22" s="215"/>
      <c r="F22" s="216"/>
      <c r="G22" s="279"/>
      <c r="H22" s="280"/>
      <c r="I22" s="280"/>
      <c r="J22" s="280"/>
      <c r="K22" s="280"/>
      <c r="L22" s="280"/>
      <c r="M22" s="280"/>
      <c r="N22" s="280"/>
      <c r="O22" s="280"/>
      <c r="P22" s="280"/>
      <c r="Q22" s="280"/>
      <c r="R22" s="280"/>
      <c r="S22" s="280"/>
      <c r="T22" s="280"/>
      <c r="U22" s="280"/>
      <c r="V22" s="280"/>
      <c r="W22" s="280"/>
      <c r="X22" s="281"/>
      <c r="Y22" s="259" t="s">
        <v>85</v>
      </c>
      <c r="Z22" s="245"/>
      <c r="AA22" s="246"/>
      <c r="AB22" s="260" t="s">
        <v>97</v>
      </c>
      <c r="AC22" s="222"/>
      <c r="AD22" s="222"/>
      <c r="AE22" s="222">
        <v>58</v>
      </c>
      <c r="AF22" s="222"/>
      <c r="AG22" s="222"/>
      <c r="AH22" s="222"/>
      <c r="AI22" s="222"/>
      <c r="AJ22" s="222">
        <v>60</v>
      </c>
      <c r="AK22" s="222"/>
      <c r="AL22" s="222"/>
      <c r="AM22" s="222"/>
      <c r="AN22" s="222"/>
      <c r="AO22" s="222">
        <v>59</v>
      </c>
      <c r="AP22" s="222"/>
      <c r="AQ22" s="222"/>
      <c r="AR22" s="222"/>
      <c r="AS22" s="232"/>
      <c r="AT22" s="538">
        <v>70</v>
      </c>
      <c r="AU22" s="538"/>
      <c r="AV22" s="538"/>
      <c r="AW22" s="538"/>
      <c r="AX22" s="539"/>
    </row>
    <row r="23" spans="1:50" ht="32.25" customHeight="1">
      <c r="A23" s="214"/>
      <c r="B23" s="215"/>
      <c r="C23" s="215"/>
      <c r="D23" s="215"/>
      <c r="E23" s="215"/>
      <c r="F23" s="216"/>
      <c r="G23" s="282"/>
      <c r="H23" s="283"/>
      <c r="I23" s="283"/>
      <c r="J23" s="283"/>
      <c r="K23" s="283"/>
      <c r="L23" s="283"/>
      <c r="M23" s="283"/>
      <c r="N23" s="283"/>
      <c r="O23" s="283"/>
      <c r="P23" s="283"/>
      <c r="Q23" s="283"/>
      <c r="R23" s="283"/>
      <c r="S23" s="283"/>
      <c r="T23" s="283"/>
      <c r="U23" s="283"/>
      <c r="V23" s="283"/>
      <c r="W23" s="283"/>
      <c r="X23" s="284"/>
      <c r="Y23" s="250" t="s">
        <v>16</v>
      </c>
      <c r="Z23" s="245"/>
      <c r="AA23" s="246"/>
      <c r="AB23" s="222" t="s">
        <v>17</v>
      </c>
      <c r="AC23" s="222"/>
      <c r="AD23" s="222"/>
      <c r="AE23" s="222">
        <v>100</v>
      </c>
      <c r="AF23" s="222"/>
      <c r="AG23" s="222"/>
      <c r="AH23" s="222"/>
      <c r="AI23" s="222"/>
      <c r="AJ23" s="222">
        <v>100</v>
      </c>
      <c r="AK23" s="222"/>
      <c r="AL23" s="222"/>
      <c r="AM23" s="222"/>
      <c r="AN23" s="222"/>
      <c r="AO23" s="222">
        <v>100</v>
      </c>
      <c r="AP23" s="222"/>
      <c r="AQ23" s="222"/>
      <c r="AR23" s="222"/>
      <c r="AS23" s="232"/>
      <c r="AT23" s="233"/>
      <c r="AU23" s="233"/>
      <c r="AV23" s="233"/>
      <c r="AW23" s="233"/>
      <c r="AX23" s="234"/>
    </row>
    <row r="24" spans="1:50" ht="31.5" customHeight="1">
      <c r="A24" s="235" t="s">
        <v>34</v>
      </c>
      <c r="B24" s="236"/>
      <c r="C24" s="236"/>
      <c r="D24" s="236"/>
      <c r="E24" s="236"/>
      <c r="F24" s="237"/>
      <c r="G24" s="244" t="s">
        <v>37</v>
      </c>
      <c r="H24" s="245"/>
      <c r="I24" s="245"/>
      <c r="J24" s="245"/>
      <c r="K24" s="245"/>
      <c r="L24" s="245"/>
      <c r="M24" s="245"/>
      <c r="N24" s="245"/>
      <c r="O24" s="245"/>
      <c r="P24" s="245"/>
      <c r="Q24" s="245"/>
      <c r="R24" s="245"/>
      <c r="S24" s="245"/>
      <c r="T24" s="245"/>
      <c r="U24" s="245"/>
      <c r="V24" s="245"/>
      <c r="W24" s="245"/>
      <c r="X24" s="246"/>
      <c r="Y24" s="247"/>
      <c r="Z24" s="248"/>
      <c r="AA24" s="249"/>
      <c r="AB24" s="250" t="s">
        <v>12</v>
      </c>
      <c r="AC24" s="245"/>
      <c r="AD24" s="246"/>
      <c r="AE24" s="200" t="s">
        <v>67</v>
      </c>
      <c r="AF24" s="201"/>
      <c r="AG24" s="201"/>
      <c r="AH24" s="201"/>
      <c r="AI24" s="201"/>
      <c r="AJ24" s="200" t="s">
        <v>68</v>
      </c>
      <c r="AK24" s="201"/>
      <c r="AL24" s="201"/>
      <c r="AM24" s="201"/>
      <c r="AN24" s="201"/>
      <c r="AO24" s="200" t="s">
        <v>69</v>
      </c>
      <c r="AP24" s="201"/>
      <c r="AQ24" s="201"/>
      <c r="AR24" s="201"/>
      <c r="AS24" s="201"/>
      <c r="AT24" s="219" t="s">
        <v>72</v>
      </c>
      <c r="AU24" s="220"/>
      <c r="AV24" s="220"/>
      <c r="AW24" s="220"/>
      <c r="AX24" s="221"/>
    </row>
    <row r="25" spans="1:55" ht="39.75" customHeight="1">
      <c r="A25" s="238"/>
      <c r="B25" s="239"/>
      <c r="C25" s="239"/>
      <c r="D25" s="239"/>
      <c r="E25" s="239"/>
      <c r="F25" s="240"/>
      <c r="G25" s="251" t="s">
        <v>220</v>
      </c>
      <c r="H25" s="252"/>
      <c r="I25" s="252"/>
      <c r="J25" s="252"/>
      <c r="K25" s="252"/>
      <c r="L25" s="252"/>
      <c r="M25" s="252"/>
      <c r="N25" s="252"/>
      <c r="O25" s="252"/>
      <c r="P25" s="252"/>
      <c r="Q25" s="252"/>
      <c r="R25" s="252"/>
      <c r="S25" s="252"/>
      <c r="T25" s="252"/>
      <c r="U25" s="252"/>
      <c r="V25" s="252"/>
      <c r="W25" s="252"/>
      <c r="X25" s="253"/>
      <c r="Y25" s="542" t="s">
        <v>86</v>
      </c>
      <c r="Z25" s="203"/>
      <c r="AA25" s="204"/>
      <c r="AB25" s="202" t="s">
        <v>97</v>
      </c>
      <c r="AC25" s="203"/>
      <c r="AD25" s="204"/>
      <c r="AE25" s="229">
        <v>58</v>
      </c>
      <c r="AF25" s="230"/>
      <c r="AG25" s="230"/>
      <c r="AH25" s="230"/>
      <c r="AI25" s="231"/>
      <c r="AJ25" s="229">
        <v>74</v>
      </c>
      <c r="AK25" s="230"/>
      <c r="AL25" s="230"/>
      <c r="AM25" s="230"/>
      <c r="AN25" s="231"/>
      <c r="AO25" s="552">
        <v>75</v>
      </c>
      <c r="AP25" s="552"/>
      <c r="AQ25" s="552"/>
      <c r="AR25" s="552"/>
      <c r="AS25" s="552"/>
      <c r="AT25" s="256" t="s">
        <v>33</v>
      </c>
      <c r="AU25" s="257"/>
      <c r="AV25" s="257"/>
      <c r="AW25" s="257"/>
      <c r="AX25" s="258"/>
      <c r="AY25" s="19"/>
      <c r="AZ25" s="20"/>
      <c r="BA25" s="20"/>
      <c r="BB25" s="20"/>
      <c r="BC25" s="20"/>
    </row>
    <row r="26" spans="1:50" ht="32.25" customHeight="1">
      <c r="A26" s="241"/>
      <c r="B26" s="242"/>
      <c r="C26" s="242"/>
      <c r="D26" s="242"/>
      <c r="E26" s="242"/>
      <c r="F26" s="243"/>
      <c r="G26" s="254"/>
      <c r="H26" s="224"/>
      <c r="I26" s="224"/>
      <c r="J26" s="224"/>
      <c r="K26" s="224"/>
      <c r="L26" s="224"/>
      <c r="M26" s="224"/>
      <c r="N26" s="224"/>
      <c r="O26" s="224"/>
      <c r="P26" s="224"/>
      <c r="Q26" s="224"/>
      <c r="R26" s="224"/>
      <c r="S26" s="224"/>
      <c r="T26" s="224"/>
      <c r="U26" s="224"/>
      <c r="V26" s="224"/>
      <c r="W26" s="224"/>
      <c r="X26" s="255"/>
      <c r="Y26" s="543" t="s">
        <v>87</v>
      </c>
      <c r="Z26" s="544"/>
      <c r="AA26" s="545"/>
      <c r="AB26" s="551" t="s">
        <v>97</v>
      </c>
      <c r="AC26" s="544"/>
      <c r="AD26" s="545"/>
      <c r="AE26" s="222">
        <v>58</v>
      </c>
      <c r="AF26" s="222"/>
      <c r="AG26" s="222"/>
      <c r="AH26" s="222"/>
      <c r="AI26" s="222"/>
      <c r="AJ26" s="222">
        <v>60</v>
      </c>
      <c r="AK26" s="222"/>
      <c r="AL26" s="222"/>
      <c r="AM26" s="222"/>
      <c r="AN26" s="222"/>
      <c r="AO26" s="222">
        <v>59</v>
      </c>
      <c r="AP26" s="222"/>
      <c r="AQ26" s="222"/>
      <c r="AR26" s="222"/>
      <c r="AS26" s="222"/>
      <c r="AT26" s="223">
        <v>70</v>
      </c>
      <c r="AU26" s="224"/>
      <c r="AV26" s="224"/>
      <c r="AW26" s="224"/>
      <c r="AX26" s="225"/>
    </row>
    <row r="27" spans="1:50" ht="32.25" customHeight="1">
      <c r="A27" s="235" t="s">
        <v>18</v>
      </c>
      <c r="B27" s="570"/>
      <c r="C27" s="570"/>
      <c r="D27" s="570"/>
      <c r="E27" s="570"/>
      <c r="F27" s="571"/>
      <c r="G27" s="578" t="s">
        <v>19</v>
      </c>
      <c r="H27" s="245"/>
      <c r="I27" s="245"/>
      <c r="J27" s="245"/>
      <c r="K27" s="245"/>
      <c r="L27" s="245"/>
      <c r="M27" s="245"/>
      <c r="N27" s="245"/>
      <c r="O27" s="245"/>
      <c r="P27" s="245"/>
      <c r="Q27" s="245"/>
      <c r="R27" s="245"/>
      <c r="S27" s="245"/>
      <c r="T27" s="245"/>
      <c r="U27" s="245"/>
      <c r="V27" s="245"/>
      <c r="W27" s="245"/>
      <c r="X27" s="246"/>
      <c r="Y27" s="559"/>
      <c r="Z27" s="560"/>
      <c r="AA27" s="561"/>
      <c r="AB27" s="250" t="s">
        <v>12</v>
      </c>
      <c r="AC27" s="245"/>
      <c r="AD27" s="246"/>
      <c r="AE27" s="259" t="s">
        <v>67</v>
      </c>
      <c r="AF27" s="245"/>
      <c r="AG27" s="245"/>
      <c r="AH27" s="245"/>
      <c r="AI27" s="246"/>
      <c r="AJ27" s="259" t="s">
        <v>68</v>
      </c>
      <c r="AK27" s="245"/>
      <c r="AL27" s="245"/>
      <c r="AM27" s="245"/>
      <c r="AN27" s="246"/>
      <c r="AO27" s="259" t="s">
        <v>69</v>
      </c>
      <c r="AP27" s="245"/>
      <c r="AQ27" s="245"/>
      <c r="AR27" s="245"/>
      <c r="AS27" s="246"/>
      <c r="AT27" s="219" t="s">
        <v>80</v>
      </c>
      <c r="AU27" s="220"/>
      <c r="AV27" s="220"/>
      <c r="AW27" s="220"/>
      <c r="AX27" s="221"/>
    </row>
    <row r="28" spans="1:50" ht="46.5" customHeight="1">
      <c r="A28" s="572"/>
      <c r="B28" s="573"/>
      <c r="C28" s="573"/>
      <c r="D28" s="573"/>
      <c r="E28" s="573"/>
      <c r="F28" s="574"/>
      <c r="G28" s="580" t="s">
        <v>243</v>
      </c>
      <c r="H28" s="581"/>
      <c r="I28" s="581"/>
      <c r="J28" s="581"/>
      <c r="K28" s="581"/>
      <c r="L28" s="581"/>
      <c r="M28" s="581"/>
      <c r="N28" s="581"/>
      <c r="O28" s="581"/>
      <c r="P28" s="581"/>
      <c r="Q28" s="581"/>
      <c r="R28" s="581"/>
      <c r="S28" s="581"/>
      <c r="T28" s="581"/>
      <c r="U28" s="581"/>
      <c r="V28" s="581"/>
      <c r="W28" s="581"/>
      <c r="X28" s="582"/>
      <c r="Y28" s="226" t="s">
        <v>18</v>
      </c>
      <c r="Z28" s="227"/>
      <c r="AA28" s="228"/>
      <c r="AB28" s="136" t="s">
        <v>190</v>
      </c>
      <c r="AC28" s="546"/>
      <c r="AD28" s="547"/>
      <c r="AE28" s="556" t="s">
        <v>193</v>
      </c>
      <c r="AF28" s="557"/>
      <c r="AG28" s="557"/>
      <c r="AH28" s="557"/>
      <c r="AI28" s="562"/>
      <c r="AJ28" s="556" t="s">
        <v>191</v>
      </c>
      <c r="AK28" s="557"/>
      <c r="AL28" s="557"/>
      <c r="AM28" s="557"/>
      <c r="AN28" s="562"/>
      <c r="AO28" s="556" t="s">
        <v>217</v>
      </c>
      <c r="AP28" s="557"/>
      <c r="AQ28" s="557"/>
      <c r="AR28" s="557"/>
      <c r="AS28" s="562"/>
      <c r="AT28" s="556" t="s">
        <v>218</v>
      </c>
      <c r="AU28" s="557"/>
      <c r="AV28" s="557"/>
      <c r="AW28" s="557"/>
      <c r="AX28" s="558"/>
    </row>
    <row r="29" spans="1:50" ht="46.5" customHeight="1">
      <c r="A29" s="575"/>
      <c r="B29" s="576"/>
      <c r="C29" s="576"/>
      <c r="D29" s="576"/>
      <c r="E29" s="576"/>
      <c r="F29" s="577"/>
      <c r="G29" s="583"/>
      <c r="H29" s="584"/>
      <c r="I29" s="584"/>
      <c r="J29" s="584"/>
      <c r="K29" s="584"/>
      <c r="L29" s="584"/>
      <c r="M29" s="584"/>
      <c r="N29" s="584"/>
      <c r="O29" s="584"/>
      <c r="P29" s="584"/>
      <c r="Q29" s="584"/>
      <c r="R29" s="584"/>
      <c r="S29" s="584"/>
      <c r="T29" s="584"/>
      <c r="U29" s="584"/>
      <c r="V29" s="584"/>
      <c r="W29" s="584"/>
      <c r="X29" s="585"/>
      <c r="Y29" s="566" t="s">
        <v>79</v>
      </c>
      <c r="Z29" s="544"/>
      <c r="AA29" s="545"/>
      <c r="AB29" s="136" t="s">
        <v>91</v>
      </c>
      <c r="AC29" s="546"/>
      <c r="AD29" s="547"/>
      <c r="AE29" s="563" t="s">
        <v>192</v>
      </c>
      <c r="AF29" s="564"/>
      <c r="AG29" s="564"/>
      <c r="AH29" s="564"/>
      <c r="AI29" s="565"/>
      <c r="AJ29" s="563" t="s">
        <v>216</v>
      </c>
      <c r="AK29" s="564"/>
      <c r="AL29" s="564"/>
      <c r="AM29" s="564"/>
      <c r="AN29" s="565"/>
      <c r="AO29" s="563" t="s">
        <v>215</v>
      </c>
      <c r="AP29" s="564"/>
      <c r="AQ29" s="564"/>
      <c r="AR29" s="564"/>
      <c r="AS29" s="565"/>
      <c r="AT29" s="563" t="s">
        <v>219</v>
      </c>
      <c r="AU29" s="564"/>
      <c r="AV29" s="564"/>
      <c r="AW29" s="564"/>
      <c r="AX29" s="579"/>
    </row>
    <row r="30" spans="1:50" ht="22.5" customHeight="1">
      <c r="A30" s="165" t="s">
        <v>88</v>
      </c>
      <c r="B30" s="166"/>
      <c r="C30" s="205" t="s">
        <v>20</v>
      </c>
      <c r="D30" s="206"/>
      <c r="E30" s="206"/>
      <c r="F30" s="206"/>
      <c r="G30" s="206"/>
      <c r="H30" s="206"/>
      <c r="I30" s="206"/>
      <c r="J30" s="206"/>
      <c r="K30" s="207"/>
      <c r="L30" s="208" t="s">
        <v>73</v>
      </c>
      <c r="M30" s="208"/>
      <c r="N30" s="208"/>
      <c r="O30" s="208"/>
      <c r="P30" s="208"/>
      <c r="Q30" s="208"/>
      <c r="R30" s="180" t="s">
        <v>71</v>
      </c>
      <c r="S30" s="181"/>
      <c r="T30" s="181"/>
      <c r="U30" s="181"/>
      <c r="V30" s="181"/>
      <c r="W30" s="181"/>
      <c r="X30" s="217" t="s">
        <v>30</v>
      </c>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18"/>
    </row>
    <row r="31" spans="1:50" ht="22.5" customHeight="1">
      <c r="A31" s="167"/>
      <c r="B31" s="168"/>
      <c r="C31" s="185" t="s">
        <v>107</v>
      </c>
      <c r="D31" s="186"/>
      <c r="E31" s="186"/>
      <c r="F31" s="186"/>
      <c r="G31" s="186"/>
      <c r="H31" s="186"/>
      <c r="I31" s="186"/>
      <c r="J31" s="186"/>
      <c r="K31" s="187"/>
      <c r="L31" s="188">
        <v>1</v>
      </c>
      <c r="M31" s="189"/>
      <c r="N31" s="189"/>
      <c r="O31" s="189"/>
      <c r="P31" s="189"/>
      <c r="Q31" s="190"/>
      <c r="R31" s="191">
        <v>1</v>
      </c>
      <c r="S31" s="192"/>
      <c r="T31" s="192"/>
      <c r="U31" s="192"/>
      <c r="V31" s="192"/>
      <c r="W31" s="193"/>
      <c r="X31" s="194" t="s">
        <v>249</v>
      </c>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67"/>
      <c r="B32" s="168"/>
      <c r="C32" s="159" t="s">
        <v>108</v>
      </c>
      <c r="D32" s="160"/>
      <c r="E32" s="160"/>
      <c r="F32" s="160"/>
      <c r="G32" s="160"/>
      <c r="H32" s="160"/>
      <c r="I32" s="160"/>
      <c r="J32" s="160"/>
      <c r="K32" s="161"/>
      <c r="L32" s="567">
        <v>0.03</v>
      </c>
      <c r="M32" s="568"/>
      <c r="N32" s="568"/>
      <c r="O32" s="568"/>
      <c r="P32" s="568"/>
      <c r="Q32" s="569"/>
      <c r="R32" s="567">
        <v>0.03</v>
      </c>
      <c r="S32" s="568"/>
      <c r="T32" s="568"/>
      <c r="U32" s="568"/>
      <c r="V32" s="568"/>
      <c r="W32" s="569"/>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1.75" customHeight="1">
      <c r="A33" s="167"/>
      <c r="B33" s="168"/>
      <c r="C33" s="159" t="s">
        <v>109</v>
      </c>
      <c r="D33" s="160"/>
      <c r="E33" s="160"/>
      <c r="F33" s="160"/>
      <c r="G33" s="160"/>
      <c r="H33" s="160"/>
      <c r="I33" s="160"/>
      <c r="J33" s="160"/>
      <c r="K33" s="161"/>
      <c r="L33" s="209">
        <v>0.1</v>
      </c>
      <c r="M33" s="209"/>
      <c r="N33" s="209"/>
      <c r="O33" s="209"/>
      <c r="P33" s="209"/>
      <c r="Q33" s="209"/>
      <c r="R33" s="209">
        <v>0.1</v>
      </c>
      <c r="S33" s="209"/>
      <c r="T33" s="209"/>
      <c r="U33" s="209"/>
      <c r="V33" s="209"/>
      <c r="W33" s="209"/>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67"/>
      <c r="B34" s="168"/>
      <c r="C34" s="159" t="s">
        <v>225</v>
      </c>
      <c r="D34" s="160"/>
      <c r="E34" s="160"/>
      <c r="F34" s="160"/>
      <c r="G34" s="160"/>
      <c r="H34" s="160"/>
      <c r="I34" s="160"/>
      <c r="J34" s="160"/>
      <c r="K34" s="161"/>
      <c r="L34" s="158">
        <v>54</v>
      </c>
      <c r="M34" s="158"/>
      <c r="N34" s="158"/>
      <c r="O34" s="158"/>
      <c r="P34" s="158"/>
      <c r="Q34" s="158"/>
      <c r="R34" s="158">
        <v>54</v>
      </c>
      <c r="S34" s="158"/>
      <c r="T34" s="158"/>
      <c r="U34" s="158"/>
      <c r="V34" s="158"/>
      <c r="W34" s="158"/>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67"/>
      <c r="B35" s="168"/>
      <c r="C35" s="159" t="s">
        <v>226</v>
      </c>
      <c r="D35" s="160"/>
      <c r="E35" s="160"/>
      <c r="F35" s="160"/>
      <c r="G35" s="160"/>
      <c r="H35" s="160"/>
      <c r="I35" s="160"/>
      <c r="J35" s="160"/>
      <c r="K35" s="161"/>
      <c r="L35" s="158">
        <v>1224</v>
      </c>
      <c r="M35" s="158"/>
      <c r="N35" s="158"/>
      <c r="O35" s="158"/>
      <c r="P35" s="158"/>
      <c r="Q35" s="158"/>
      <c r="R35" s="158">
        <v>1224</v>
      </c>
      <c r="S35" s="158"/>
      <c r="T35" s="158"/>
      <c r="U35" s="158"/>
      <c r="V35" s="158"/>
      <c r="W35" s="158"/>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67"/>
      <c r="B36" s="168"/>
      <c r="C36" s="159" t="s">
        <v>227</v>
      </c>
      <c r="D36" s="160"/>
      <c r="E36" s="160"/>
      <c r="F36" s="160"/>
      <c r="G36" s="160"/>
      <c r="H36" s="160"/>
      <c r="I36" s="160"/>
      <c r="J36" s="160"/>
      <c r="K36" s="161"/>
      <c r="L36" s="158">
        <v>19</v>
      </c>
      <c r="M36" s="158"/>
      <c r="N36" s="158"/>
      <c r="O36" s="158"/>
      <c r="P36" s="158"/>
      <c r="Q36" s="158"/>
      <c r="R36" s="158">
        <v>19</v>
      </c>
      <c r="S36" s="158"/>
      <c r="T36" s="158"/>
      <c r="U36" s="158"/>
      <c r="V36" s="158"/>
      <c r="W36" s="158"/>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2.5" customHeight="1">
      <c r="A37" s="167"/>
      <c r="B37" s="168"/>
      <c r="C37" s="514" t="s">
        <v>228</v>
      </c>
      <c r="D37" s="515"/>
      <c r="E37" s="515"/>
      <c r="F37" s="515"/>
      <c r="G37" s="515"/>
      <c r="H37" s="515"/>
      <c r="I37" s="515"/>
      <c r="J37" s="515"/>
      <c r="K37" s="516"/>
      <c r="L37" s="197">
        <v>63</v>
      </c>
      <c r="M37" s="198"/>
      <c r="N37" s="198"/>
      <c r="O37" s="198"/>
      <c r="P37" s="198"/>
      <c r="Q37" s="199"/>
      <c r="R37" s="197">
        <v>63</v>
      </c>
      <c r="S37" s="198"/>
      <c r="T37" s="198"/>
      <c r="U37" s="198"/>
      <c r="V37" s="198"/>
      <c r="W37" s="199"/>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21" customHeight="1" thickBot="1">
      <c r="A38" s="169"/>
      <c r="B38" s="170"/>
      <c r="C38" s="84" t="s">
        <v>23</v>
      </c>
      <c r="D38" s="85"/>
      <c r="E38" s="85"/>
      <c r="F38" s="85"/>
      <c r="G38" s="85"/>
      <c r="H38" s="85"/>
      <c r="I38" s="85"/>
      <c r="J38" s="85"/>
      <c r="K38" s="86"/>
      <c r="L38" s="66">
        <f>SUM(L31:Q37)</f>
        <v>1361.13</v>
      </c>
      <c r="M38" s="67"/>
      <c r="N38" s="67"/>
      <c r="O38" s="67"/>
      <c r="P38" s="67"/>
      <c r="Q38" s="68"/>
      <c r="R38" s="66">
        <f>SUM(R31:W37)</f>
        <v>1361.13</v>
      </c>
      <c r="S38" s="67"/>
      <c r="T38" s="67"/>
      <c r="U38" s="67"/>
      <c r="V38" s="67"/>
      <c r="W38" s="68"/>
      <c r="X38" s="182"/>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0" ht="0.75" customHeight="1" thickBot="1">
      <c r="A39" s="5"/>
      <c r="B39" s="6"/>
      <c r="C39" s="9"/>
      <c r="D39" s="9"/>
      <c r="E39" s="9"/>
      <c r="F39" s="9"/>
      <c r="G39" s="9"/>
      <c r="H39" s="9"/>
      <c r="I39" s="9"/>
      <c r="J39" s="9"/>
      <c r="K39" s="9"/>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177" t="s">
        <v>74</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9"/>
    </row>
    <row r="41" spans="1:50" ht="21" customHeight="1">
      <c r="A41" s="10"/>
      <c r="B41" s="11"/>
      <c r="C41" s="82" t="s">
        <v>41</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3"/>
      <c r="AD41" s="81" t="s">
        <v>49</v>
      </c>
      <c r="AE41" s="81"/>
      <c r="AF41" s="81"/>
      <c r="AG41" s="540" t="s">
        <v>40</v>
      </c>
      <c r="AH41" s="81"/>
      <c r="AI41" s="81"/>
      <c r="AJ41" s="81"/>
      <c r="AK41" s="81"/>
      <c r="AL41" s="81"/>
      <c r="AM41" s="81"/>
      <c r="AN41" s="81"/>
      <c r="AO41" s="81"/>
      <c r="AP41" s="81"/>
      <c r="AQ41" s="81"/>
      <c r="AR41" s="81"/>
      <c r="AS41" s="81"/>
      <c r="AT41" s="81"/>
      <c r="AU41" s="81"/>
      <c r="AV41" s="81"/>
      <c r="AW41" s="81"/>
      <c r="AX41" s="541"/>
    </row>
    <row r="42" spans="1:50" ht="49.5" customHeight="1">
      <c r="A42" s="171" t="s">
        <v>64</v>
      </c>
      <c r="B42" s="172"/>
      <c r="C42" s="496" t="s">
        <v>50</v>
      </c>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8"/>
      <c r="AD42" s="436" t="s">
        <v>110</v>
      </c>
      <c r="AE42" s="437"/>
      <c r="AF42" s="437"/>
      <c r="AG42" s="488" t="s">
        <v>210</v>
      </c>
      <c r="AH42" s="489"/>
      <c r="AI42" s="489"/>
      <c r="AJ42" s="489"/>
      <c r="AK42" s="489"/>
      <c r="AL42" s="489"/>
      <c r="AM42" s="489"/>
      <c r="AN42" s="489"/>
      <c r="AO42" s="489"/>
      <c r="AP42" s="489"/>
      <c r="AQ42" s="489"/>
      <c r="AR42" s="489"/>
      <c r="AS42" s="489"/>
      <c r="AT42" s="489"/>
      <c r="AU42" s="489"/>
      <c r="AV42" s="489"/>
      <c r="AW42" s="489"/>
      <c r="AX42" s="490"/>
    </row>
    <row r="43" spans="1:50" ht="49.5" customHeight="1">
      <c r="A43" s="173"/>
      <c r="B43" s="174"/>
      <c r="C43" s="531" t="s">
        <v>51</v>
      </c>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74"/>
      <c r="AD43" s="76" t="s">
        <v>110</v>
      </c>
      <c r="AE43" s="77"/>
      <c r="AF43" s="77"/>
      <c r="AG43" s="523" t="s">
        <v>211</v>
      </c>
      <c r="AH43" s="524"/>
      <c r="AI43" s="524"/>
      <c r="AJ43" s="524"/>
      <c r="AK43" s="524"/>
      <c r="AL43" s="524"/>
      <c r="AM43" s="524"/>
      <c r="AN43" s="524"/>
      <c r="AO43" s="524"/>
      <c r="AP43" s="524"/>
      <c r="AQ43" s="524"/>
      <c r="AR43" s="524"/>
      <c r="AS43" s="524"/>
      <c r="AT43" s="524"/>
      <c r="AU43" s="524"/>
      <c r="AV43" s="524"/>
      <c r="AW43" s="524"/>
      <c r="AX43" s="525"/>
    </row>
    <row r="44" spans="1:50" ht="49.5" customHeight="1">
      <c r="A44" s="175"/>
      <c r="B44" s="176"/>
      <c r="C44" s="380" t="s">
        <v>52</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2"/>
      <c r="AD44" s="434" t="s">
        <v>110</v>
      </c>
      <c r="AE44" s="435"/>
      <c r="AF44" s="435"/>
      <c r="AG44" s="526" t="s">
        <v>111</v>
      </c>
      <c r="AH44" s="527"/>
      <c r="AI44" s="527"/>
      <c r="AJ44" s="527"/>
      <c r="AK44" s="527"/>
      <c r="AL44" s="527"/>
      <c r="AM44" s="527"/>
      <c r="AN44" s="527"/>
      <c r="AO44" s="527"/>
      <c r="AP44" s="527"/>
      <c r="AQ44" s="527"/>
      <c r="AR44" s="527"/>
      <c r="AS44" s="527"/>
      <c r="AT44" s="527"/>
      <c r="AU44" s="527"/>
      <c r="AV44" s="527"/>
      <c r="AW44" s="527"/>
      <c r="AX44" s="528"/>
    </row>
    <row r="45" spans="1:50" ht="59.25" customHeight="1">
      <c r="A45" s="421" t="s">
        <v>54</v>
      </c>
      <c r="B45" s="422"/>
      <c r="C45" s="383" t="s">
        <v>56</v>
      </c>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529" t="s">
        <v>239</v>
      </c>
      <c r="AE45" s="530"/>
      <c r="AF45" s="530"/>
      <c r="AG45" s="520" t="s">
        <v>212</v>
      </c>
      <c r="AH45" s="521"/>
      <c r="AI45" s="521"/>
      <c r="AJ45" s="521"/>
      <c r="AK45" s="521"/>
      <c r="AL45" s="521"/>
      <c r="AM45" s="521"/>
      <c r="AN45" s="521"/>
      <c r="AO45" s="521"/>
      <c r="AP45" s="521"/>
      <c r="AQ45" s="521"/>
      <c r="AR45" s="521"/>
      <c r="AS45" s="521"/>
      <c r="AT45" s="521"/>
      <c r="AU45" s="521"/>
      <c r="AV45" s="521"/>
      <c r="AW45" s="521"/>
      <c r="AX45" s="522"/>
    </row>
    <row r="46" spans="1:50" ht="26.25" customHeight="1">
      <c r="A46" s="173"/>
      <c r="B46" s="174"/>
      <c r="C46" s="73" t="s">
        <v>57</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6" t="s">
        <v>98</v>
      </c>
      <c r="AE46" s="77"/>
      <c r="AF46" s="77"/>
      <c r="AG46" s="502" t="s">
        <v>98</v>
      </c>
      <c r="AH46" s="503"/>
      <c r="AI46" s="503"/>
      <c r="AJ46" s="503"/>
      <c r="AK46" s="503"/>
      <c r="AL46" s="503"/>
      <c r="AM46" s="503"/>
      <c r="AN46" s="503"/>
      <c r="AO46" s="503"/>
      <c r="AP46" s="503"/>
      <c r="AQ46" s="503"/>
      <c r="AR46" s="503"/>
      <c r="AS46" s="503"/>
      <c r="AT46" s="503"/>
      <c r="AU46" s="503"/>
      <c r="AV46" s="503"/>
      <c r="AW46" s="503"/>
      <c r="AX46" s="504"/>
    </row>
    <row r="47" spans="1:50" ht="33" customHeight="1">
      <c r="A47" s="173"/>
      <c r="B47" s="174"/>
      <c r="C47" s="73" t="s">
        <v>58</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445" t="s">
        <v>110</v>
      </c>
      <c r="AE47" s="446"/>
      <c r="AF47" s="446"/>
      <c r="AG47" s="502" t="s">
        <v>112</v>
      </c>
      <c r="AH47" s="503"/>
      <c r="AI47" s="503"/>
      <c r="AJ47" s="503"/>
      <c r="AK47" s="503"/>
      <c r="AL47" s="503"/>
      <c r="AM47" s="503"/>
      <c r="AN47" s="503"/>
      <c r="AO47" s="503"/>
      <c r="AP47" s="503"/>
      <c r="AQ47" s="503"/>
      <c r="AR47" s="503"/>
      <c r="AS47" s="503"/>
      <c r="AT47" s="503"/>
      <c r="AU47" s="503"/>
      <c r="AV47" s="503"/>
      <c r="AW47" s="503"/>
      <c r="AX47" s="504"/>
    </row>
    <row r="48" spans="1:50" ht="26.25" customHeight="1">
      <c r="A48" s="173"/>
      <c r="B48" s="174"/>
      <c r="C48" s="73" t="s">
        <v>53</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6" t="s">
        <v>98</v>
      </c>
      <c r="AE48" s="77"/>
      <c r="AF48" s="440"/>
      <c r="AG48" s="517" t="s">
        <v>98</v>
      </c>
      <c r="AH48" s="518"/>
      <c r="AI48" s="518"/>
      <c r="AJ48" s="518"/>
      <c r="AK48" s="518"/>
      <c r="AL48" s="518"/>
      <c r="AM48" s="518"/>
      <c r="AN48" s="518"/>
      <c r="AO48" s="518"/>
      <c r="AP48" s="518"/>
      <c r="AQ48" s="518"/>
      <c r="AR48" s="518"/>
      <c r="AS48" s="518"/>
      <c r="AT48" s="518"/>
      <c r="AU48" s="518"/>
      <c r="AV48" s="518"/>
      <c r="AW48" s="518"/>
      <c r="AX48" s="519"/>
    </row>
    <row r="49" spans="1:50" ht="36" customHeight="1">
      <c r="A49" s="173"/>
      <c r="B49" s="174"/>
      <c r="C49" s="73" t="s">
        <v>59</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5"/>
      <c r="AD49" s="76" t="s">
        <v>110</v>
      </c>
      <c r="AE49" s="77"/>
      <c r="AF49" s="77"/>
      <c r="AG49" s="502" t="s">
        <v>99</v>
      </c>
      <c r="AH49" s="503"/>
      <c r="AI49" s="503"/>
      <c r="AJ49" s="503"/>
      <c r="AK49" s="503"/>
      <c r="AL49" s="503"/>
      <c r="AM49" s="503"/>
      <c r="AN49" s="503"/>
      <c r="AO49" s="503"/>
      <c r="AP49" s="503"/>
      <c r="AQ49" s="503"/>
      <c r="AR49" s="503"/>
      <c r="AS49" s="503"/>
      <c r="AT49" s="503"/>
      <c r="AU49" s="503"/>
      <c r="AV49" s="503"/>
      <c r="AW49" s="503"/>
      <c r="AX49" s="504"/>
    </row>
    <row r="50" spans="1:50" ht="26.25" customHeight="1">
      <c r="A50" s="173"/>
      <c r="B50" s="174"/>
      <c r="C50" s="367" t="s">
        <v>63</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434" t="s">
        <v>98</v>
      </c>
      <c r="AE50" s="435"/>
      <c r="AF50" s="435"/>
      <c r="AG50" s="499" t="s">
        <v>98</v>
      </c>
      <c r="AH50" s="500"/>
      <c r="AI50" s="500"/>
      <c r="AJ50" s="500"/>
      <c r="AK50" s="500"/>
      <c r="AL50" s="500"/>
      <c r="AM50" s="500"/>
      <c r="AN50" s="500"/>
      <c r="AO50" s="500"/>
      <c r="AP50" s="500"/>
      <c r="AQ50" s="500"/>
      <c r="AR50" s="500"/>
      <c r="AS50" s="500"/>
      <c r="AT50" s="500"/>
      <c r="AU50" s="500"/>
      <c r="AV50" s="500"/>
      <c r="AW50" s="500"/>
      <c r="AX50" s="501"/>
    </row>
    <row r="51" spans="1:50" ht="37.5" customHeight="1">
      <c r="A51" s="421" t="s">
        <v>55</v>
      </c>
      <c r="B51" s="422"/>
      <c r="C51" s="511" t="s">
        <v>62</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3"/>
      <c r="AD51" s="436" t="s">
        <v>110</v>
      </c>
      <c r="AE51" s="437"/>
      <c r="AF51" s="437"/>
      <c r="AG51" s="520" t="s">
        <v>213</v>
      </c>
      <c r="AH51" s="521"/>
      <c r="AI51" s="521"/>
      <c r="AJ51" s="521"/>
      <c r="AK51" s="521"/>
      <c r="AL51" s="521"/>
      <c r="AM51" s="521"/>
      <c r="AN51" s="521"/>
      <c r="AO51" s="521"/>
      <c r="AP51" s="521"/>
      <c r="AQ51" s="521"/>
      <c r="AR51" s="521"/>
      <c r="AS51" s="521"/>
      <c r="AT51" s="521"/>
      <c r="AU51" s="521"/>
      <c r="AV51" s="521"/>
      <c r="AW51" s="521"/>
      <c r="AX51" s="522"/>
    </row>
    <row r="52" spans="1:50" ht="26.25" customHeight="1">
      <c r="A52" s="173"/>
      <c r="B52" s="174"/>
      <c r="C52" s="73" t="s">
        <v>60</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6" t="s">
        <v>110</v>
      </c>
      <c r="AE52" s="77"/>
      <c r="AF52" s="77"/>
      <c r="AG52" s="502" t="s">
        <v>113</v>
      </c>
      <c r="AH52" s="503"/>
      <c r="AI52" s="503"/>
      <c r="AJ52" s="503"/>
      <c r="AK52" s="503"/>
      <c r="AL52" s="503"/>
      <c r="AM52" s="503"/>
      <c r="AN52" s="503"/>
      <c r="AO52" s="503"/>
      <c r="AP52" s="503"/>
      <c r="AQ52" s="503"/>
      <c r="AR52" s="503"/>
      <c r="AS52" s="503"/>
      <c r="AT52" s="503"/>
      <c r="AU52" s="503"/>
      <c r="AV52" s="503"/>
      <c r="AW52" s="503"/>
      <c r="AX52" s="504"/>
    </row>
    <row r="53" spans="1:50" ht="32.25" customHeight="1">
      <c r="A53" s="173"/>
      <c r="B53" s="174"/>
      <c r="C53" s="73" t="s">
        <v>61</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434" t="s">
        <v>110</v>
      </c>
      <c r="AE53" s="435"/>
      <c r="AF53" s="435"/>
      <c r="AG53" s="499" t="s">
        <v>214</v>
      </c>
      <c r="AH53" s="500"/>
      <c r="AI53" s="500"/>
      <c r="AJ53" s="500"/>
      <c r="AK53" s="500"/>
      <c r="AL53" s="500"/>
      <c r="AM53" s="500"/>
      <c r="AN53" s="500"/>
      <c r="AO53" s="500"/>
      <c r="AP53" s="500"/>
      <c r="AQ53" s="500"/>
      <c r="AR53" s="500"/>
      <c r="AS53" s="500"/>
      <c r="AT53" s="500"/>
      <c r="AU53" s="500"/>
      <c r="AV53" s="500"/>
      <c r="AW53" s="500"/>
      <c r="AX53" s="501"/>
    </row>
    <row r="54" spans="1:50" ht="48.75" customHeight="1">
      <c r="A54" s="421" t="s">
        <v>43</v>
      </c>
      <c r="B54" s="422"/>
      <c r="C54" s="507" t="s">
        <v>47</v>
      </c>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384"/>
      <c r="AD54" s="477" t="s">
        <v>110</v>
      </c>
      <c r="AE54" s="478"/>
      <c r="AF54" s="478"/>
      <c r="AG54" s="464" t="s">
        <v>253</v>
      </c>
      <c r="AH54" s="465"/>
      <c r="AI54" s="465"/>
      <c r="AJ54" s="465"/>
      <c r="AK54" s="465"/>
      <c r="AL54" s="465"/>
      <c r="AM54" s="465"/>
      <c r="AN54" s="465"/>
      <c r="AO54" s="465"/>
      <c r="AP54" s="465"/>
      <c r="AQ54" s="465"/>
      <c r="AR54" s="465"/>
      <c r="AS54" s="465"/>
      <c r="AT54" s="465"/>
      <c r="AU54" s="465"/>
      <c r="AV54" s="465"/>
      <c r="AW54" s="465"/>
      <c r="AX54" s="466"/>
    </row>
    <row r="55" spans="1:50" ht="19.5" customHeight="1">
      <c r="A55" s="173"/>
      <c r="B55" s="174"/>
      <c r="C55" s="491" t="s">
        <v>0</v>
      </c>
      <c r="D55" s="492"/>
      <c r="E55" s="492"/>
      <c r="F55" s="492"/>
      <c r="G55" s="493" t="s">
        <v>42</v>
      </c>
      <c r="H55" s="494"/>
      <c r="I55" s="494"/>
      <c r="J55" s="494"/>
      <c r="K55" s="494"/>
      <c r="L55" s="494"/>
      <c r="M55" s="494"/>
      <c r="N55" s="494"/>
      <c r="O55" s="494"/>
      <c r="P55" s="494"/>
      <c r="Q55" s="494"/>
      <c r="R55" s="494"/>
      <c r="S55" s="495"/>
      <c r="T55" s="473" t="s">
        <v>44</v>
      </c>
      <c r="U55" s="474"/>
      <c r="V55" s="474"/>
      <c r="W55" s="474"/>
      <c r="X55" s="474"/>
      <c r="Y55" s="474"/>
      <c r="Z55" s="474"/>
      <c r="AA55" s="474"/>
      <c r="AB55" s="474"/>
      <c r="AC55" s="474"/>
      <c r="AD55" s="474"/>
      <c r="AE55" s="474"/>
      <c r="AF55" s="474"/>
      <c r="AG55" s="467"/>
      <c r="AH55" s="468"/>
      <c r="AI55" s="468"/>
      <c r="AJ55" s="468"/>
      <c r="AK55" s="468"/>
      <c r="AL55" s="468"/>
      <c r="AM55" s="468"/>
      <c r="AN55" s="468"/>
      <c r="AO55" s="468"/>
      <c r="AP55" s="468"/>
      <c r="AQ55" s="468"/>
      <c r="AR55" s="468"/>
      <c r="AS55" s="468"/>
      <c r="AT55" s="468"/>
      <c r="AU55" s="468"/>
      <c r="AV55" s="468"/>
      <c r="AW55" s="468"/>
      <c r="AX55" s="469"/>
    </row>
    <row r="56" spans="1:50" ht="39.75" customHeight="1">
      <c r="A56" s="173"/>
      <c r="B56" s="174"/>
      <c r="C56" s="438">
        <v>726</v>
      </c>
      <c r="D56" s="439"/>
      <c r="E56" s="439"/>
      <c r="F56" s="439"/>
      <c r="G56" s="414" t="s">
        <v>250</v>
      </c>
      <c r="H56" s="415"/>
      <c r="I56" s="415"/>
      <c r="J56" s="415"/>
      <c r="K56" s="415"/>
      <c r="L56" s="415"/>
      <c r="M56" s="415"/>
      <c r="N56" s="415"/>
      <c r="O56" s="415"/>
      <c r="P56" s="415"/>
      <c r="Q56" s="415"/>
      <c r="R56" s="415"/>
      <c r="S56" s="416"/>
      <c r="T56" s="417" t="s">
        <v>252</v>
      </c>
      <c r="U56" s="415"/>
      <c r="V56" s="415"/>
      <c r="W56" s="415"/>
      <c r="X56" s="415"/>
      <c r="Y56" s="415"/>
      <c r="Z56" s="415"/>
      <c r="AA56" s="415"/>
      <c r="AB56" s="415"/>
      <c r="AC56" s="415"/>
      <c r="AD56" s="415"/>
      <c r="AE56" s="415"/>
      <c r="AF56" s="415"/>
      <c r="AG56" s="467"/>
      <c r="AH56" s="468"/>
      <c r="AI56" s="468"/>
      <c r="AJ56" s="468"/>
      <c r="AK56" s="468"/>
      <c r="AL56" s="468"/>
      <c r="AM56" s="468"/>
      <c r="AN56" s="468"/>
      <c r="AO56" s="468"/>
      <c r="AP56" s="468"/>
      <c r="AQ56" s="468"/>
      <c r="AR56" s="468"/>
      <c r="AS56" s="468"/>
      <c r="AT56" s="468"/>
      <c r="AU56" s="468"/>
      <c r="AV56" s="468"/>
      <c r="AW56" s="468"/>
      <c r="AX56" s="469"/>
    </row>
    <row r="57" spans="1:50" ht="50.25" customHeight="1">
      <c r="A57" s="175"/>
      <c r="B57" s="176"/>
      <c r="C57" s="475">
        <v>728</v>
      </c>
      <c r="D57" s="476"/>
      <c r="E57" s="476"/>
      <c r="F57" s="476"/>
      <c r="G57" s="533" t="s">
        <v>251</v>
      </c>
      <c r="H57" s="534"/>
      <c r="I57" s="534"/>
      <c r="J57" s="534"/>
      <c r="K57" s="534"/>
      <c r="L57" s="534"/>
      <c r="M57" s="534"/>
      <c r="N57" s="534"/>
      <c r="O57" s="534"/>
      <c r="P57" s="534"/>
      <c r="Q57" s="534"/>
      <c r="R57" s="534"/>
      <c r="S57" s="535"/>
      <c r="T57" s="536" t="s">
        <v>252</v>
      </c>
      <c r="U57" s="537"/>
      <c r="V57" s="537"/>
      <c r="W57" s="537"/>
      <c r="X57" s="537"/>
      <c r="Y57" s="537"/>
      <c r="Z57" s="537"/>
      <c r="AA57" s="537"/>
      <c r="AB57" s="537"/>
      <c r="AC57" s="537"/>
      <c r="AD57" s="537"/>
      <c r="AE57" s="537"/>
      <c r="AF57" s="537"/>
      <c r="AG57" s="470"/>
      <c r="AH57" s="471"/>
      <c r="AI57" s="471"/>
      <c r="AJ57" s="471"/>
      <c r="AK57" s="471"/>
      <c r="AL57" s="471"/>
      <c r="AM57" s="471"/>
      <c r="AN57" s="471"/>
      <c r="AO57" s="471"/>
      <c r="AP57" s="471"/>
      <c r="AQ57" s="471"/>
      <c r="AR57" s="471"/>
      <c r="AS57" s="471"/>
      <c r="AT57" s="471"/>
      <c r="AU57" s="471"/>
      <c r="AV57" s="471"/>
      <c r="AW57" s="471"/>
      <c r="AX57" s="472"/>
    </row>
    <row r="58" spans="1:50" ht="79.5" customHeight="1">
      <c r="A58" s="421" t="s">
        <v>75</v>
      </c>
      <c r="B58" s="431"/>
      <c r="C58" s="447" t="s">
        <v>84</v>
      </c>
      <c r="D58" s="448"/>
      <c r="E58" s="448"/>
      <c r="F58" s="449"/>
      <c r="G58" s="450" t="s">
        <v>221</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79.5" customHeight="1" thickBot="1">
      <c r="A59" s="432"/>
      <c r="B59" s="433"/>
      <c r="C59" s="425" t="s">
        <v>89</v>
      </c>
      <c r="D59" s="426"/>
      <c r="E59" s="426"/>
      <c r="F59" s="427"/>
      <c r="G59" s="509" t="s">
        <v>240</v>
      </c>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0" ht="21" customHeight="1">
      <c r="A60" s="453" t="s">
        <v>45</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90" customHeight="1" thickBot="1">
      <c r="A61" s="78" t="s">
        <v>245</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80"/>
    </row>
    <row r="62" spans="1:50" ht="21" customHeight="1">
      <c r="A62" s="428" t="s">
        <v>46</v>
      </c>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0" ht="78.75" customHeight="1" thickBot="1">
      <c r="A63" s="418" t="s">
        <v>246</v>
      </c>
      <c r="B63" s="419"/>
      <c r="C63" s="419"/>
      <c r="D63" s="419"/>
      <c r="E63" s="420"/>
      <c r="F63" s="423" t="s">
        <v>247</v>
      </c>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4"/>
    </row>
    <row r="64" spans="1:50" ht="21" customHeight="1">
      <c r="A64" s="453" t="s">
        <v>244</v>
      </c>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row>
    <row r="65" spans="1:50" ht="59.25" customHeight="1" thickBot="1">
      <c r="A65" s="418" t="s">
        <v>246</v>
      </c>
      <c r="B65" s="442"/>
      <c r="C65" s="442"/>
      <c r="D65" s="442"/>
      <c r="E65" s="444"/>
      <c r="F65" s="441" t="s">
        <v>248</v>
      </c>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21" customHeight="1">
      <c r="A66" s="461" t="s">
        <v>48</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3"/>
    </row>
    <row r="67" spans="1:50" ht="63.75" customHeight="1" thickBot="1">
      <c r="A67" s="400" t="s">
        <v>254</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5" customHeight="1">
      <c r="A68" s="397" t="s">
        <v>38</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0" ht="19.5" customHeight="1" thickBot="1">
      <c r="A69" s="403"/>
      <c r="B69" s="404"/>
      <c r="C69" s="405" t="s">
        <v>76</v>
      </c>
      <c r="D69" s="406"/>
      <c r="E69" s="406"/>
      <c r="F69" s="406"/>
      <c r="G69" s="406"/>
      <c r="H69" s="406"/>
      <c r="I69" s="406"/>
      <c r="J69" s="407"/>
      <c r="K69" s="411" t="s">
        <v>115</v>
      </c>
      <c r="L69" s="412"/>
      <c r="M69" s="412"/>
      <c r="N69" s="412"/>
      <c r="O69" s="412"/>
      <c r="P69" s="412"/>
      <c r="Q69" s="412"/>
      <c r="R69" s="412"/>
      <c r="S69" s="405" t="s">
        <v>77</v>
      </c>
      <c r="T69" s="406"/>
      <c r="U69" s="406"/>
      <c r="V69" s="406"/>
      <c r="W69" s="406"/>
      <c r="X69" s="406"/>
      <c r="Y69" s="406"/>
      <c r="Z69" s="407"/>
      <c r="AA69" s="413" t="s">
        <v>114</v>
      </c>
      <c r="AB69" s="412"/>
      <c r="AC69" s="412"/>
      <c r="AD69" s="412"/>
      <c r="AE69" s="412"/>
      <c r="AF69" s="412"/>
      <c r="AG69" s="412"/>
      <c r="AH69" s="412"/>
      <c r="AI69" s="405" t="s">
        <v>78</v>
      </c>
      <c r="AJ69" s="459"/>
      <c r="AK69" s="459"/>
      <c r="AL69" s="459"/>
      <c r="AM69" s="459"/>
      <c r="AN69" s="459"/>
      <c r="AO69" s="459"/>
      <c r="AP69" s="460"/>
      <c r="AQ69" s="456">
        <v>729</v>
      </c>
      <c r="AR69" s="456"/>
      <c r="AS69" s="456"/>
      <c r="AT69" s="456"/>
      <c r="AU69" s="456"/>
      <c r="AV69" s="456"/>
      <c r="AW69" s="456"/>
      <c r="AX69" s="457"/>
    </row>
    <row r="70" spans="1:50" ht="9.75" customHeight="1" hidden="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9.75" customHeight="1" hidden="1">
      <c r="A71" s="13"/>
      <c r="B71" s="14"/>
      <c r="C71" s="15"/>
      <c r="D71" s="15"/>
      <c r="E71" s="15"/>
      <c r="F71" s="15"/>
      <c r="G71" s="15"/>
      <c r="H71" s="15"/>
      <c r="I71" s="15"/>
      <c r="J71" s="15"/>
      <c r="K71" s="14"/>
      <c r="L71" s="14"/>
      <c r="M71" s="14"/>
      <c r="N71" s="14"/>
      <c r="O71" s="14"/>
      <c r="P71" s="14"/>
      <c r="Q71" s="14"/>
      <c r="R71" s="14"/>
      <c r="S71" s="15"/>
      <c r="T71" s="15"/>
      <c r="U71" s="15"/>
      <c r="V71" s="15"/>
      <c r="W71" s="15"/>
      <c r="X71" s="15"/>
      <c r="Y71" s="15"/>
      <c r="Z71" s="15"/>
      <c r="AA71" s="14"/>
      <c r="AB71" s="14"/>
      <c r="AC71" s="14"/>
      <c r="AD71" s="14"/>
      <c r="AE71" s="14"/>
      <c r="AF71" s="14"/>
      <c r="AG71" s="14"/>
      <c r="AH71" s="14"/>
      <c r="AI71" s="15"/>
      <c r="AJ71" s="15"/>
      <c r="AK71" s="15"/>
      <c r="AL71" s="15"/>
      <c r="AM71" s="15"/>
      <c r="AN71" s="15"/>
      <c r="AO71" s="15"/>
      <c r="AP71" s="15"/>
      <c r="AQ71" s="14"/>
      <c r="AR71" s="14"/>
      <c r="AS71" s="14"/>
      <c r="AT71" s="14"/>
      <c r="AU71" s="14"/>
      <c r="AV71" s="14"/>
      <c r="AW71" s="14"/>
      <c r="AX71" s="16"/>
    </row>
    <row r="72" spans="1:50" ht="9.75" customHeight="1" hidden="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row>
    <row r="73" spans="1:50" ht="23.25" customHeight="1">
      <c r="A73" s="57" t="s">
        <v>29</v>
      </c>
      <c r="B73" s="58"/>
      <c r="C73" s="58"/>
      <c r="D73" s="58"/>
      <c r="E73" s="58"/>
      <c r="F73" s="59"/>
      <c r="G73" s="30"/>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38.25" customHeight="1">
      <c r="A74" s="60"/>
      <c r="B74" s="61"/>
      <c r="C74" s="61"/>
      <c r="D74" s="61"/>
      <c r="E74" s="61"/>
      <c r="F74" s="62"/>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41.25" customHeight="1">
      <c r="A75" s="60"/>
      <c r="B75" s="61"/>
      <c r="C75" s="61"/>
      <c r="D75" s="61"/>
      <c r="E75" s="61"/>
      <c r="F75" s="62"/>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2.5" customHeight="1">
      <c r="A76" s="60"/>
      <c r="B76" s="61"/>
      <c r="C76" s="61"/>
      <c r="D76" s="61"/>
      <c r="E76" s="61"/>
      <c r="F76" s="62"/>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60"/>
      <c r="B77" s="61"/>
      <c r="C77" s="61"/>
      <c r="D77" s="61"/>
      <c r="E77" s="61"/>
      <c r="F77" s="62"/>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60"/>
      <c r="B78" s="61"/>
      <c r="C78" s="61"/>
      <c r="D78" s="61"/>
      <c r="E78" s="61"/>
      <c r="F78" s="62"/>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2.5" customHeight="1">
      <c r="A79" s="60"/>
      <c r="B79" s="61"/>
      <c r="C79" s="61"/>
      <c r="D79" s="61"/>
      <c r="E79" s="61"/>
      <c r="F79" s="62"/>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60"/>
      <c r="B80" s="61"/>
      <c r="C80" s="61"/>
      <c r="D80" s="61"/>
      <c r="E80" s="61"/>
      <c r="F80" s="62"/>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60"/>
      <c r="B81" s="61"/>
      <c r="C81" s="61"/>
      <c r="D81" s="61"/>
      <c r="E81" s="61"/>
      <c r="F81" s="62"/>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60"/>
      <c r="B82" s="61"/>
      <c r="C82" s="61"/>
      <c r="D82" s="61"/>
      <c r="E82" s="61"/>
      <c r="F82" s="62"/>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60"/>
      <c r="B83" s="61"/>
      <c r="C83" s="61"/>
      <c r="D83" s="61"/>
      <c r="E83" s="61"/>
      <c r="F83" s="62"/>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60"/>
      <c r="B84" s="61"/>
      <c r="C84" s="61"/>
      <c r="D84" s="61"/>
      <c r="E84" s="61"/>
      <c r="F84" s="62"/>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42" customHeight="1">
      <c r="A85" s="60"/>
      <c r="B85" s="61"/>
      <c r="C85" s="61"/>
      <c r="D85" s="61"/>
      <c r="E85" s="61"/>
      <c r="F85" s="62"/>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60"/>
      <c r="B86" s="61"/>
      <c r="C86" s="61"/>
      <c r="D86" s="61"/>
      <c r="E86" s="61"/>
      <c r="F86" s="62"/>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60"/>
      <c r="B87" s="61"/>
      <c r="C87" s="61"/>
      <c r="D87" s="61"/>
      <c r="E87" s="61"/>
      <c r="F87" s="62"/>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60"/>
      <c r="B88" s="61"/>
      <c r="C88" s="61"/>
      <c r="D88" s="61"/>
      <c r="E88" s="61"/>
      <c r="F88" s="62"/>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60"/>
      <c r="B89" s="61"/>
      <c r="C89" s="61"/>
      <c r="D89" s="61"/>
      <c r="E89" s="61"/>
      <c r="F89" s="62"/>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60"/>
      <c r="B90" s="61"/>
      <c r="C90" s="61"/>
      <c r="D90" s="61"/>
      <c r="E90" s="61"/>
      <c r="F90" s="62"/>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60"/>
      <c r="B91" s="61"/>
      <c r="C91" s="61"/>
      <c r="D91" s="61"/>
      <c r="E91" s="61"/>
      <c r="F91" s="62"/>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60"/>
      <c r="B92" s="61"/>
      <c r="C92" s="61"/>
      <c r="D92" s="61"/>
      <c r="E92" s="61"/>
      <c r="F92" s="62"/>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60"/>
      <c r="B93" s="61"/>
      <c r="C93" s="61"/>
      <c r="D93" s="61"/>
      <c r="E93" s="61"/>
      <c r="F93" s="62"/>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52.5" customHeight="1">
      <c r="A94" s="60"/>
      <c r="B94" s="61"/>
      <c r="C94" s="61"/>
      <c r="D94" s="61"/>
      <c r="E94" s="61"/>
      <c r="F94" s="62"/>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47.25" customHeight="1">
      <c r="A95" s="60"/>
      <c r="B95" s="61"/>
      <c r="C95" s="61"/>
      <c r="D95" s="61"/>
      <c r="E95" s="61"/>
      <c r="F95" s="62"/>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47.25" customHeight="1">
      <c r="A96" s="60"/>
      <c r="B96" s="61"/>
      <c r="C96" s="61"/>
      <c r="D96" s="61"/>
      <c r="E96" s="61"/>
      <c r="F96" s="62"/>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18" customHeight="1" thickBot="1">
      <c r="A97" s="63"/>
      <c r="B97" s="64"/>
      <c r="C97" s="64"/>
      <c r="D97" s="64"/>
      <c r="E97" s="64"/>
      <c r="F97" s="65"/>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4.75" customHeight="1">
      <c r="A98" s="391" t="s">
        <v>35</v>
      </c>
      <c r="B98" s="392"/>
      <c r="C98" s="392"/>
      <c r="D98" s="392"/>
      <c r="E98" s="392"/>
      <c r="F98" s="393"/>
      <c r="G98" s="385" t="s">
        <v>116</v>
      </c>
      <c r="H98" s="386"/>
      <c r="I98" s="386"/>
      <c r="J98" s="386"/>
      <c r="K98" s="386"/>
      <c r="L98" s="386"/>
      <c r="M98" s="386"/>
      <c r="N98" s="386"/>
      <c r="O98" s="386"/>
      <c r="P98" s="386"/>
      <c r="Q98" s="386"/>
      <c r="R98" s="386"/>
      <c r="S98" s="386"/>
      <c r="T98" s="386"/>
      <c r="U98" s="386"/>
      <c r="V98" s="386"/>
      <c r="W98" s="386"/>
      <c r="X98" s="386"/>
      <c r="Y98" s="386"/>
      <c r="Z98" s="386"/>
      <c r="AA98" s="386"/>
      <c r="AB98" s="387"/>
      <c r="AC98" s="388" t="s">
        <v>117</v>
      </c>
      <c r="AD98" s="389"/>
      <c r="AE98" s="389"/>
      <c r="AF98" s="389"/>
      <c r="AG98" s="389"/>
      <c r="AH98" s="389"/>
      <c r="AI98" s="389"/>
      <c r="AJ98" s="389"/>
      <c r="AK98" s="389"/>
      <c r="AL98" s="389"/>
      <c r="AM98" s="389"/>
      <c r="AN98" s="389"/>
      <c r="AO98" s="389"/>
      <c r="AP98" s="389"/>
      <c r="AQ98" s="389"/>
      <c r="AR98" s="389"/>
      <c r="AS98" s="389"/>
      <c r="AT98" s="389"/>
      <c r="AU98" s="389"/>
      <c r="AV98" s="389"/>
      <c r="AW98" s="389"/>
      <c r="AX98" s="390"/>
    </row>
    <row r="99" spans="1:50" ht="24.75" customHeight="1">
      <c r="A99" s="238"/>
      <c r="B99" s="239"/>
      <c r="C99" s="239"/>
      <c r="D99" s="239"/>
      <c r="E99" s="239"/>
      <c r="F99" s="240"/>
      <c r="G99" s="134" t="s">
        <v>20</v>
      </c>
      <c r="H99" s="135"/>
      <c r="I99" s="135"/>
      <c r="J99" s="135"/>
      <c r="K99" s="135"/>
      <c r="L99" s="136" t="s">
        <v>21</v>
      </c>
      <c r="M99" s="54"/>
      <c r="N99" s="54"/>
      <c r="O99" s="54"/>
      <c r="P99" s="54"/>
      <c r="Q99" s="54"/>
      <c r="R99" s="54"/>
      <c r="S99" s="54"/>
      <c r="T99" s="54"/>
      <c r="U99" s="54"/>
      <c r="V99" s="54"/>
      <c r="W99" s="54"/>
      <c r="X99" s="55"/>
      <c r="Y99" s="137" t="s">
        <v>22</v>
      </c>
      <c r="Z99" s="138"/>
      <c r="AA99" s="138"/>
      <c r="AB99" s="139"/>
      <c r="AC99" s="134" t="s">
        <v>20</v>
      </c>
      <c r="AD99" s="135"/>
      <c r="AE99" s="135"/>
      <c r="AF99" s="135"/>
      <c r="AG99" s="135"/>
      <c r="AH99" s="136" t="s">
        <v>21</v>
      </c>
      <c r="AI99" s="54"/>
      <c r="AJ99" s="54"/>
      <c r="AK99" s="54"/>
      <c r="AL99" s="54"/>
      <c r="AM99" s="54"/>
      <c r="AN99" s="54"/>
      <c r="AO99" s="54"/>
      <c r="AP99" s="54"/>
      <c r="AQ99" s="54"/>
      <c r="AR99" s="54"/>
      <c r="AS99" s="54"/>
      <c r="AT99" s="55"/>
      <c r="AU99" s="137" t="s">
        <v>22</v>
      </c>
      <c r="AV99" s="138"/>
      <c r="AW99" s="138"/>
      <c r="AX99" s="140"/>
    </row>
    <row r="100" spans="1:50" ht="30" customHeight="1">
      <c r="A100" s="238"/>
      <c r="B100" s="239"/>
      <c r="C100" s="239"/>
      <c r="D100" s="239"/>
      <c r="E100" s="239"/>
      <c r="F100" s="240"/>
      <c r="G100" s="122" t="s">
        <v>118</v>
      </c>
      <c r="H100" s="123"/>
      <c r="I100" s="123"/>
      <c r="J100" s="123"/>
      <c r="K100" s="124"/>
      <c r="L100" s="125" t="s">
        <v>119</v>
      </c>
      <c r="M100" s="126"/>
      <c r="N100" s="126"/>
      <c r="O100" s="126"/>
      <c r="P100" s="126"/>
      <c r="Q100" s="126"/>
      <c r="R100" s="126"/>
      <c r="S100" s="126"/>
      <c r="T100" s="126"/>
      <c r="U100" s="126"/>
      <c r="V100" s="126"/>
      <c r="W100" s="126"/>
      <c r="X100" s="127"/>
      <c r="Y100" s="128">
        <v>14</v>
      </c>
      <c r="Z100" s="129"/>
      <c r="AA100" s="129"/>
      <c r="AB100" s="130"/>
      <c r="AC100" s="122"/>
      <c r="AD100" s="123"/>
      <c r="AE100" s="123"/>
      <c r="AF100" s="123"/>
      <c r="AG100" s="124"/>
      <c r="AH100" s="125"/>
      <c r="AI100" s="126"/>
      <c r="AJ100" s="126"/>
      <c r="AK100" s="126"/>
      <c r="AL100" s="126"/>
      <c r="AM100" s="126"/>
      <c r="AN100" s="126"/>
      <c r="AO100" s="126"/>
      <c r="AP100" s="126"/>
      <c r="AQ100" s="126"/>
      <c r="AR100" s="126"/>
      <c r="AS100" s="126"/>
      <c r="AT100" s="127"/>
      <c r="AU100" s="152"/>
      <c r="AV100" s="153"/>
      <c r="AW100" s="153"/>
      <c r="AX100" s="154"/>
    </row>
    <row r="101" spans="1:50" ht="25.5" customHeight="1">
      <c r="A101" s="238"/>
      <c r="B101" s="239"/>
      <c r="C101" s="239"/>
      <c r="D101" s="239"/>
      <c r="E101" s="239"/>
      <c r="F101" s="240"/>
      <c r="G101" s="112" t="s">
        <v>101</v>
      </c>
      <c r="H101" s="113"/>
      <c r="I101" s="113"/>
      <c r="J101" s="113"/>
      <c r="K101" s="114"/>
      <c r="L101" s="115" t="s">
        <v>120</v>
      </c>
      <c r="M101" s="116"/>
      <c r="N101" s="116"/>
      <c r="O101" s="116"/>
      <c r="P101" s="116"/>
      <c r="Q101" s="116"/>
      <c r="R101" s="116"/>
      <c r="S101" s="116"/>
      <c r="T101" s="116"/>
      <c r="U101" s="116"/>
      <c r="V101" s="116"/>
      <c r="W101" s="116"/>
      <c r="X101" s="117"/>
      <c r="Y101" s="118">
        <v>3</v>
      </c>
      <c r="Z101" s="119"/>
      <c r="AA101" s="119"/>
      <c r="AB101" s="121"/>
      <c r="AC101" s="112"/>
      <c r="AD101" s="113"/>
      <c r="AE101" s="113"/>
      <c r="AF101" s="113"/>
      <c r="AG101" s="114"/>
      <c r="AH101" s="115"/>
      <c r="AI101" s="116"/>
      <c r="AJ101" s="116"/>
      <c r="AK101" s="116"/>
      <c r="AL101" s="116"/>
      <c r="AM101" s="116"/>
      <c r="AN101" s="116"/>
      <c r="AO101" s="116"/>
      <c r="AP101" s="116"/>
      <c r="AQ101" s="116"/>
      <c r="AR101" s="116"/>
      <c r="AS101" s="116"/>
      <c r="AT101" s="117"/>
      <c r="AU101" s="118"/>
      <c r="AV101" s="119"/>
      <c r="AW101" s="119"/>
      <c r="AX101" s="120"/>
    </row>
    <row r="102" spans="1:50" ht="24.75" customHeight="1">
      <c r="A102" s="238"/>
      <c r="B102" s="239"/>
      <c r="C102" s="239"/>
      <c r="D102" s="239"/>
      <c r="E102" s="239"/>
      <c r="F102" s="240"/>
      <c r="G102" s="112" t="s">
        <v>102</v>
      </c>
      <c r="H102" s="113"/>
      <c r="I102" s="113"/>
      <c r="J102" s="113"/>
      <c r="K102" s="114"/>
      <c r="L102" s="115" t="s">
        <v>121</v>
      </c>
      <c r="M102" s="116"/>
      <c r="N102" s="116"/>
      <c r="O102" s="116"/>
      <c r="P102" s="116"/>
      <c r="Q102" s="116"/>
      <c r="R102" s="116"/>
      <c r="S102" s="116"/>
      <c r="T102" s="116"/>
      <c r="U102" s="116"/>
      <c r="V102" s="116"/>
      <c r="W102" s="116"/>
      <c r="X102" s="117"/>
      <c r="Y102" s="118">
        <v>1</v>
      </c>
      <c r="Z102" s="119"/>
      <c r="AA102" s="119"/>
      <c r="AB102" s="121"/>
      <c r="AC102" s="112"/>
      <c r="AD102" s="113"/>
      <c r="AE102" s="113"/>
      <c r="AF102" s="113"/>
      <c r="AG102" s="114"/>
      <c r="AH102" s="115"/>
      <c r="AI102" s="116"/>
      <c r="AJ102" s="116"/>
      <c r="AK102" s="116"/>
      <c r="AL102" s="116"/>
      <c r="AM102" s="116"/>
      <c r="AN102" s="116"/>
      <c r="AO102" s="116"/>
      <c r="AP102" s="116"/>
      <c r="AQ102" s="116"/>
      <c r="AR102" s="116"/>
      <c r="AS102" s="116"/>
      <c r="AT102" s="117"/>
      <c r="AU102" s="118"/>
      <c r="AV102" s="119"/>
      <c r="AW102" s="119"/>
      <c r="AX102" s="120"/>
    </row>
    <row r="103" spans="1:50" ht="24.75" customHeight="1">
      <c r="A103" s="238"/>
      <c r="B103" s="239"/>
      <c r="C103" s="239"/>
      <c r="D103" s="239"/>
      <c r="E103" s="239"/>
      <c r="F103" s="240"/>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121"/>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120"/>
    </row>
    <row r="104" spans="1:50" ht="24.75" customHeight="1">
      <c r="A104" s="238"/>
      <c r="B104" s="239"/>
      <c r="C104" s="239"/>
      <c r="D104" s="239"/>
      <c r="E104" s="239"/>
      <c r="F104" s="240"/>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119"/>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120"/>
    </row>
    <row r="105" spans="1:50" ht="24.75" customHeight="1">
      <c r="A105" s="238"/>
      <c r="B105" s="239"/>
      <c r="C105" s="239"/>
      <c r="D105" s="239"/>
      <c r="E105" s="239"/>
      <c r="F105" s="240"/>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119"/>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0"/>
    </row>
    <row r="106" spans="1:50" ht="24.75" customHeight="1">
      <c r="A106" s="238"/>
      <c r="B106" s="239"/>
      <c r="C106" s="239"/>
      <c r="D106" s="239"/>
      <c r="E106" s="239"/>
      <c r="F106" s="240"/>
      <c r="G106" s="112"/>
      <c r="H106" s="113"/>
      <c r="I106" s="113"/>
      <c r="J106" s="113"/>
      <c r="K106" s="114"/>
      <c r="L106" s="115"/>
      <c r="M106" s="116"/>
      <c r="N106" s="116"/>
      <c r="O106" s="116"/>
      <c r="P106" s="116"/>
      <c r="Q106" s="116"/>
      <c r="R106" s="116"/>
      <c r="S106" s="116"/>
      <c r="T106" s="116"/>
      <c r="U106" s="116"/>
      <c r="V106" s="116"/>
      <c r="W106" s="116"/>
      <c r="X106" s="117"/>
      <c r="Y106" s="118"/>
      <c r="Z106" s="119"/>
      <c r="AA106" s="119"/>
      <c r="AB106" s="119"/>
      <c r="AC106" s="112"/>
      <c r="AD106" s="113"/>
      <c r="AE106" s="113"/>
      <c r="AF106" s="113"/>
      <c r="AG106" s="114"/>
      <c r="AH106" s="115"/>
      <c r="AI106" s="116"/>
      <c r="AJ106" s="116"/>
      <c r="AK106" s="116"/>
      <c r="AL106" s="116"/>
      <c r="AM106" s="116"/>
      <c r="AN106" s="116"/>
      <c r="AO106" s="116"/>
      <c r="AP106" s="116"/>
      <c r="AQ106" s="116"/>
      <c r="AR106" s="116"/>
      <c r="AS106" s="116"/>
      <c r="AT106" s="117"/>
      <c r="AU106" s="118"/>
      <c r="AV106" s="119"/>
      <c r="AW106" s="119"/>
      <c r="AX106" s="120"/>
    </row>
    <row r="107" spans="1:50" ht="24.75" customHeight="1">
      <c r="A107" s="238"/>
      <c r="B107" s="239"/>
      <c r="C107" s="239"/>
      <c r="D107" s="239"/>
      <c r="E107" s="239"/>
      <c r="F107" s="240"/>
      <c r="G107" s="103"/>
      <c r="H107" s="104"/>
      <c r="I107" s="104"/>
      <c r="J107" s="104"/>
      <c r="K107" s="105"/>
      <c r="L107" s="106"/>
      <c r="M107" s="107"/>
      <c r="N107" s="107"/>
      <c r="O107" s="107"/>
      <c r="P107" s="107"/>
      <c r="Q107" s="107"/>
      <c r="R107" s="107"/>
      <c r="S107" s="107"/>
      <c r="T107" s="107"/>
      <c r="U107" s="107"/>
      <c r="V107" s="107"/>
      <c r="W107" s="107"/>
      <c r="X107" s="108"/>
      <c r="Y107" s="109"/>
      <c r="Z107" s="110"/>
      <c r="AA107" s="110"/>
      <c r="AB107" s="110"/>
      <c r="AC107" s="103"/>
      <c r="AD107" s="104"/>
      <c r="AE107" s="104"/>
      <c r="AF107" s="104"/>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c r="A108" s="238"/>
      <c r="B108" s="239"/>
      <c r="C108" s="239"/>
      <c r="D108" s="239"/>
      <c r="E108" s="239"/>
      <c r="F108" s="240"/>
      <c r="G108" s="141" t="s">
        <v>23</v>
      </c>
      <c r="H108" s="54"/>
      <c r="I108" s="54"/>
      <c r="J108" s="54"/>
      <c r="K108" s="54"/>
      <c r="L108" s="142"/>
      <c r="M108" s="143"/>
      <c r="N108" s="143"/>
      <c r="O108" s="143"/>
      <c r="P108" s="143"/>
      <c r="Q108" s="143"/>
      <c r="R108" s="143"/>
      <c r="S108" s="143"/>
      <c r="T108" s="143"/>
      <c r="U108" s="143"/>
      <c r="V108" s="143"/>
      <c r="W108" s="143"/>
      <c r="X108" s="144"/>
      <c r="Y108" s="145">
        <v>18</v>
      </c>
      <c r="Z108" s="146"/>
      <c r="AA108" s="146"/>
      <c r="AB108" s="147"/>
      <c r="AC108" s="141" t="s">
        <v>23</v>
      </c>
      <c r="AD108" s="54"/>
      <c r="AE108" s="54"/>
      <c r="AF108" s="54"/>
      <c r="AG108" s="54"/>
      <c r="AH108" s="142"/>
      <c r="AI108" s="143"/>
      <c r="AJ108" s="143"/>
      <c r="AK108" s="143"/>
      <c r="AL108" s="143"/>
      <c r="AM108" s="143"/>
      <c r="AN108" s="143"/>
      <c r="AO108" s="143"/>
      <c r="AP108" s="143"/>
      <c r="AQ108" s="143"/>
      <c r="AR108" s="143"/>
      <c r="AS108" s="143"/>
      <c r="AT108" s="144"/>
      <c r="AU108" s="155">
        <f>SUM(AU100:AX107)</f>
        <v>0</v>
      </c>
      <c r="AV108" s="156"/>
      <c r="AW108" s="156"/>
      <c r="AX108" s="157"/>
    </row>
    <row r="109" spans="1:50" ht="24.75" customHeight="1">
      <c r="A109" s="238"/>
      <c r="B109" s="239"/>
      <c r="C109" s="239"/>
      <c r="D109" s="239"/>
      <c r="E109" s="239"/>
      <c r="F109" s="240"/>
      <c r="G109" s="132" t="s">
        <v>122</v>
      </c>
      <c r="H109" s="54"/>
      <c r="I109" s="54"/>
      <c r="J109" s="54"/>
      <c r="K109" s="54"/>
      <c r="L109" s="54"/>
      <c r="M109" s="54"/>
      <c r="N109" s="54"/>
      <c r="O109" s="54"/>
      <c r="P109" s="54"/>
      <c r="Q109" s="54"/>
      <c r="R109" s="54"/>
      <c r="S109" s="54"/>
      <c r="T109" s="54"/>
      <c r="U109" s="54"/>
      <c r="V109" s="54"/>
      <c r="W109" s="54"/>
      <c r="X109" s="54"/>
      <c r="Y109" s="54"/>
      <c r="Z109" s="54"/>
      <c r="AA109" s="54"/>
      <c r="AB109" s="55"/>
      <c r="AC109" s="132" t="s">
        <v>123</v>
      </c>
      <c r="AD109" s="54"/>
      <c r="AE109" s="54"/>
      <c r="AF109" s="54"/>
      <c r="AG109" s="54"/>
      <c r="AH109" s="54"/>
      <c r="AI109" s="54"/>
      <c r="AJ109" s="54"/>
      <c r="AK109" s="54"/>
      <c r="AL109" s="54"/>
      <c r="AM109" s="54"/>
      <c r="AN109" s="54"/>
      <c r="AO109" s="54"/>
      <c r="AP109" s="54"/>
      <c r="AQ109" s="54"/>
      <c r="AR109" s="54"/>
      <c r="AS109" s="54"/>
      <c r="AT109" s="54"/>
      <c r="AU109" s="54"/>
      <c r="AV109" s="54"/>
      <c r="AW109" s="54"/>
      <c r="AX109" s="133"/>
    </row>
    <row r="110" spans="1:50" ht="24.75" customHeight="1">
      <c r="A110" s="238"/>
      <c r="B110" s="239"/>
      <c r="C110" s="239"/>
      <c r="D110" s="239"/>
      <c r="E110" s="239"/>
      <c r="F110" s="240"/>
      <c r="G110" s="134" t="s">
        <v>20</v>
      </c>
      <c r="H110" s="135"/>
      <c r="I110" s="135"/>
      <c r="J110" s="135"/>
      <c r="K110" s="135"/>
      <c r="L110" s="136" t="s">
        <v>21</v>
      </c>
      <c r="M110" s="54"/>
      <c r="N110" s="54"/>
      <c r="O110" s="54"/>
      <c r="P110" s="54"/>
      <c r="Q110" s="54"/>
      <c r="R110" s="54"/>
      <c r="S110" s="54"/>
      <c r="T110" s="54"/>
      <c r="U110" s="54"/>
      <c r="V110" s="54"/>
      <c r="W110" s="54"/>
      <c r="X110" s="55"/>
      <c r="Y110" s="137" t="s">
        <v>22</v>
      </c>
      <c r="Z110" s="138"/>
      <c r="AA110" s="138"/>
      <c r="AB110" s="139"/>
      <c r="AC110" s="134" t="s">
        <v>20</v>
      </c>
      <c r="AD110" s="135"/>
      <c r="AE110" s="135"/>
      <c r="AF110" s="135"/>
      <c r="AG110" s="135"/>
      <c r="AH110" s="136" t="s">
        <v>21</v>
      </c>
      <c r="AI110" s="54"/>
      <c r="AJ110" s="54"/>
      <c r="AK110" s="54"/>
      <c r="AL110" s="54"/>
      <c r="AM110" s="54"/>
      <c r="AN110" s="54"/>
      <c r="AO110" s="54"/>
      <c r="AP110" s="54"/>
      <c r="AQ110" s="54"/>
      <c r="AR110" s="54"/>
      <c r="AS110" s="54"/>
      <c r="AT110" s="55"/>
      <c r="AU110" s="137" t="s">
        <v>22</v>
      </c>
      <c r="AV110" s="138"/>
      <c r="AW110" s="138"/>
      <c r="AX110" s="140"/>
    </row>
    <row r="111" spans="1:50" ht="30" customHeight="1">
      <c r="A111" s="238"/>
      <c r="B111" s="239"/>
      <c r="C111" s="239"/>
      <c r="D111" s="239"/>
      <c r="E111" s="239"/>
      <c r="F111" s="240"/>
      <c r="G111" s="122" t="s">
        <v>118</v>
      </c>
      <c r="H111" s="123"/>
      <c r="I111" s="123"/>
      <c r="J111" s="123"/>
      <c r="K111" s="124"/>
      <c r="L111" s="125" t="s">
        <v>194</v>
      </c>
      <c r="M111" s="126"/>
      <c r="N111" s="126"/>
      <c r="O111" s="126"/>
      <c r="P111" s="126"/>
      <c r="Q111" s="126"/>
      <c r="R111" s="126"/>
      <c r="S111" s="126"/>
      <c r="T111" s="126"/>
      <c r="U111" s="126"/>
      <c r="V111" s="126"/>
      <c r="W111" s="126"/>
      <c r="X111" s="127"/>
      <c r="Y111" s="128">
        <v>370</v>
      </c>
      <c r="Z111" s="129"/>
      <c r="AA111" s="129"/>
      <c r="AB111" s="130"/>
      <c r="AC111" s="122" t="s">
        <v>118</v>
      </c>
      <c r="AD111" s="123"/>
      <c r="AE111" s="123"/>
      <c r="AF111" s="123"/>
      <c r="AG111" s="124"/>
      <c r="AH111" s="125" t="s">
        <v>124</v>
      </c>
      <c r="AI111" s="126"/>
      <c r="AJ111" s="126"/>
      <c r="AK111" s="126"/>
      <c r="AL111" s="126"/>
      <c r="AM111" s="126"/>
      <c r="AN111" s="126"/>
      <c r="AO111" s="126"/>
      <c r="AP111" s="126"/>
      <c r="AQ111" s="126"/>
      <c r="AR111" s="126"/>
      <c r="AS111" s="126"/>
      <c r="AT111" s="127"/>
      <c r="AU111" s="128">
        <v>37</v>
      </c>
      <c r="AV111" s="129"/>
      <c r="AW111" s="129"/>
      <c r="AX111" s="131"/>
    </row>
    <row r="112" spans="1:50" ht="24.75" customHeight="1">
      <c r="A112" s="238"/>
      <c r="B112" s="239"/>
      <c r="C112" s="239"/>
      <c r="D112" s="239"/>
      <c r="E112" s="239"/>
      <c r="F112" s="240"/>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121"/>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0"/>
    </row>
    <row r="113" spans="1:50" ht="24.75" customHeight="1">
      <c r="A113" s="238"/>
      <c r="B113" s="239"/>
      <c r="C113" s="239"/>
      <c r="D113" s="239"/>
      <c r="E113" s="239"/>
      <c r="F113" s="240"/>
      <c r="G113" s="112"/>
      <c r="H113" s="113"/>
      <c r="I113" s="113"/>
      <c r="J113" s="113"/>
      <c r="K113" s="114"/>
      <c r="L113" s="115"/>
      <c r="M113" s="116"/>
      <c r="N113" s="116"/>
      <c r="O113" s="116"/>
      <c r="P113" s="116"/>
      <c r="Q113" s="116"/>
      <c r="R113" s="116"/>
      <c r="S113" s="116"/>
      <c r="T113" s="116"/>
      <c r="U113" s="116"/>
      <c r="V113" s="116"/>
      <c r="W113" s="116"/>
      <c r="X113" s="117"/>
      <c r="Y113" s="118"/>
      <c r="Z113" s="119"/>
      <c r="AA113" s="119"/>
      <c r="AB113" s="121"/>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0"/>
    </row>
    <row r="114" spans="1:50" ht="24.75" customHeight="1">
      <c r="A114" s="238"/>
      <c r="B114" s="239"/>
      <c r="C114" s="239"/>
      <c r="D114" s="239"/>
      <c r="E114" s="239"/>
      <c r="F114" s="240"/>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121"/>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0"/>
    </row>
    <row r="115" spans="1:50" ht="24.75" customHeight="1">
      <c r="A115" s="238"/>
      <c r="B115" s="239"/>
      <c r="C115" s="239"/>
      <c r="D115" s="239"/>
      <c r="E115" s="239"/>
      <c r="F115" s="240"/>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19"/>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c r="A116" s="238"/>
      <c r="B116" s="239"/>
      <c r="C116" s="239"/>
      <c r="D116" s="239"/>
      <c r="E116" s="239"/>
      <c r="F116" s="240"/>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19"/>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238"/>
      <c r="B117" s="239"/>
      <c r="C117" s="239"/>
      <c r="D117" s="239"/>
      <c r="E117" s="239"/>
      <c r="F117" s="240"/>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19"/>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c r="A118" s="238"/>
      <c r="B118" s="239"/>
      <c r="C118" s="239"/>
      <c r="D118" s="239"/>
      <c r="E118" s="239"/>
      <c r="F118" s="240"/>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110"/>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38"/>
      <c r="B119" s="239"/>
      <c r="C119" s="239"/>
      <c r="D119" s="239"/>
      <c r="E119" s="239"/>
      <c r="F119" s="240"/>
      <c r="G119" s="141" t="s">
        <v>23</v>
      </c>
      <c r="H119" s="54"/>
      <c r="I119" s="54"/>
      <c r="J119" s="54"/>
      <c r="K119" s="54"/>
      <c r="L119" s="142"/>
      <c r="M119" s="143"/>
      <c r="N119" s="143"/>
      <c r="O119" s="143"/>
      <c r="P119" s="143"/>
      <c r="Q119" s="143"/>
      <c r="R119" s="143"/>
      <c r="S119" s="143"/>
      <c r="T119" s="143"/>
      <c r="U119" s="143"/>
      <c r="V119" s="143"/>
      <c r="W119" s="143"/>
      <c r="X119" s="144"/>
      <c r="Y119" s="145">
        <f>SUM(Y111:AB118)</f>
        <v>370</v>
      </c>
      <c r="Z119" s="146"/>
      <c r="AA119" s="146"/>
      <c r="AB119" s="147"/>
      <c r="AC119" s="141" t="s">
        <v>23</v>
      </c>
      <c r="AD119" s="54"/>
      <c r="AE119" s="54"/>
      <c r="AF119" s="54"/>
      <c r="AG119" s="54"/>
      <c r="AH119" s="142"/>
      <c r="AI119" s="143"/>
      <c r="AJ119" s="143"/>
      <c r="AK119" s="143"/>
      <c r="AL119" s="143"/>
      <c r="AM119" s="143"/>
      <c r="AN119" s="143"/>
      <c r="AO119" s="143"/>
      <c r="AP119" s="143"/>
      <c r="AQ119" s="143"/>
      <c r="AR119" s="143"/>
      <c r="AS119" s="143"/>
      <c r="AT119" s="144"/>
      <c r="AU119" s="145">
        <f>SUM(AU111:AX118)</f>
        <v>37</v>
      </c>
      <c r="AV119" s="146"/>
      <c r="AW119" s="146"/>
      <c r="AX119" s="148"/>
    </row>
    <row r="120" spans="1:50" ht="24.75" customHeight="1">
      <c r="A120" s="238"/>
      <c r="B120" s="239"/>
      <c r="C120" s="239"/>
      <c r="D120" s="239"/>
      <c r="E120" s="239"/>
      <c r="F120" s="240"/>
      <c r="G120" s="132" t="s">
        <v>125</v>
      </c>
      <c r="H120" s="54"/>
      <c r="I120" s="54"/>
      <c r="J120" s="54"/>
      <c r="K120" s="54"/>
      <c r="L120" s="54"/>
      <c r="M120" s="54"/>
      <c r="N120" s="54"/>
      <c r="O120" s="54"/>
      <c r="P120" s="54"/>
      <c r="Q120" s="54"/>
      <c r="R120" s="54"/>
      <c r="S120" s="54"/>
      <c r="T120" s="54"/>
      <c r="U120" s="54"/>
      <c r="V120" s="54"/>
      <c r="W120" s="54"/>
      <c r="X120" s="54"/>
      <c r="Y120" s="54"/>
      <c r="Z120" s="54"/>
      <c r="AA120" s="54"/>
      <c r="AB120" s="55"/>
      <c r="AC120" s="132" t="s">
        <v>126</v>
      </c>
      <c r="AD120" s="54"/>
      <c r="AE120" s="54"/>
      <c r="AF120" s="54"/>
      <c r="AG120" s="54"/>
      <c r="AH120" s="54"/>
      <c r="AI120" s="54"/>
      <c r="AJ120" s="54"/>
      <c r="AK120" s="54"/>
      <c r="AL120" s="54"/>
      <c r="AM120" s="54"/>
      <c r="AN120" s="54"/>
      <c r="AO120" s="54"/>
      <c r="AP120" s="54"/>
      <c r="AQ120" s="54"/>
      <c r="AR120" s="54"/>
      <c r="AS120" s="54"/>
      <c r="AT120" s="54"/>
      <c r="AU120" s="54"/>
      <c r="AV120" s="54"/>
      <c r="AW120" s="54"/>
      <c r="AX120" s="133"/>
    </row>
    <row r="121" spans="1:50" ht="24.75" customHeight="1">
      <c r="A121" s="238"/>
      <c r="B121" s="239"/>
      <c r="C121" s="239"/>
      <c r="D121" s="239"/>
      <c r="E121" s="239"/>
      <c r="F121" s="240"/>
      <c r="G121" s="134" t="s">
        <v>20</v>
      </c>
      <c r="H121" s="135"/>
      <c r="I121" s="135"/>
      <c r="J121" s="135"/>
      <c r="K121" s="135"/>
      <c r="L121" s="136" t="s">
        <v>21</v>
      </c>
      <c r="M121" s="54"/>
      <c r="N121" s="54"/>
      <c r="O121" s="54"/>
      <c r="P121" s="54"/>
      <c r="Q121" s="54"/>
      <c r="R121" s="54"/>
      <c r="S121" s="54"/>
      <c r="T121" s="54"/>
      <c r="U121" s="54"/>
      <c r="V121" s="54"/>
      <c r="W121" s="54"/>
      <c r="X121" s="55"/>
      <c r="Y121" s="137" t="s">
        <v>22</v>
      </c>
      <c r="Z121" s="138"/>
      <c r="AA121" s="138"/>
      <c r="AB121" s="139"/>
      <c r="AC121" s="134" t="s">
        <v>20</v>
      </c>
      <c r="AD121" s="135"/>
      <c r="AE121" s="135"/>
      <c r="AF121" s="135"/>
      <c r="AG121" s="135"/>
      <c r="AH121" s="136" t="s">
        <v>21</v>
      </c>
      <c r="AI121" s="54"/>
      <c r="AJ121" s="54"/>
      <c r="AK121" s="54"/>
      <c r="AL121" s="54"/>
      <c r="AM121" s="54"/>
      <c r="AN121" s="54"/>
      <c r="AO121" s="54"/>
      <c r="AP121" s="54"/>
      <c r="AQ121" s="54"/>
      <c r="AR121" s="54"/>
      <c r="AS121" s="54"/>
      <c r="AT121" s="55"/>
      <c r="AU121" s="137" t="s">
        <v>22</v>
      </c>
      <c r="AV121" s="138"/>
      <c r="AW121" s="138"/>
      <c r="AX121" s="140"/>
    </row>
    <row r="122" spans="1:50" ht="30" customHeight="1">
      <c r="A122" s="238"/>
      <c r="B122" s="239"/>
      <c r="C122" s="239"/>
      <c r="D122" s="239"/>
      <c r="E122" s="239"/>
      <c r="F122" s="240"/>
      <c r="G122" s="122" t="s">
        <v>118</v>
      </c>
      <c r="H122" s="123"/>
      <c r="I122" s="123"/>
      <c r="J122" s="123"/>
      <c r="K122" s="124"/>
      <c r="L122" s="125" t="s">
        <v>127</v>
      </c>
      <c r="M122" s="126"/>
      <c r="N122" s="126"/>
      <c r="O122" s="126"/>
      <c r="P122" s="126"/>
      <c r="Q122" s="126"/>
      <c r="R122" s="126"/>
      <c r="S122" s="126"/>
      <c r="T122" s="126"/>
      <c r="U122" s="126"/>
      <c r="V122" s="126"/>
      <c r="W122" s="126"/>
      <c r="X122" s="127"/>
      <c r="Y122" s="128">
        <v>256</v>
      </c>
      <c r="Z122" s="129"/>
      <c r="AA122" s="129"/>
      <c r="AB122" s="130"/>
      <c r="AC122" s="122"/>
      <c r="AD122" s="123"/>
      <c r="AE122" s="123"/>
      <c r="AF122" s="123"/>
      <c r="AG122" s="124"/>
      <c r="AH122" s="125"/>
      <c r="AI122" s="126"/>
      <c r="AJ122" s="126"/>
      <c r="AK122" s="126"/>
      <c r="AL122" s="126"/>
      <c r="AM122" s="126"/>
      <c r="AN122" s="126"/>
      <c r="AO122" s="126"/>
      <c r="AP122" s="126"/>
      <c r="AQ122" s="126"/>
      <c r="AR122" s="126"/>
      <c r="AS122" s="126"/>
      <c r="AT122" s="127"/>
      <c r="AU122" s="152"/>
      <c r="AV122" s="153"/>
      <c r="AW122" s="153"/>
      <c r="AX122" s="154"/>
    </row>
    <row r="123" spans="1:50" ht="24.75" customHeight="1">
      <c r="A123" s="238"/>
      <c r="B123" s="239"/>
      <c r="C123" s="239"/>
      <c r="D123" s="239"/>
      <c r="E123" s="239"/>
      <c r="F123" s="240"/>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1"/>
      <c r="AC123" s="112"/>
      <c r="AD123" s="113"/>
      <c r="AE123" s="113"/>
      <c r="AF123" s="113"/>
      <c r="AG123" s="114"/>
      <c r="AH123" s="115"/>
      <c r="AI123" s="116"/>
      <c r="AJ123" s="116"/>
      <c r="AK123" s="116"/>
      <c r="AL123" s="116"/>
      <c r="AM123" s="116"/>
      <c r="AN123" s="116"/>
      <c r="AO123" s="116"/>
      <c r="AP123" s="116"/>
      <c r="AQ123" s="116"/>
      <c r="AR123" s="116"/>
      <c r="AS123" s="116"/>
      <c r="AT123" s="117"/>
      <c r="AU123" s="149"/>
      <c r="AV123" s="150"/>
      <c r="AW123" s="150"/>
      <c r="AX123" s="151"/>
    </row>
    <row r="124" spans="1:50" ht="24.75" customHeight="1">
      <c r="A124" s="238"/>
      <c r="B124" s="239"/>
      <c r="C124" s="239"/>
      <c r="D124" s="239"/>
      <c r="E124" s="239"/>
      <c r="F124" s="240"/>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121"/>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0"/>
    </row>
    <row r="125" spans="1:50" ht="24.75" customHeight="1">
      <c r="A125" s="238"/>
      <c r="B125" s="239"/>
      <c r="C125" s="239"/>
      <c r="D125" s="239"/>
      <c r="E125" s="239"/>
      <c r="F125" s="240"/>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21"/>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c r="A126" s="238"/>
      <c r="B126" s="239"/>
      <c r="C126" s="239"/>
      <c r="D126" s="239"/>
      <c r="E126" s="239"/>
      <c r="F126" s="240"/>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19"/>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238"/>
      <c r="B127" s="239"/>
      <c r="C127" s="239"/>
      <c r="D127" s="239"/>
      <c r="E127" s="239"/>
      <c r="F127" s="240"/>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19"/>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238"/>
      <c r="B128" s="239"/>
      <c r="C128" s="239"/>
      <c r="D128" s="239"/>
      <c r="E128" s="239"/>
      <c r="F128" s="240"/>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19"/>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c r="A129" s="238"/>
      <c r="B129" s="239"/>
      <c r="C129" s="239"/>
      <c r="D129" s="239"/>
      <c r="E129" s="239"/>
      <c r="F129" s="240"/>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0"/>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38"/>
      <c r="B130" s="239"/>
      <c r="C130" s="239"/>
      <c r="D130" s="239"/>
      <c r="E130" s="239"/>
      <c r="F130" s="240"/>
      <c r="G130" s="141" t="s">
        <v>23</v>
      </c>
      <c r="H130" s="54"/>
      <c r="I130" s="54"/>
      <c r="J130" s="54"/>
      <c r="K130" s="54"/>
      <c r="L130" s="142"/>
      <c r="M130" s="143"/>
      <c r="N130" s="143"/>
      <c r="O130" s="143"/>
      <c r="P130" s="143"/>
      <c r="Q130" s="143"/>
      <c r="R130" s="143"/>
      <c r="S130" s="143"/>
      <c r="T130" s="143"/>
      <c r="U130" s="143"/>
      <c r="V130" s="143"/>
      <c r="W130" s="143"/>
      <c r="X130" s="144"/>
      <c r="Y130" s="145">
        <f>SUM(Y122:AB129)</f>
        <v>256</v>
      </c>
      <c r="Z130" s="146"/>
      <c r="AA130" s="146"/>
      <c r="AB130" s="147"/>
      <c r="AC130" s="141" t="s">
        <v>23</v>
      </c>
      <c r="AD130" s="54"/>
      <c r="AE130" s="54"/>
      <c r="AF130" s="54"/>
      <c r="AG130" s="54"/>
      <c r="AH130" s="142"/>
      <c r="AI130" s="143"/>
      <c r="AJ130" s="143"/>
      <c r="AK130" s="143"/>
      <c r="AL130" s="143"/>
      <c r="AM130" s="143"/>
      <c r="AN130" s="143"/>
      <c r="AO130" s="143"/>
      <c r="AP130" s="143"/>
      <c r="AQ130" s="143"/>
      <c r="AR130" s="143"/>
      <c r="AS130" s="143"/>
      <c r="AT130" s="144"/>
      <c r="AU130" s="145">
        <f>SUM(AU122:AX129)</f>
        <v>0</v>
      </c>
      <c r="AV130" s="146"/>
      <c r="AW130" s="146"/>
      <c r="AX130" s="148"/>
    </row>
    <row r="131" spans="1:50" ht="24.75" customHeight="1">
      <c r="A131" s="238"/>
      <c r="B131" s="239"/>
      <c r="C131" s="239"/>
      <c r="D131" s="239"/>
      <c r="E131" s="239"/>
      <c r="F131" s="240"/>
      <c r="G131" s="132" t="s">
        <v>128</v>
      </c>
      <c r="H131" s="54"/>
      <c r="I131" s="54"/>
      <c r="J131" s="54"/>
      <c r="K131" s="54"/>
      <c r="L131" s="54"/>
      <c r="M131" s="54"/>
      <c r="N131" s="54"/>
      <c r="O131" s="54"/>
      <c r="P131" s="54"/>
      <c r="Q131" s="54"/>
      <c r="R131" s="54"/>
      <c r="S131" s="54"/>
      <c r="T131" s="54"/>
      <c r="U131" s="54"/>
      <c r="V131" s="54"/>
      <c r="W131" s="54"/>
      <c r="X131" s="54"/>
      <c r="Y131" s="54"/>
      <c r="Z131" s="54"/>
      <c r="AA131" s="54"/>
      <c r="AB131" s="55"/>
      <c r="AC131" s="132" t="s">
        <v>129</v>
      </c>
      <c r="AD131" s="54"/>
      <c r="AE131" s="54"/>
      <c r="AF131" s="54"/>
      <c r="AG131" s="54"/>
      <c r="AH131" s="54"/>
      <c r="AI131" s="54"/>
      <c r="AJ131" s="54"/>
      <c r="AK131" s="54"/>
      <c r="AL131" s="54"/>
      <c r="AM131" s="54"/>
      <c r="AN131" s="54"/>
      <c r="AO131" s="54"/>
      <c r="AP131" s="54"/>
      <c r="AQ131" s="54"/>
      <c r="AR131" s="54"/>
      <c r="AS131" s="54"/>
      <c r="AT131" s="54"/>
      <c r="AU131" s="54"/>
      <c r="AV131" s="54"/>
      <c r="AW131" s="54"/>
      <c r="AX131" s="133"/>
    </row>
    <row r="132" spans="1:50" ht="24.75" customHeight="1">
      <c r="A132" s="238"/>
      <c r="B132" s="239"/>
      <c r="C132" s="239"/>
      <c r="D132" s="239"/>
      <c r="E132" s="239"/>
      <c r="F132" s="240"/>
      <c r="G132" s="134" t="s">
        <v>20</v>
      </c>
      <c r="H132" s="135"/>
      <c r="I132" s="135"/>
      <c r="J132" s="135"/>
      <c r="K132" s="135"/>
      <c r="L132" s="136" t="s">
        <v>21</v>
      </c>
      <c r="M132" s="54"/>
      <c r="N132" s="54"/>
      <c r="O132" s="54"/>
      <c r="P132" s="54"/>
      <c r="Q132" s="54"/>
      <c r="R132" s="54"/>
      <c r="S132" s="54"/>
      <c r="T132" s="54"/>
      <c r="U132" s="54"/>
      <c r="V132" s="54"/>
      <c r="W132" s="54"/>
      <c r="X132" s="55"/>
      <c r="Y132" s="137" t="s">
        <v>22</v>
      </c>
      <c r="Z132" s="138"/>
      <c r="AA132" s="138"/>
      <c r="AB132" s="139"/>
      <c r="AC132" s="134" t="s">
        <v>20</v>
      </c>
      <c r="AD132" s="135"/>
      <c r="AE132" s="135"/>
      <c r="AF132" s="135"/>
      <c r="AG132" s="135"/>
      <c r="AH132" s="136" t="s">
        <v>21</v>
      </c>
      <c r="AI132" s="54"/>
      <c r="AJ132" s="54"/>
      <c r="AK132" s="54"/>
      <c r="AL132" s="54"/>
      <c r="AM132" s="54"/>
      <c r="AN132" s="54"/>
      <c r="AO132" s="54"/>
      <c r="AP132" s="54"/>
      <c r="AQ132" s="54"/>
      <c r="AR132" s="54"/>
      <c r="AS132" s="54"/>
      <c r="AT132" s="55"/>
      <c r="AU132" s="137" t="s">
        <v>22</v>
      </c>
      <c r="AV132" s="138"/>
      <c r="AW132" s="138"/>
      <c r="AX132" s="140"/>
    </row>
    <row r="133" spans="1:50" ht="24" customHeight="1">
      <c r="A133" s="238"/>
      <c r="B133" s="239"/>
      <c r="C133" s="239"/>
      <c r="D133" s="239"/>
      <c r="E133" s="239"/>
      <c r="F133" s="240"/>
      <c r="G133" s="122" t="s">
        <v>130</v>
      </c>
      <c r="H133" s="123"/>
      <c r="I133" s="123"/>
      <c r="J133" s="123"/>
      <c r="K133" s="124"/>
      <c r="L133" s="125" t="s">
        <v>231</v>
      </c>
      <c r="M133" s="126"/>
      <c r="N133" s="126"/>
      <c r="O133" s="126"/>
      <c r="P133" s="126"/>
      <c r="Q133" s="126"/>
      <c r="R133" s="126"/>
      <c r="S133" s="126"/>
      <c r="T133" s="126"/>
      <c r="U133" s="126"/>
      <c r="V133" s="126"/>
      <c r="W133" s="126"/>
      <c r="X133" s="127"/>
      <c r="Y133" s="128">
        <v>19</v>
      </c>
      <c r="Z133" s="129"/>
      <c r="AA133" s="129"/>
      <c r="AB133" s="130"/>
      <c r="AC133" s="122"/>
      <c r="AD133" s="123"/>
      <c r="AE133" s="123"/>
      <c r="AF133" s="123"/>
      <c r="AG133" s="124"/>
      <c r="AH133" s="125"/>
      <c r="AI133" s="126"/>
      <c r="AJ133" s="126"/>
      <c r="AK133" s="126"/>
      <c r="AL133" s="126"/>
      <c r="AM133" s="126"/>
      <c r="AN133" s="126"/>
      <c r="AO133" s="126"/>
      <c r="AP133" s="126"/>
      <c r="AQ133" s="126"/>
      <c r="AR133" s="126"/>
      <c r="AS133" s="126"/>
      <c r="AT133" s="127"/>
      <c r="AU133" s="128"/>
      <c r="AV133" s="129"/>
      <c r="AW133" s="129"/>
      <c r="AX133" s="131"/>
    </row>
    <row r="134" spans="1:50" ht="24" customHeight="1">
      <c r="A134" s="238"/>
      <c r="B134" s="239"/>
      <c r="C134" s="239"/>
      <c r="D134" s="239"/>
      <c r="E134" s="239"/>
      <c r="F134" s="240"/>
      <c r="G134" s="112"/>
      <c r="H134" s="113"/>
      <c r="I134" s="113"/>
      <c r="J134" s="113"/>
      <c r="K134" s="114"/>
      <c r="L134" s="115"/>
      <c r="M134" s="116"/>
      <c r="N134" s="116"/>
      <c r="O134" s="116"/>
      <c r="P134" s="116"/>
      <c r="Q134" s="116"/>
      <c r="R134" s="116"/>
      <c r="S134" s="116"/>
      <c r="T134" s="116"/>
      <c r="U134" s="116"/>
      <c r="V134" s="116"/>
      <c r="W134" s="116"/>
      <c r="X134" s="117"/>
      <c r="Y134" s="118"/>
      <c r="Z134" s="119"/>
      <c r="AA134" s="119"/>
      <c r="AB134" s="121"/>
      <c r="AC134" s="112"/>
      <c r="AD134" s="113"/>
      <c r="AE134" s="113"/>
      <c r="AF134" s="113"/>
      <c r="AG134" s="114"/>
      <c r="AH134" s="115"/>
      <c r="AI134" s="116"/>
      <c r="AJ134" s="116"/>
      <c r="AK134" s="116"/>
      <c r="AL134" s="116"/>
      <c r="AM134" s="116"/>
      <c r="AN134" s="116"/>
      <c r="AO134" s="116"/>
      <c r="AP134" s="116"/>
      <c r="AQ134" s="116"/>
      <c r="AR134" s="116"/>
      <c r="AS134" s="116"/>
      <c r="AT134" s="117"/>
      <c r="AU134" s="118"/>
      <c r="AV134" s="119"/>
      <c r="AW134" s="119"/>
      <c r="AX134" s="120"/>
    </row>
    <row r="135" spans="1:50" ht="24" customHeight="1">
      <c r="A135" s="238"/>
      <c r="B135" s="239"/>
      <c r="C135" s="239"/>
      <c r="D135" s="239"/>
      <c r="E135" s="239"/>
      <c r="F135" s="240"/>
      <c r="G135" s="112"/>
      <c r="H135" s="113"/>
      <c r="I135" s="113"/>
      <c r="J135" s="113"/>
      <c r="K135" s="114"/>
      <c r="L135" s="115"/>
      <c r="M135" s="116"/>
      <c r="N135" s="116"/>
      <c r="O135" s="116"/>
      <c r="P135" s="116"/>
      <c r="Q135" s="116"/>
      <c r="R135" s="116"/>
      <c r="S135" s="116"/>
      <c r="T135" s="116"/>
      <c r="U135" s="116"/>
      <c r="V135" s="116"/>
      <c r="W135" s="116"/>
      <c r="X135" s="117"/>
      <c r="Y135" s="118"/>
      <c r="Z135" s="119"/>
      <c r="AA135" s="119"/>
      <c r="AB135" s="121"/>
      <c r="AC135" s="112"/>
      <c r="AD135" s="113"/>
      <c r="AE135" s="113"/>
      <c r="AF135" s="113"/>
      <c r="AG135" s="114"/>
      <c r="AH135" s="115"/>
      <c r="AI135" s="116"/>
      <c r="AJ135" s="116"/>
      <c r="AK135" s="116"/>
      <c r="AL135" s="116"/>
      <c r="AM135" s="116"/>
      <c r="AN135" s="116"/>
      <c r="AO135" s="116"/>
      <c r="AP135" s="116"/>
      <c r="AQ135" s="116"/>
      <c r="AR135" s="116"/>
      <c r="AS135" s="116"/>
      <c r="AT135" s="117"/>
      <c r="AU135" s="118"/>
      <c r="AV135" s="119"/>
      <c r="AW135" s="119"/>
      <c r="AX135" s="120"/>
    </row>
    <row r="136" spans="1:50" ht="24" customHeight="1">
      <c r="A136" s="238"/>
      <c r="B136" s="239"/>
      <c r="C136" s="239"/>
      <c r="D136" s="239"/>
      <c r="E136" s="239"/>
      <c r="F136" s="240"/>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1"/>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120"/>
    </row>
    <row r="137" spans="1:50" ht="24" customHeight="1">
      <c r="A137" s="238"/>
      <c r="B137" s="239"/>
      <c r="C137" s="239"/>
      <c r="D137" s="239"/>
      <c r="E137" s="239"/>
      <c r="F137" s="240"/>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19"/>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 customHeight="1">
      <c r="A138" s="238"/>
      <c r="B138" s="239"/>
      <c r="C138" s="239"/>
      <c r="D138" s="239"/>
      <c r="E138" s="239"/>
      <c r="F138" s="240"/>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 customHeight="1">
      <c r="A139" s="238"/>
      <c r="B139" s="239"/>
      <c r="C139" s="239"/>
      <c r="D139" s="239"/>
      <c r="E139" s="239"/>
      <c r="F139" s="240"/>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19"/>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0"/>
    </row>
    <row r="140" spans="1:50" ht="24" customHeight="1">
      <c r="A140" s="238"/>
      <c r="B140" s="239"/>
      <c r="C140" s="239"/>
      <c r="D140" s="239"/>
      <c r="E140" s="239"/>
      <c r="F140" s="240"/>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0"/>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1"/>
    </row>
    <row r="141" spans="1:50" ht="24" customHeight="1" thickBot="1">
      <c r="A141" s="394"/>
      <c r="B141" s="395"/>
      <c r="C141" s="395"/>
      <c r="D141" s="395"/>
      <c r="E141" s="395"/>
      <c r="F141" s="396"/>
      <c r="G141" s="94" t="s">
        <v>23</v>
      </c>
      <c r="H141" s="95"/>
      <c r="I141" s="95"/>
      <c r="J141" s="95"/>
      <c r="K141" s="95"/>
      <c r="L141" s="96"/>
      <c r="M141" s="97"/>
      <c r="N141" s="97"/>
      <c r="O141" s="97"/>
      <c r="P141" s="97"/>
      <c r="Q141" s="97"/>
      <c r="R141" s="97"/>
      <c r="S141" s="97"/>
      <c r="T141" s="97"/>
      <c r="U141" s="97"/>
      <c r="V141" s="97"/>
      <c r="W141" s="97"/>
      <c r="X141" s="98"/>
      <c r="Y141" s="99">
        <f>SUM(Y133:AB140)</f>
        <v>19</v>
      </c>
      <c r="Z141" s="100"/>
      <c r="AA141" s="100"/>
      <c r="AB141" s="101"/>
      <c r="AC141" s="94" t="s">
        <v>23</v>
      </c>
      <c r="AD141" s="95"/>
      <c r="AE141" s="95"/>
      <c r="AF141" s="95"/>
      <c r="AG141" s="95"/>
      <c r="AH141" s="96"/>
      <c r="AI141" s="97"/>
      <c r="AJ141" s="97"/>
      <c r="AK141" s="97"/>
      <c r="AL141" s="97"/>
      <c r="AM141" s="97"/>
      <c r="AN141" s="97"/>
      <c r="AO141" s="97"/>
      <c r="AP141" s="97"/>
      <c r="AQ141" s="97"/>
      <c r="AR141" s="97"/>
      <c r="AS141" s="97"/>
      <c r="AT141" s="98"/>
      <c r="AU141" s="99">
        <f>SUM(AU133:AX140)</f>
        <v>0</v>
      </c>
      <c r="AV141" s="100"/>
      <c r="AW141" s="100"/>
      <c r="AX141" s="102"/>
    </row>
    <row r="142" spans="1:50" ht="13.5" customHeight="1">
      <c r="A142" s="4"/>
      <c r="B142" s="4"/>
      <c r="C142" s="4"/>
      <c r="D142" s="4"/>
      <c r="E142" s="4"/>
      <c r="F142" s="4"/>
      <c r="G142" s="12"/>
      <c r="H142" s="12"/>
      <c r="I142" s="12"/>
      <c r="J142" s="12"/>
      <c r="K142" s="12"/>
      <c r="L142" s="3"/>
      <c r="M142" s="12"/>
      <c r="N142" s="12"/>
      <c r="O142" s="12"/>
      <c r="P142" s="12"/>
      <c r="Q142" s="12"/>
      <c r="R142" s="12"/>
      <c r="S142" s="12"/>
      <c r="T142" s="12"/>
      <c r="U142" s="12"/>
      <c r="V142" s="12"/>
      <c r="W142" s="12"/>
      <c r="X142" s="12"/>
      <c r="Y142" s="17"/>
      <c r="Z142" s="17"/>
      <c r="AA142" s="17"/>
      <c r="AB142" s="17"/>
      <c r="AC142" s="12"/>
      <c r="AD142" s="12"/>
      <c r="AE142" s="12"/>
      <c r="AF142" s="12"/>
      <c r="AG142" s="12"/>
      <c r="AH142" s="3"/>
      <c r="AI142" s="12"/>
      <c r="AJ142" s="12"/>
      <c r="AK142" s="12"/>
      <c r="AL142" s="12"/>
      <c r="AM142" s="12"/>
      <c r="AN142" s="12"/>
      <c r="AO142" s="12"/>
      <c r="AP142" s="12"/>
      <c r="AQ142" s="12"/>
      <c r="AR142" s="12"/>
      <c r="AS142" s="12"/>
      <c r="AT142" s="12"/>
      <c r="AU142" s="17"/>
      <c r="AV142" s="17"/>
      <c r="AW142" s="17"/>
      <c r="AX142" s="17"/>
    </row>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spans="1:50" ht="13.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ht="14.25">
      <c r="B400" s="1" t="s">
        <v>165</v>
      </c>
    </row>
    <row r="401" ht="13.5">
      <c r="B401" t="s">
        <v>166</v>
      </c>
    </row>
    <row r="402" spans="1:50" ht="34.5" customHeight="1">
      <c r="A402" s="56"/>
      <c r="B402" s="56"/>
      <c r="C402" s="90" t="s">
        <v>167</v>
      </c>
      <c r="D402" s="90"/>
      <c r="E402" s="90"/>
      <c r="F402" s="90"/>
      <c r="G402" s="90"/>
      <c r="H402" s="90"/>
      <c r="I402" s="90"/>
      <c r="J402" s="90"/>
      <c r="K402" s="90"/>
      <c r="L402" s="90"/>
      <c r="M402" s="90" t="s">
        <v>168</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3" t="s">
        <v>169</v>
      </c>
      <c r="AL402" s="90"/>
      <c r="AM402" s="90"/>
      <c r="AN402" s="90"/>
      <c r="AO402" s="90"/>
      <c r="AP402" s="90"/>
      <c r="AQ402" s="90" t="s">
        <v>24</v>
      </c>
      <c r="AR402" s="90"/>
      <c r="AS402" s="90"/>
      <c r="AT402" s="90"/>
      <c r="AU402" s="90" t="s">
        <v>25</v>
      </c>
      <c r="AV402" s="90"/>
      <c r="AW402" s="90"/>
      <c r="AX402" s="90"/>
    </row>
    <row r="403" spans="1:50" ht="24" customHeight="1">
      <c r="A403" s="56">
        <v>1</v>
      </c>
      <c r="B403" s="56">
        <v>1</v>
      </c>
      <c r="C403" s="49" t="s">
        <v>131</v>
      </c>
      <c r="D403" s="49"/>
      <c r="E403" s="49"/>
      <c r="F403" s="49"/>
      <c r="G403" s="49"/>
      <c r="H403" s="49"/>
      <c r="I403" s="49"/>
      <c r="J403" s="49"/>
      <c r="K403" s="49"/>
      <c r="L403" s="49"/>
      <c r="M403" s="49" t="s">
        <v>222</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8">
        <v>18</v>
      </c>
      <c r="AL403" s="49"/>
      <c r="AM403" s="49"/>
      <c r="AN403" s="49"/>
      <c r="AO403" s="49"/>
      <c r="AP403" s="49"/>
      <c r="AQ403" s="50" t="s">
        <v>241</v>
      </c>
      <c r="AR403" s="51"/>
      <c r="AS403" s="51"/>
      <c r="AT403" s="52"/>
      <c r="AU403" s="50" t="s">
        <v>241</v>
      </c>
      <c r="AV403" s="51"/>
      <c r="AW403" s="51"/>
      <c r="AX403" s="52"/>
    </row>
    <row r="404" spans="1:50" ht="21.75" customHeight="1">
      <c r="A404" s="56">
        <v>2</v>
      </c>
      <c r="B404" s="56">
        <v>1</v>
      </c>
      <c r="C404" s="92"/>
      <c r="D404" s="92"/>
      <c r="E404" s="92"/>
      <c r="F404" s="92"/>
      <c r="G404" s="92"/>
      <c r="H404" s="92"/>
      <c r="I404" s="92"/>
      <c r="J404" s="92"/>
      <c r="K404" s="92"/>
      <c r="L404" s="92"/>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8"/>
      <c r="AL404" s="49"/>
      <c r="AM404" s="49"/>
      <c r="AN404" s="49"/>
      <c r="AO404" s="49"/>
      <c r="AP404" s="49"/>
      <c r="AQ404" s="49"/>
      <c r="AR404" s="49"/>
      <c r="AS404" s="49"/>
      <c r="AT404" s="49"/>
      <c r="AU404" s="92"/>
      <c r="AV404" s="92"/>
      <c r="AW404" s="92"/>
      <c r="AX404" s="92"/>
    </row>
    <row r="405" spans="1:50" ht="21.75" customHeight="1">
      <c r="A405" s="56">
        <v>3</v>
      </c>
      <c r="B405" s="56">
        <v>1</v>
      </c>
      <c r="C405" s="92"/>
      <c r="D405" s="92"/>
      <c r="E405" s="92"/>
      <c r="F405" s="92"/>
      <c r="G405" s="92"/>
      <c r="H405" s="92"/>
      <c r="I405" s="92"/>
      <c r="J405" s="92"/>
      <c r="K405" s="92"/>
      <c r="L405" s="92"/>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8"/>
      <c r="AL405" s="49"/>
      <c r="AM405" s="49"/>
      <c r="AN405" s="49"/>
      <c r="AO405" s="49"/>
      <c r="AP405" s="49"/>
      <c r="AQ405" s="49"/>
      <c r="AR405" s="49"/>
      <c r="AS405" s="49"/>
      <c r="AT405" s="49"/>
      <c r="AU405" s="92"/>
      <c r="AV405" s="92"/>
      <c r="AW405" s="92"/>
      <c r="AX405" s="92"/>
    </row>
    <row r="406" spans="1:50" ht="21.75" customHeight="1">
      <c r="A406" s="56">
        <v>4</v>
      </c>
      <c r="B406" s="56">
        <v>1</v>
      </c>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8"/>
      <c r="AL406" s="87"/>
      <c r="AM406" s="87"/>
      <c r="AN406" s="87"/>
      <c r="AO406" s="87"/>
      <c r="AP406" s="87"/>
      <c r="AQ406" s="87"/>
      <c r="AR406" s="87"/>
      <c r="AS406" s="87"/>
      <c r="AT406" s="87"/>
      <c r="AU406" s="92"/>
      <c r="AV406" s="92"/>
      <c r="AW406" s="92"/>
      <c r="AX406" s="92"/>
    </row>
    <row r="407" spans="1:50" ht="21.75" customHeight="1">
      <c r="A407" s="56">
        <v>5</v>
      </c>
      <c r="B407" s="56">
        <v>1</v>
      </c>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8"/>
      <c r="AL407" s="87"/>
      <c r="AM407" s="87"/>
      <c r="AN407" s="87"/>
      <c r="AO407" s="87"/>
      <c r="AP407" s="87"/>
      <c r="AQ407" s="87"/>
      <c r="AR407" s="87"/>
      <c r="AS407" s="87"/>
      <c r="AT407" s="87"/>
      <c r="AU407" s="92"/>
      <c r="AV407" s="92"/>
      <c r="AW407" s="92"/>
      <c r="AX407" s="92"/>
    </row>
    <row r="408" spans="1:50" ht="21.75" customHeight="1">
      <c r="A408" s="56">
        <v>6</v>
      </c>
      <c r="B408" s="56">
        <v>1</v>
      </c>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8"/>
      <c r="AL408" s="87"/>
      <c r="AM408" s="87"/>
      <c r="AN408" s="87"/>
      <c r="AO408" s="87"/>
      <c r="AP408" s="87"/>
      <c r="AQ408" s="87"/>
      <c r="AR408" s="87"/>
      <c r="AS408" s="87"/>
      <c r="AT408" s="87"/>
      <c r="AU408" s="92"/>
      <c r="AV408" s="92"/>
      <c r="AW408" s="92"/>
      <c r="AX408" s="92"/>
    </row>
    <row r="409" spans="1:50" ht="21.75" customHeight="1">
      <c r="A409" s="56">
        <v>7</v>
      </c>
      <c r="B409" s="56">
        <v>1</v>
      </c>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8"/>
      <c r="AL409" s="87"/>
      <c r="AM409" s="87"/>
      <c r="AN409" s="87"/>
      <c r="AO409" s="87"/>
      <c r="AP409" s="87"/>
      <c r="AQ409" s="87"/>
      <c r="AR409" s="87"/>
      <c r="AS409" s="87"/>
      <c r="AT409" s="87"/>
      <c r="AU409" s="92"/>
      <c r="AV409" s="92"/>
      <c r="AW409" s="92"/>
      <c r="AX409" s="92"/>
    </row>
    <row r="410" spans="1:50" ht="21.75" customHeight="1">
      <c r="A410" s="56">
        <v>8</v>
      </c>
      <c r="B410" s="56">
        <v>1</v>
      </c>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8"/>
      <c r="AL410" s="87"/>
      <c r="AM410" s="87"/>
      <c r="AN410" s="87"/>
      <c r="AO410" s="87"/>
      <c r="AP410" s="87"/>
      <c r="AQ410" s="87"/>
      <c r="AR410" s="87"/>
      <c r="AS410" s="87"/>
      <c r="AT410" s="87"/>
      <c r="AU410" s="92"/>
      <c r="AV410" s="92"/>
      <c r="AW410" s="92"/>
      <c r="AX410" s="92"/>
    </row>
    <row r="411" spans="1:50" ht="21.75" customHeight="1">
      <c r="A411" s="56">
        <v>9</v>
      </c>
      <c r="B411" s="56">
        <v>1</v>
      </c>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8"/>
      <c r="AL411" s="87"/>
      <c r="AM411" s="87"/>
      <c r="AN411" s="87"/>
      <c r="AO411" s="87"/>
      <c r="AP411" s="87"/>
      <c r="AQ411" s="87"/>
      <c r="AR411" s="87"/>
      <c r="AS411" s="87"/>
      <c r="AT411" s="87"/>
      <c r="AU411" s="92"/>
      <c r="AV411" s="92"/>
      <c r="AW411" s="92"/>
      <c r="AX411" s="92"/>
    </row>
    <row r="412" spans="1:50" ht="21.75" customHeight="1">
      <c r="A412" s="56">
        <v>10</v>
      </c>
      <c r="B412" s="56">
        <v>1</v>
      </c>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8"/>
      <c r="AL412" s="87"/>
      <c r="AM412" s="87"/>
      <c r="AN412" s="87"/>
      <c r="AO412" s="87"/>
      <c r="AP412" s="87"/>
      <c r="AQ412" s="87"/>
      <c r="AR412" s="87"/>
      <c r="AS412" s="87"/>
      <c r="AT412" s="87"/>
      <c r="AU412" s="92"/>
      <c r="AV412" s="92"/>
      <c r="AW412" s="92"/>
      <c r="AX412" s="92"/>
    </row>
    <row r="413" spans="1:50" ht="24" customHeight="1" hidden="1">
      <c r="A413" s="33"/>
      <c r="B413" s="33"/>
      <c r="C413" s="34"/>
      <c r="D413" s="35"/>
      <c r="E413" s="35"/>
      <c r="F413" s="35"/>
      <c r="G413" s="35"/>
      <c r="H413" s="35"/>
      <c r="I413" s="35"/>
      <c r="J413" s="35"/>
      <c r="K413" s="35"/>
      <c r="L413" s="36"/>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8"/>
      <c r="AM413" s="38"/>
      <c r="AN413" s="38"/>
      <c r="AO413" s="38"/>
      <c r="AP413" s="38"/>
      <c r="AQ413" s="38"/>
      <c r="AR413" s="38"/>
      <c r="AS413" s="38"/>
      <c r="AT413" s="38"/>
      <c r="AU413" s="34"/>
      <c r="AV413" s="35"/>
      <c r="AW413" s="35"/>
      <c r="AX413" s="36"/>
    </row>
    <row r="414" spans="1:53" ht="24" customHeight="1" hidden="1">
      <c r="A414" s="33"/>
      <c r="B414" s="33">
        <v>1</v>
      </c>
      <c r="C414" s="53"/>
      <c r="D414" s="54"/>
      <c r="E414" s="54"/>
      <c r="F414" s="54"/>
      <c r="G414" s="54"/>
      <c r="H414" s="54"/>
      <c r="I414" s="54"/>
      <c r="J414" s="54"/>
      <c r="K414" s="54"/>
      <c r="L414" s="55"/>
      <c r="M414" s="45"/>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7"/>
      <c r="AK414" s="48"/>
      <c r="AL414" s="49"/>
      <c r="AM414" s="49"/>
      <c r="AN414" s="49"/>
      <c r="AO414" s="49"/>
      <c r="AP414" s="49"/>
      <c r="AQ414" s="49"/>
      <c r="AR414" s="49"/>
      <c r="AS414" s="49"/>
      <c r="AT414" s="49"/>
      <c r="AU414" s="50"/>
      <c r="AV414" s="51"/>
      <c r="AW414" s="51"/>
      <c r="AX414" s="52"/>
      <c r="AY414" s="31"/>
      <c r="AZ414" s="32"/>
      <c r="BA414" s="32"/>
    </row>
    <row r="415" spans="1:53" ht="24" customHeight="1" hidden="1">
      <c r="A415" s="33"/>
      <c r="B415" s="33"/>
      <c r="C415" s="42"/>
      <c r="D415" s="43"/>
      <c r="E415" s="43"/>
      <c r="F415" s="43"/>
      <c r="G415" s="43"/>
      <c r="H415" s="43"/>
      <c r="I415" s="43"/>
      <c r="J415" s="43"/>
      <c r="K415" s="43"/>
      <c r="L415" s="44"/>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8"/>
      <c r="AL415" s="49"/>
      <c r="AM415" s="49"/>
      <c r="AN415" s="49"/>
      <c r="AO415" s="49"/>
      <c r="AP415" s="49"/>
      <c r="AQ415" s="49"/>
      <c r="AR415" s="49"/>
      <c r="AS415" s="49"/>
      <c r="AT415" s="49"/>
      <c r="AU415" s="50"/>
      <c r="AV415" s="51"/>
      <c r="AW415" s="51"/>
      <c r="AX415" s="52"/>
      <c r="AY415" s="31"/>
      <c r="AZ415" s="32"/>
      <c r="BA415" s="32"/>
    </row>
    <row r="416" spans="1:53" ht="24" customHeight="1" hidden="1">
      <c r="A416" s="33"/>
      <c r="B416" s="33">
        <v>1</v>
      </c>
      <c r="C416" s="42"/>
      <c r="D416" s="43"/>
      <c r="E416" s="43"/>
      <c r="F416" s="43"/>
      <c r="G416" s="43"/>
      <c r="H416" s="43"/>
      <c r="I416" s="43"/>
      <c r="J416" s="43"/>
      <c r="K416" s="43"/>
      <c r="L416" s="44"/>
      <c r="M416" s="45"/>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7"/>
      <c r="AK416" s="48"/>
      <c r="AL416" s="49"/>
      <c r="AM416" s="49"/>
      <c r="AN416" s="49"/>
      <c r="AO416" s="49"/>
      <c r="AP416" s="49"/>
      <c r="AQ416" s="49"/>
      <c r="AR416" s="49"/>
      <c r="AS416" s="49"/>
      <c r="AT416" s="49"/>
      <c r="AU416" s="50"/>
      <c r="AV416" s="51"/>
      <c r="AW416" s="51"/>
      <c r="AX416" s="52"/>
      <c r="AY416" s="31"/>
      <c r="AZ416" s="32"/>
      <c r="BA416" s="32"/>
    </row>
    <row r="417" spans="1:50" ht="24" customHeight="1" hidden="1">
      <c r="A417" s="33"/>
      <c r="B417" s="33"/>
      <c r="C417" s="34"/>
      <c r="D417" s="35"/>
      <c r="E417" s="35"/>
      <c r="F417" s="35"/>
      <c r="G417" s="35"/>
      <c r="H417" s="35"/>
      <c r="I417" s="35"/>
      <c r="J417" s="35"/>
      <c r="K417" s="35"/>
      <c r="L417" s="36"/>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8"/>
      <c r="AM417" s="38"/>
      <c r="AN417" s="38"/>
      <c r="AO417" s="38"/>
      <c r="AP417" s="38"/>
      <c r="AQ417" s="38"/>
      <c r="AR417" s="38"/>
      <c r="AS417" s="38"/>
      <c r="AT417" s="38"/>
      <c r="AU417" s="39"/>
      <c r="AV417" s="40"/>
      <c r="AW417" s="40"/>
      <c r="AX417" s="41"/>
    </row>
    <row r="418" spans="1:50" ht="24" customHeight="1" hidden="1">
      <c r="A418" s="33"/>
      <c r="B418" s="33">
        <v>1</v>
      </c>
      <c r="C418" s="34"/>
      <c r="D418" s="35"/>
      <c r="E418" s="35"/>
      <c r="F418" s="35"/>
      <c r="G418" s="35"/>
      <c r="H418" s="35"/>
      <c r="I418" s="35"/>
      <c r="J418" s="35"/>
      <c r="K418" s="35"/>
      <c r="L418" s="36"/>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8"/>
      <c r="AM418" s="38"/>
      <c r="AN418" s="38"/>
      <c r="AO418" s="38"/>
      <c r="AP418" s="38"/>
      <c r="AQ418" s="38"/>
      <c r="AR418" s="38"/>
      <c r="AS418" s="38"/>
      <c r="AT418" s="38"/>
      <c r="AU418" s="34"/>
      <c r="AV418" s="35"/>
      <c r="AW418" s="35"/>
      <c r="AX418" s="36"/>
    </row>
    <row r="419" spans="1:50" ht="24" customHeight="1" hidden="1">
      <c r="A419" s="33"/>
      <c r="B419" s="33"/>
      <c r="C419" s="34"/>
      <c r="D419" s="35"/>
      <c r="E419" s="35"/>
      <c r="F419" s="35"/>
      <c r="G419" s="35"/>
      <c r="H419" s="35"/>
      <c r="I419" s="35"/>
      <c r="J419" s="35"/>
      <c r="K419" s="35"/>
      <c r="L419" s="36"/>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8"/>
      <c r="AM419" s="38"/>
      <c r="AN419" s="38"/>
      <c r="AO419" s="38"/>
      <c r="AP419" s="38"/>
      <c r="AQ419" s="38"/>
      <c r="AR419" s="38"/>
      <c r="AS419" s="38"/>
      <c r="AT419" s="38"/>
      <c r="AU419" s="34"/>
      <c r="AV419" s="35"/>
      <c r="AW419" s="35"/>
      <c r="AX419" s="36"/>
    </row>
    <row r="420" spans="1:50" ht="24" customHeight="1" hidden="1">
      <c r="A420" s="33"/>
      <c r="B420" s="33">
        <v>1</v>
      </c>
      <c r="C420" s="34"/>
      <c r="D420" s="35"/>
      <c r="E420" s="35"/>
      <c r="F420" s="35"/>
      <c r="G420" s="35"/>
      <c r="H420" s="35"/>
      <c r="I420" s="35"/>
      <c r="J420" s="35"/>
      <c r="K420" s="35"/>
      <c r="L420" s="36"/>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8"/>
      <c r="AM420" s="38"/>
      <c r="AN420" s="38"/>
      <c r="AO420" s="38"/>
      <c r="AP420" s="38"/>
      <c r="AQ420" s="38"/>
      <c r="AR420" s="38"/>
      <c r="AS420" s="38"/>
      <c r="AT420" s="38"/>
      <c r="AU420" s="34"/>
      <c r="AV420" s="35"/>
      <c r="AW420" s="35"/>
      <c r="AX420" s="36"/>
    </row>
    <row r="421" spans="1:50" ht="24" customHeight="1" hidden="1">
      <c r="A421" s="33"/>
      <c r="B421" s="33"/>
      <c r="C421" s="34"/>
      <c r="D421" s="35"/>
      <c r="E421" s="35"/>
      <c r="F421" s="35"/>
      <c r="G421" s="35"/>
      <c r="H421" s="35"/>
      <c r="I421" s="35"/>
      <c r="J421" s="35"/>
      <c r="K421" s="35"/>
      <c r="L421" s="36"/>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8"/>
      <c r="AM421" s="38"/>
      <c r="AN421" s="38"/>
      <c r="AO421" s="38"/>
      <c r="AP421" s="38"/>
      <c r="AQ421" s="38"/>
      <c r="AR421" s="38"/>
      <c r="AS421" s="38"/>
      <c r="AT421" s="38"/>
      <c r="AU421" s="34"/>
      <c r="AV421" s="35"/>
      <c r="AW421" s="35"/>
      <c r="AX421" s="36"/>
    </row>
    <row r="422" spans="1:50" ht="24" customHeight="1" hidden="1">
      <c r="A422" s="33"/>
      <c r="B422" s="33">
        <v>1</v>
      </c>
      <c r="C422" s="34"/>
      <c r="D422" s="35"/>
      <c r="E422" s="35"/>
      <c r="F422" s="35"/>
      <c r="G422" s="35"/>
      <c r="H422" s="35"/>
      <c r="I422" s="35"/>
      <c r="J422" s="35"/>
      <c r="K422" s="35"/>
      <c r="L422" s="36"/>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8"/>
      <c r="AM422" s="38"/>
      <c r="AN422" s="38"/>
      <c r="AO422" s="38"/>
      <c r="AP422" s="38"/>
      <c r="AQ422" s="38"/>
      <c r="AR422" s="38"/>
      <c r="AS422" s="38"/>
      <c r="AT422" s="38"/>
      <c r="AU422" s="34"/>
      <c r="AV422" s="35"/>
      <c r="AW422" s="35"/>
      <c r="AX422" s="36"/>
    </row>
    <row r="423" spans="1:50" ht="24" customHeight="1" hidden="1">
      <c r="A423" s="33"/>
      <c r="B423" s="33"/>
      <c r="C423" s="34"/>
      <c r="D423" s="35"/>
      <c r="E423" s="35"/>
      <c r="F423" s="35"/>
      <c r="G423" s="35"/>
      <c r="H423" s="35"/>
      <c r="I423" s="35"/>
      <c r="J423" s="35"/>
      <c r="K423" s="35"/>
      <c r="L423" s="36"/>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8"/>
      <c r="AM423" s="38"/>
      <c r="AN423" s="38"/>
      <c r="AO423" s="38"/>
      <c r="AP423" s="38"/>
      <c r="AQ423" s="38"/>
      <c r="AR423" s="38"/>
      <c r="AS423" s="38"/>
      <c r="AT423" s="38"/>
      <c r="AU423" s="34"/>
      <c r="AV423" s="35"/>
      <c r="AW423" s="35"/>
      <c r="AX423" s="36"/>
    </row>
    <row r="424" spans="1:50" ht="24" customHeight="1" hidden="1">
      <c r="A424" s="33"/>
      <c r="B424" s="33">
        <v>1</v>
      </c>
      <c r="C424" s="34"/>
      <c r="D424" s="35"/>
      <c r="E424" s="35"/>
      <c r="F424" s="35"/>
      <c r="G424" s="35"/>
      <c r="H424" s="35"/>
      <c r="I424" s="35"/>
      <c r="J424" s="35"/>
      <c r="K424" s="35"/>
      <c r="L424" s="36"/>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8"/>
      <c r="AM424" s="38"/>
      <c r="AN424" s="38"/>
      <c r="AO424" s="38"/>
      <c r="AP424" s="38"/>
      <c r="AQ424" s="38"/>
      <c r="AR424" s="38"/>
      <c r="AS424" s="38"/>
      <c r="AT424" s="38"/>
      <c r="AU424" s="34"/>
      <c r="AV424" s="35"/>
      <c r="AW424" s="35"/>
      <c r="AX424" s="36"/>
    </row>
    <row r="425" spans="1:50" ht="24" customHeight="1" hidden="1">
      <c r="A425" s="33"/>
      <c r="B425" s="33"/>
      <c r="C425" s="34"/>
      <c r="D425" s="35"/>
      <c r="E425" s="35"/>
      <c r="F425" s="35"/>
      <c r="G425" s="35"/>
      <c r="H425" s="35"/>
      <c r="I425" s="35"/>
      <c r="J425" s="35"/>
      <c r="K425" s="35"/>
      <c r="L425" s="36"/>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8"/>
      <c r="AM425" s="38"/>
      <c r="AN425" s="38"/>
      <c r="AO425" s="38"/>
      <c r="AP425" s="38"/>
      <c r="AQ425" s="38"/>
      <c r="AR425" s="38"/>
      <c r="AS425" s="38"/>
      <c r="AT425" s="38"/>
      <c r="AU425" s="34"/>
      <c r="AV425" s="35"/>
      <c r="AW425" s="35"/>
      <c r="AX425" s="36"/>
    </row>
    <row r="426" spans="1:53" ht="24" customHeight="1" hidden="1">
      <c r="A426" s="33"/>
      <c r="B426" s="33">
        <v>1</v>
      </c>
      <c r="C426" s="53"/>
      <c r="D426" s="54"/>
      <c r="E426" s="54"/>
      <c r="F426" s="54"/>
      <c r="G426" s="54"/>
      <c r="H426" s="54"/>
      <c r="I426" s="54"/>
      <c r="J426" s="54"/>
      <c r="K426" s="54"/>
      <c r="L426" s="55"/>
      <c r="M426" s="45"/>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7"/>
      <c r="AK426" s="48"/>
      <c r="AL426" s="49"/>
      <c r="AM426" s="49"/>
      <c r="AN426" s="49"/>
      <c r="AO426" s="49"/>
      <c r="AP426" s="49"/>
      <c r="AQ426" s="49"/>
      <c r="AR426" s="49"/>
      <c r="AS426" s="49"/>
      <c r="AT426" s="49"/>
      <c r="AU426" s="50"/>
      <c r="AV426" s="51"/>
      <c r="AW426" s="51"/>
      <c r="AX426" s="52"/>
      <c r="AY426" s="31"/>
      <c r="AZ426" s="32"/>
      <c r="BA426" s="32"/>
    </row>
    <row r="427" spans="1:53" ht="24" customHeight="1" hidden="1">
      <c r="A427" s="33"/>
      <c r="B427" s="33"/>
      <c r="C427" s="42"/>
      <c r="D427" s="43"/>
      <c r="E427" s="43"/>
      <c r="F427" s="43"/>
      <c r="G427" s="43"/>
      <c r="H427" s="43"/>
      <c r="I427" s="43"/>
      <c r="J427" s="43"/>
      <c r="K427" s="43"/>
      <c r="L427" s="44"/>
      <c r="M427" s="45"/>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7"/>
      <c r="AK427" s="48"/>
      <c r="AL427" s="49"/>
      <c r="AM427" s="49"/>
      <c r="AN427" s="49"/>
      <c r="AO427" s="49"/>
      <c r="AP427" s="49"/>
      <c r="AQ427" s="49"/>
      <c r="AR427" s="49"/>
      <c r="AS427" s="49"/>
      <c r="AT427" s="49"/>
      <c r="AU427" s="50"/>
      <c r="AV427" s="51"/>
      <c r="AW427" s="51"/>
      <c r="AX427" s="52"/>
      <c r="AY427" s="31"/>
      <c r="AZ427" s="32"/>
      <c r="BA427" s="32"/>
    </row>
    <row r="428" spans="1:53" ht="24" customHeight="1" hidden="1">
      <c r="A428" s="33"/>
      <c r="B428" s="33">
        <v>1</v>
      </c>
      <c r="C428" s="42"/>
      <c r="D428" s="43"/>
      <c r="E428" s="43"/>
      <c r="F428" s="43"/>
      <c r="G428" s="43"/>
      <c r="H428" s="43"/>
      <c r="I428" s="43"/>
      <c r="J428" s="43"/>
      <c r="K428" s="43"/>
      <c r="L428" s="44"/>
      <c r="M428" s="45"/>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7"/>
      <c r="AK428" s="48"/>
      <c r="AL428" s="49"/>
      <c r="AM428" s="49"/>
      <c r="AN428" s="49"/>
      <c r="AO428" s="49"/>
      <c r="AP428" s="49"/>
      <c r="AQ428" s="49"/>
      <c r="AR428" s="49"/>
      <c r="AS428" s="49"/>
      <c r="AT428" s="49"/>
      <c r="AU428" s="50"/>
      <c r="AV428" s="51"/>
      <c r="AW428" s="51"/>
      <c r="AX428" s="52"/>
      <c r="AY428" s="31"/>
      <c r="AZ428" s="32"/>
      <c r="BA428" s="32"/>
    </row>
    <row r="429" spans="1:50" ht="24" customHeight="1" hidden="1">
      <c r="A429" s="33"/>
      <c r="B429" s="33"/>
      <c r="C429" s="34"/>
      <c r="D429" s="35"/>
      <c r="E429" s="35"/>
      <c r="F429" s="35"/>
      <c r="G429" s="35"/>
      <c r="H429" s="35"/>
      <c r="I429" s="35"/>
      <c r="J429" s="35"/>
      <c r="K429" s="35"/>
      <c r="L429" s="36"/>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8"/>
      <c r="AM429" s="38"/>
      <c r="AN429" s="38"/>
      <c r="AO429" s="38"/>
      <c r="AP429" s="38"/>
      <c r="AQ429" s="38"/>
      <c r="AR429" s="38"/>
      <c r="AS429" s="38"/>
      <c r="AT429" s="38"/>
      <c r="AU429" s="39"/>
      <c r="AV429" s="40"/>
      <c r="AW429" s="40"/>
      <c r="AX429" s="41"/>
    </row>
    <row r="430" spans="1:50" ht="24" customHeight="1" hidden="1">
      <c r="A430" s="33"/>
      <c r="B430" s="33">
        <v>1</v>
      </c>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8"/>
      <c r="AM430" s="38"/>
      <c r="AN430" s="38"/>
      <c r="AO430" s="38"/>
      <c r="AP430" s="38"/>
      <c r="AQ430" s="38"/>
      <c r="AR430" s="38"/>
      <c r="AS430" s="38"/>
      <c r="AT430" s="38"/>
      <c r="AU430" s="34"/>
      <c r="AV430" s="35"/>
      <c r="AW430" s="35"/>
      <c r="AX430" s="36"/>
    </row>
    <row r="431" spans="1:50" ht="24" customHeight="1" hidden="1">
      <c r="A431" s="33"/>
      <c r="B431" s="33"/>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8"/>
      <c r="AM431" s="38"/>
      <c r="AN431" s="38"/>
      <c r="AO431" s="38"/>
      <c r="AP431" s="38"/>
      <c r="AQ431" s="38"/>
      <c r="AR431" s="38"/>
      <c r="AS431" s="38"/>
      <c r="AT431" s="38"/>
      <c r="AU431" s="34"/>
      <c r="AV431" s="35"/>
      <c r="AW431" s="35"/>
      <c r="AX431" s="36"/>
    </row>
    <row r="432" spans="1:50" ht="24" customHeight="1" hidden="1">
      <c r="A432" s="33"/>
      <c r="B432" s="33">
        <v>1</v>
      </c>
      <c r="C432" s="34"/>
      <c r="D432" s="35"/>
      <c r="E432" s="35"/>
      <c r="F432" s="35"/>
      <c r="G432" s="35"/>
      <c r="H432" s="35"/>
      <c r="I432" s="35"/>
      <c r="J432" s="35"/>
      <c r="K432" s="35"/>
      <c r="L432" s="36"/>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8"/>
      <c r="AM432" s="38"/>
      <c r="AN432" s="38"/>
      <c r="AO432" s="38"/>
      <c r="AP432" s="38"/>
      <c r="AQ432" s="38"/>
      <c r="AR432" s="38"/>
      <c r="AS432" s="38"/>
      <c r="AT432" s="38"/>
      <c r="AU432" s="34"/>
      <c r="AV432" s="35"/>
      <c r="AW432" s="35"/>
      <c r="AX432" s="36"/>
    </row>
    <row r="433" ht="13.5" hidden="1"/>
    <row r="434" ht="23.25" customHeight="1" hidden="1">
      <c r="A434" t="s">
        <v>132</v>
      </c>
    </row>
    <row r="435" spans="1:24" ht="36" customHeight="1" hidden="1">
      <c r="A435" s="90" t="s">
        <v>133</v>
      </c>
      <c r="B435" s="90"/>
      <c r="C435" s="90"/>
      <c r="D435" s="90"/>
      <c r="E435" s="90"/>
      <c r="F435" s="90"/>
      <c r="G435" s="90"/>
      <c r="H435" s="458"/>
      <c r="I435" s="458"/>
      <c r="J435" s="458"/>
      <c r="K435" s="458"/>
      <c r="L435" s="458"/>
      <c r="M435" s="458"/>
      <c r="N435" s="458"/>
      <c r="O435" s="458"/>
      <c r="P435" s="458"/>
      <c r="Q435" s="458"/>
      <c r="R435" s="458"/>
      <c r="S435" s="458"/>
      <c r="T435" s="458"/>
      <c r="U435" s="458"/>
      <c r="V435" s="458"/>
      <c r="W435" s="458"/>
      <c r="X435" s="458"/>
    </row>
    <row r="436" spans="1:48" ht="36" customHeight="1" hidden="1">
      <c r="A436" s="586" t="s">
        <v>134</v>
      </c>
      <c r="B436" s="483"/>
      <c r="C436" s="483"/>
      <c r="D436" s="483"/>
      <c r="E436" s="483"/>
      <c r="F436" s="483"/>
      <c r="G436" s="484"/>
      <c r="H436" s="479" t="s">
        <v>170</v>
      </c>
      <c r="I436" s="480"/>
      <c r="J436" s="480"/>
      <c r="K436" s="480"/>
      <c r="L436" s="481"/>
      <c r="M436" s="482" t="s">
        <v>135</v>
      </c>
      <c r="N436" s="483"/>
      <c r="O436" s="483"/>
      <c r="P436" s="483"/>
      <c r="Q436" s="483"/>
      <c r="R436" s="483"/>
      <c r="S436" s="484"/>
      <c r="T436" s="479" t="s">
        <v>170</v>
      </c>
      <c r="U436" s="480"/>
      <c r="V436" s="480"/>
      <c r="W436" s="480"/>
      <c r="X436" s="481"/>
      <c r="Y436" s="482" t="s">
        <v>136</v>
      </c>
      <c r="Z436" s="483"/>
      <c r="AA436" s="483"/>
      <c r="AB436" s="483"/>
      <c r="AC436" s="483"/>
      <c r="AD436" s="483"/>
      <c r="AE436" s="484"/>
      <c r="AF436" s="479" t="s">
        <v>170</v>
      </c>
      <c r="AG436" s="480"/>
      <c r="AH436" s="480"/>
      <c r="AI436" s="480"/>
      <c r="AJ436" s="481"/>
      <c r="AK436" s="482" t="s">
        <v>137</v>
      </c>
      <c r="AL436" s="483"/>
      <c r="AM436" s="483"/>
      <c r="AN436" s="483"/>
      <c r="AO436" s="483"/>
      <c r="AP436" s="483"/>
      <c r="AQ436" s="484"/>
      <c r="AR436" s="479" t="s">
        <v>170</v>
      </c>
      <c r="AS436" s="480"/>
      <c r="AT436" s="480"/>
      <c r="AU436" s="480"/>
      <c r="AV436" s="481"/>
    </row>
    <row r="437" spans="1:48" ht="36" customHeight="1" hidden="1">
      <c r="A437" s="482" t="s">
        <v>138</v>
      </c>
      <c r="B437" s="483"/>
      <c r="C437" s="483"/>
      <c r="D437" s="483"/>
      <c r="E437" s="483"/>
      <c r="F437" s="483"/>
      <c r="G437" s="484"/>
      <c r="H437" s="485"/>
      <c r="I437" s="486"/>
      <c r="J437" s="486"/>
      <c r="K437" s="486"/>
      <c r="L437" s="487"/>
      <c r="M437" s="482" t="s">
        <v>139</v>
      </c>
      <c r="N437" s="483"/>
      <c r="O437" s="483"/>
      <c r="P437" s="483"/>
      <c r="Q437" s="483"/>
      <c r="R437" s="483"/>
      <c r="S437" s="484"/>
      <c r="T437" s="485"/>
      <c r="U437" s="486"/>
      <c r="V437" s="486"/>
      <c r="W437" s="486"/>
      <c r="X437" s="487"/>
      <c r="Y437" s="482" t="s">
        <v>140</v>
      </c>
      <c r="Z437" s="483"/>
      <c r="AA437" s="483"/>
      <c r="AB437" s="483"/>
      <c r="AC437" s="483"/>
      <c r="AD437" s="483"/>
      <c r="AE437" s="484"/>
      <c r="AF437" s="485"/>
      <c r="AG437" s="486"/>
      <c r="AH437" s="486"/>
      <c r="AI437" s="486"/>
      <c r="AJ437" s="487"/>
      <c r="AK437" s="586" t="s">
        <v>141</v>
      </c>
      <c r="AL437" s="483"/>
      <c r="AM437" s="483"/>
      <c r="AN437" s="483"/>
      <c r="AO437" s="483"/>
      <c r="AP437" s="483"/>
      <c r="AQ437" s="484"/>
      <c r="AR437" s="485"/>
      <c r="AS437" s="486"/>
      <c r="AT437" s="486"/>
      <c r="AU437" s="486"/>
      <c r="AV437" s="487"/>
    </row>
    <row r="439" ht="13.5">
      <c r="B439" t="s">
        <v>171</v>
      </c>
    </row>
    <row r="440" spans="1:50" ht="34.5" customHeight="1">
      <c r="A440" s="56"/>
      <c r="B440" s="56"/>
      <c r="C440" s="90" t="s">
        <v>167</v>
      </c>
      <c r="D440" s="90"/>
      <c r="E440" s="90"/>
      <c r="F440" s="90"/>
      <c r="G440" s="90"/>
      <c r="H440" s="90"/>
      <c r="I440" s="90"/>
      <c r="J440" s="90"/>
      <c r="K440" s="90"/>
      <c r="L440" s="90"/>
      <c r="M440" s="90" t="s">
        <v>168</v>
      </c>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3" t="s">
        <v>169</v>
      </c>
      <c r="AL440" s="90"/>
      <c r="AM440" s="90"/>
      <c r="AN440" s="90"/>
      <c r="AO440" s="90"/>
      <c r="AP440" s="90"/>
      <c r="AQ440" s="90" t="s">
        <v>24</v>
      </c>
      <c r="AR440" s="90"/>
      <c r="AS440" s="90"/>
      <c r="AT440" s="90"/>
      <c r="AU440" s="90" t="s">
        <v>25</v>
      </c>
      <c r="AV440" s="90"/>
      <c r="AW440" s="90"/>
      <c r="AX440" s="90"/>
    </row>
    <row r="441" spans="1:50" ht="21.75" customHeight="1">
      <c r="A441" s="56">
        <v>1</v>
      </c>
      <c r="B441" s="56">
        <v>1</v>
      </c>
      <c r="C441" s="408" t="s">
        <v>142</v>
      </c>
      <c r="D441" s="409"/>
      <c r="E441" s="409"/>
      <c r="F441" s="409"/>
      <c r="G441" s="409"/>
      <c r="H441" s="409"/>
      <c r="I441" s="409"/>
      <c r="J441" s="409"/>
      <c r="K441" s="409"/>
      <c r="L441" s="410"/>
      <c r="M441" s="49" t="s">
        <v>172</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8">
        <v>370</v>
      </c>
      <c r="AL441" s="49"/>
      <c r="AM441" s="49"/>
      <c r="AN441" s="49"/>
      <c r="AO441" s="49"/>
      <c r="AP441" s="49"/>
      <c r="AQ441" s="91">
        <v>1</v>
      </c>
      <c r="AR441" s="91"/>
      <c r="AS441" s="91"/>
      <c r="AT441" s="91"/>
      <c r="AU441" s="89">
        <v>0.9988</v>
      </c>
      <c r="AV441" s="89"/>
      <c r="AW441" s="89"/>
      <c r="AX441" s="89"/>
    </row>
    <row r="442" spans="1:50" ht="21.75" customHeight="1">
      <c r="A442" s="56">
        <v>2</v>
      </c>
      <c r="B442" s="56">
        <v>1</v>
      </c>
      <c r="C442" s="49" t="s">
        <v>143</v>
      </c>
      <c r="D442" s="49"/>
      <c r="E442" s="49"/>
      <c r="F442" s="49"/>
      <c r="G442" s="49"/>
      <c r="H442" s="49"/>
      <c r="I442" s="49"/>
      <c r="J442" s="49"/>
      <c r="K442" s="49"/>
      <c r="L442" s="49"/>
      <c r="M442" s="49" t="s">
        <v>173</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8">
        <v>102</v>
      </c>
      <c r="AL442" s="49"/>
      <c r="AM442" s="49"/>
      <c r="AN442" s="49"/>
      <c r="AO442" s="49"/>
      <c r="AP442" s="49"/>
      <c r="AQ442" s="91">
        <v>4</v>
      </c>
      <c r="AR442" s="91"/>
      <c r="AS442" s="91"/>
      <c r="AT442" s="91"/>
      <c r="AU442" s="89">
        <v>0.9329</v>
      </c>
      <c r="AV442" s="89"/>
      <c r="AW442" s="89"/>
      <c r="AX442" s="89"/>
    </row>
    <row r="443" spans="1:50" ht="21.75" customHeight="1">
      <c r="A443" s="56">
        <v>3</v>
      </c>
      <c r="B443" s="56">
        <v>1</v>
      </c>
      <c r="C443" s="87" t="s">
        <v>195</v>
      </c>
      <c r="D443" s="87"/>
      <c r="E443" s="87"/>
      <c r="F443" s="87"/>
      <c r="G443" s="87"/>
      <c r="H443" s="87"/>
      <c r="I443" s="87"/>
      <c r="J443" s="87"/>
      <c r="K443" s="87"/>
      <c r="L443" s="87"/>
      <c r="M443" s="87" t="s">
        <v>176</v>
      </c>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48">
        <v>10</v>
      </c>
      <c r="AL443" s="49"/>
      <c r="AM443" s="49"/>
      <c r="AN443" s="49"/>
      <c r="AO443" s="49"/>
      <c r="AP443" s="49"/>
      <c r="AQ443" s="91">
        <v>1</v>
      </c>
      <c r="AR443" s="91"/>
      <c r="AS443" s="91"/>
      <c r="AT443" s="91"/>
      <c r="AU443" s="89">
        <v>0.9971</v>
      </c>
      <c r="AV443" s="89"/>
      <c r="AW443" s="89"/>
      <c r="AX443" s="89"/>
    </row>
    <row r="444" spans="1:50" ht="21.75" customHeight="1">
      <c r="A444" s="56">
        <v>4</v>
      </c>
      <c r="B444" s="56">
        <v>1</v>
      </c>
      <c r="C444" s="91" t="s">
        <v>174</v>
      </c>
      <c r="D444" s="91"/>
      <c r="E444" s="91"/>
      <c r="F444" s="91"/>
      <c r="G444" s="91"/>
      <c r="H444" s="91"/>
      <c r="I444" s="91"/>
      <c r="J444" s="91"/>
      <c r="K444" s="91"/>
      <c r="L444" s="91"/>
      <c r="M444" s="91" t="s">
        <v>175</v>
      </c>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452">
        <v>7</v>
      </c>
      <c r="AL444" s="91"/>
      <c r="AM444" s="91"/>
      <c r="AN444" s="91"/>
      <c r="AO444" s="91"/>
      <c r="AP444" s="91"/>
      <c r="AQ444" s="91">
        <v>1</v>
      </c>
      <c r="AR444" s="91"/>
      <c r="AS444" s="91"/>
      <c r="AT444" s="91"/>
      <c r="AU444" s="89">
        <v>0.986</v>
      </c>
      <c r="AV444" s="89"/>
      <c r="AW444" s="89"/>
      <c r="AX444" s="89"/>
    </row>
    <row r="445" spans="1:50" ht="17.25" customHeight="1">
      <c r="A445" s="56">
        <v>5</v>
      </c>
      <c r="B445" s="56">
        <v>1</v>
      </c>
      <c r="C445" s="87"/>
      <c r="D445" s="87"/>
      <c r="E445" s="87"/>
      <c r="F445" s="87"/>
      <c r="G445" s="87"/>
      <c r="H445" s="87"/>
      <c r="I445" s="87"/>
      <c r="J445" s="87"/>
      <c r="K445" s="87"/>
      <c r="L445" s="87"/>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88"/>
      <c r="AL445" s="87"/>
      <c r="AM445" s="87"/>
      <c r="AN445" s="87"/>
      <c r="AO445" s="87"/>
      <c r="AP445" s="87"/>
      <c r="AQ445" s="87"/>
      <c r="AR445" s="87"/>
      <c r="AS445" s="87"/>
      <c r="AT445" s="87"/>
      <c r="AU445" s="89"/>
      <c r="AV445" s="89"/>
      <c r="AW445" s="89"/>
      <c r="AX445" s="89"/>
    </row>
    <row r="446" spans="1:50" ht="17.25" customHeight="1">
      <c r="A446" s="56">
        <v>6</v>
      </c>
      <c r="B446" s="56">
        <v>1</v>
      </c>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8"/>
      <c r="AL446" s="87"/>
      <c r="AM446" s="87"/>
      <c r="AN446" s="87"/>
      <c r="AO446" s="87"/>
      <c r="AP446" s="87"/>
      <c r="AQ446" s="87"/>
      <c r="AR446" s="87"/>
      <c r="AS446" s="87"/>
      <c r="AT446" s="87"/>
      <c r="AU446" s="89"/>
      <c r="AV446" s="89"/>
      <c r="AW446" s="89"/>
      <c r="AX446" s="89"/>
    </row>
    <row r="447" spans="1:50" ht="17.25" customHeight="1">
      <c r="A447" s="56">
        <v>7</v>
      </c>
      <c r="B447" s="56">
        <v>1</v>
      </c>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8"/>
      <c r="AL447" s="87"/>
      <c r="AM447" s="87"/>
      <c r="AN447" s="87"/>
      <c r="AO447" s="87"/>
      <c r="AP447" s="87"/>
      <c r="AQ447" s="87"/>
      <c r="AR447" s="87"/>
      <c r="AS447" s="87"/>
      <c r="AT447" s="87"/>
      <c r="AU447" s="89"/>
      <c r="AV447" s="89"/>
      <c r="AW447" s="89"/>
      <c r="AX447" s="89"/>
    </row>
    <row r="448" spans="1:50" ht="17.25" customHeight="1">
      <c r="A448" s="56">
        <v>8</v>
      </c>
      <c r="B448" s="56">
        <v>1</v>
      </c>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8"/>
      <c r="AL448" s="87"/>
      <c r="AM448" s="87"/>
      <c r="AN448" s="87"/>
      <c r="AO448" s="87"/>
      <c r="AP448" s="87"/>
      <c r="AQ448" s="87"/>
      <c r="AR448" s="87"/>
      <c r="AS448" s="87"/>
      <c r="AT448" s="87"/>
      <c r="AU448" s="89"/>
      <c r="AV448" s="89"/>
      <c r="AW448" s="89"/>
      <c r="AX448" s="89"/>
    </row>
    <row r="449" spans="1:50" ht="17.25" customHeight="1">
      <c r="A449" s="587">
        <v>9</v>
      </c>
      <c r="B449" s="588">
        <v>1</v>
      </c>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8"/>
      <c r="AL449" s="87"/>
      <c r="AM449" s="87"/>
      <c r="AN449" s="87"/>
      <c r="AO449" s="87"/>
      <c r="AP449" s="87"/>
      <c r="AQ449" s="87"/>
      <c r="AR449" s="87"/>
      <c r="AS449" s="87"/>
      <c r="AT449" s="87"/>
      <c r="AU449" s="89"/>
      <c r="AV449" s="89"/>
      <c r="AW449" s="89"/>
      <c r="AX449" s="89"/>
    </row>
    <row r="450" spans="1:50" ht="17.25" customHeight="1">
      <c r="A450" s="56">
        <v>10</v>
      </c>
      <c r="B450" s="56">
        <v>1</v>
      </c>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8"/>
      <c r="AL450" s="87"/>
      <c r="AM450" s="87"/>
      <c r="AN450" s="87"/>
      <c r="AO450" s="87"/>
      <c r="AP450" s="87"/>
      <c r="AQ450" s="87"/>
      <c r="AR450" s="87"/>
      <c r="AS450" s="87"/>
      <c r="AT450" s="87"/>
      <c r="AU450" s="589"/>
      <c r="AV450" s="589"/>
      <c r="AW450" s="589"/>
      <c r="AX450" s="589"/>
    </row>
    <row r="451" spans="1:50" ht="24" customHeight="1" hidden="1">
      <c r="A451" s="33"/>
      <c r="B451" s="33"/>
      <c r="C451" s="34"/>
      <c r="D451" s="35"/>
      <c r="E451" s="35"/>
      <c r="F451" s="35"/>
      <c r="G451" s="35"/>
      <c r="H451" s="35"/>
      <c r="I451" s="35"/>
      <c r="J451" s="35"/>
      <c r="K451" s="35"/>
      <c r="L451" s="36"/>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7"/>
      <c r="AL451" s="38"/>
      <c r="AM451" s="38"/>
      <c r="AN451" s="38"/>
      <c r="AO451" s="38"/>
      <c r="AP451" s="38"/>
      <c r="AQ451" s="38"/>
      <c r="AR451" s="38"/>
      <c r="AS451" s="38"/>
      <c r="AT451" s="38"/>
      <c r="AU451" s="34"/>
      <c r="AV451" s="35"/>
      <c r="AW451" s="35"/>
      <c r="AX451" s="36"/>
    </row>
    <row r="452" spans="1:53" ht="24" customHeight="1" hidden="1">
      <c r="A452" s="33"/>
      <c r="B452" s="33">
        <v>1</v>
      </c>
      <c r="C452" s="53"/>
      <c r="D452" s="54"/>
      <c r="E452" s="54"/>
      <c r="F452" s="54"/>
      <c r="G452" s="54"/>
      <c r="H452" s="54"/>
      <c r="I452" s="54"/>
      <c r="J452" s="54"/>
      <c r="K452" s="54"/>
      <c r="L452" s="55"/>
      <c r="M452" s="45"/>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7"/>
      <c r="AK452" s="48"/>
      <c r="AL452" s="49"/>
      <c r="AM452" s="49"/>
      <c r="AN452" s="49"/>
      <c r="AO452" s="49"/>
      <c r="AP452" s="49"/>
      <c r="AQ452" s="49"/>
      <c r="AR452" s="49"/>
      <c r="AS452" s="49"/>
      <c r="AT452" s="49"/>
      <c r="AU452" s="50"/>
      <c r="AV452" s="51"/>
      <c r="AW452" s="51"/>
      <c r="AX452" s="52"/>
      <c r="AY452" s="31"/>
      <c r="AZ452" s="32"/>
      <c r="BA452" s="32"/>
    </row>
    <row r="453" spans="1:53" ht="24" customHeight="1" hidden="1">
      <c r="A453" s="33"/>
      <c r="B453" s="33"/>
      <c r="C453" s="42"/>
      <c r="D453" s="43"/>
      <c r="E453" s="43"/>
      <c r="F453" s="43"/>
      <c r="G453" s="43"/>
      <c r="H453" s="43"/>
      <c r="I453" s="43"/>
      <c r="J453" s="43"/>
      <c r="K453" s="43"/>
      <c r="L453" s="44"/>
      <c r="M453" s="45"/>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7"/>
      <c r="AK453" s="48"/>
      <c r="AL453" s="49"/>
      <c r="AM453" s="49"/>
      <c r="AN453" s="49"/>
      <c r="AO453" s="49"/>
      <c r="AP453" s="49"/>
      <c r="AQ453" s="49"/>
      <c r="AR453" s="49"/>
      <c r="AS453" s="49"/>
      <c r="AT453" s="49"/>
      <c r="AU453" s="50"/>
      <c r="AV453" s="51"/>
      <c r="AW453" s="51"/>
      <c r="AX453" s="52"/>
      <c r="AY453" s="31"/>
      <c r="AZ453" s="32"/>
      <c r="BA453" s="32"/>
    </row>
    <row r="454" spans="1:53" ht="24" customHeight="1" hidden="1">
      <c r="A454" s="33"/>
      <c r="B454" s="33">
        <v>1</v>
      </c>
      <c r="C454" s="42"/>
      <c r="D454" s="43"/>
      <c r="E454" s="43"/>
      <c r="F454" s="43"/>
      <c r="G454" s="43"/>
      <c r="H454" s="43"/>
      <c r="I454" s="43"/>
      <c r="J454" s="43"/>
      <c r="K454" s="43"/>
      <c r="L454" s="44"/>
      <c r="M454" s="45"/>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7"/>
      <c r="AK454" s="48"/>
      <c r="AL454" s="49"/>
      <c r="AM454" s="49"/>
      <c r="AN454" s="49"/>
      <c r="AO454" s="49"/>
      <c r="AP454" s="49"/>
      <c r="AQ454" s="49"/>
      <c r="AR454" s="49"/>
      <c r="AS454" s="49"/>
      <c r="AT454" s="49"/>
      <c r="AU454" s="50"/>
      <c r="AV454" s="51"/>
      <c r="AW454" s="51"/>
      <c r="AX454" s="52"/>
      <c r="AY454" s="31"/>
      <c r="AZ454" s="32"/>
      <c r="BA454" s="32"/>
    </row>
    <row r="455" spans="1:50" ht="24" customHeight="1" hidden="1">
      <c r="A455" s="33"/>
      <c r="B455" s="33"/>
      <c r="C455" s="34"/>
      <c r="D455" s="35"/>
      <c r="E455" s="35"/>
      <c r="F455" s="35"/>
      <c r="G455" s="35"/>
      <c r="H455" s="35"/>
      <c r="I455" s="35"/>
      <c r="J455" s="35"/>
      <c r="K455" s="35"/>
      <c r="L455" s="36"/>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7"/>
      <c r="AL455" s="38"/>
      <c r="AM455" s="38"/>
      <c r="AN455" s="38"/>
      <c r="AO455" s="38"/>
      <c r="AP455" s="38"/>
      <c r="AQ455" s="38"/>
      <c r="AR455" s="38"/>
      <c r="AS455" s="38"/>
      <c r="AT455" s="38"/>
      <c r="AU455" s="39"/>
      <c r="AV455" s="40"/>
      <c r="AW455" s="40"/>
      <c r="AX455" s="41"/>
    </row>
    <row r="456" spans="1:50" ht="24" customHeight="1" hidden="1">
      <c r="A456" s="33"/>
      <c r="B456" s="33">
        <v>1</v>
      </c>
      <c r="C456" s="34"/>
      <c r="D456" s="35"/>
      <c r="E456" s="35"/>
      <c r="F456" s="35"/>
      <c r="G456" s="35"/>
      <c r="H456" s="35"/>
      <c r="I456" s="35"/>
      <c r="J456" s="35"/>
      <c r="K456" s="35"/>
      <c r="L456" s="36"/>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7"/>
      <c r="AL456" s="38"/>
      <c r="AM456" s="38"/>
      <c r="AN456" s="38"/>
      <c r="AO456" s="38"/>
      <c r="AP456" s="38"/>
      <c r="AQ456" s="38"/>
      <c r="AR456" s="38"/>
      <c r="AS456" s="38"/>
      <c r="AT456" s="38"/>
      <c r="AU456" s="34"/>
      <c r="AV456" s="35"/>
      <c r="AW456" s="35"/>
      <c r="AX456" s="36"/>
    </row>
    <row r="457" spans="1:50" ht="24" customHeight="1" hidden="1">
      <c r="A457" s="33"/>
      <c r="B457" s="33"/>
      <c r="C457" s="34"/>
      <c r="D457" s="35"/>
      <c r="E457" s="35"/>
      <c r="F457" s="35"/>
      <c r="G457" s="35"/>
      <c r="H457" s="35"/>
      <c r="I457" s="35"/>
      <c r="J457" s="35"/>
      <c r="K457" s="35"/>
      <c r="L457" s="36"/>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7"/>
      <c r="AL457" s="38"/>
      <c r="AM457" s="38"/>
      <c r="AN457" s="38"/>
      <c r="AO457" s="38"/>
      <c r="AP457" s="38"/>
      <c r="AQ457" s="38"/>
      <c r="AR457" s="38"/>
      <c r="AS457" s="38"/>
      <c r="AT457" s="38"/>
      <c r="AU457" s="34"/>
      <c r="AV457" s="35"/>
      <c r="AW457" s="35"/>
      <c r="AX457" s="36"/>
    </row>
    <row r="458" spans="1:50" ht="24" customHeight="1" hidden="1">
      <c r="A458" s="33"/>
      <c r="B458" s="33">
        <v>1</v>
      </c>
      <c r="C458" s="34"/>
      <c r="D458" s="35"/>
      <c r="E458" s="35"/>
      <c r="F458" s="35"/>
      <c r="G458" s="35"/>
      <c r="H458" s="35"/>
      <c r="I458" s="35"/>
      <c r="J458" s="35"/>
      <c r="K458" s="35"/>
      <c r="L458" s="36"/>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7"/>
      <c r="AL458" s="38"/>
      <c r="AM458" s="38"/>
      <c r="AN458" s="38"/>
      <c r="AO458" s="38"/>
      <c r="AP458" s="38"/>
      <c r="AQ458" s="38"/>
      <c r="AR458" s="38"/>
      <c r="AS458" s="38"/>
      <c r="AT458" s="38"/>
      <c r="AU458" s="34"/>
      <c r="AV458" s="35"/>
      <c r="AW458" s="35"/>
      <c r="AX458" s="36"/>
    </row>
    <row r="459" spans="1:50" ht="24" customHeight="1" hidden="1">
      <c r="A459" s="33"/>
      <c r="B459" s="33"/>
      <c r="C459" s="34"/>
      <c r="D459" s="35"/>
      <c r="E459" s="35"/>
      <c r="F459" s="35"/>
      <c r="G459" s="35"/>
      <c r="H459" s="35"/>
      <c r="I459" s="35"/>
      <c r="J459" s="35"/>
      <c r="K459" s="35"/>
      <c r="L459" s="36"/>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7"/>
      <c r="AL459" s="38"/>
      <c r="AM459" s="38"/>
      <c r="AN459" s="38"/>
      <c r="AO459" s="38"/>
      <c r="AP459" s="38"/>
      <c r="AQ459" s="38"/>
      <c r="AR459" s="38"/>
      <c r="AS459" s="38"/>
      <c r="AT459" s="38"/>
      <c r="AU459" s="34"/>
      <c r="AV459" s="35"/>
      <c r="AW459" s="35"/>
      <c r="AX459" s="36"/>
    </row>
    <row r="460" spans="1:50" ht="24" customHeight="1" hidden="1">
      <c r="A460" s="33"/>
      <c r="B460" s="33">
        <v>1</v>
      </c>
      <c r="C460" s="34"/>
      <c r="D460" s="35"/>
      <c r="E460" s="35"/>
      <c r="F460" s="35"/>
      <c r="G460" s="35"/>
      <c r="H460" s="35"/>
      <c r="I460" s="35"/>
      <c r="J460" s="35"/>
      <c r="K460" s="35"/>
      <c r="L460" s="36"/>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7"/>
      <c r="AL460" s="38"/>
      <c r="AM460" s="38"/>
      <c r="AN460" s="38"/>
      <c r="AO460" s="38"/>
      <c r="AP460" s="38"/>
      <c r="AQ460" s="38"/>
      <c r="AR460" s="38"/>
      <c r="AS460" s="38"/>
      <c r="AT460" s="38"/>
      <c r="AU460" s="34"/>
      <c r="AV460" s="35"/>
      <c r="AW460" s="35"/>
      <c r="AX460" s="36"/>
    </row>
    <row r="461" spans="1:50" ht="24" customHeight="1" hidden="1">
      <c r="A461" s="33"/>
      <c r="B461" s="33"/>
      <c r="C461" s="34"/>
      <c r="D461" s="35"/>
      <c r="E461" s="35"/>
      <c r="F461" s="35"/>
      <c r="G461" s="35"/>
      <c r="H461" s="35"/>
      <c r="I461" s="35"/>
      <c r="J461" s="35"/>
      <c r="K461" s="35"/>
      <c r="L461" s="36"/>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7"/>
      <c r="AL461" s="38"/>
      <c r="AM461" s="38"/>
      <c r="AN461" s="38"/>
      <c r="AO461" s="38"/>
      <c r="AP461" s="38"/>
      <c r="AQ461" s="38"/>
      <c r="AR461" s="38"/>
      <c r="AS461" s="38"/>
      <c r="AT461" s="38"/>
      <c r="AU461" s="34"/>
      <c r="AV461" s="35"/>
      <c r="AW461" s="35"/>
      <c r="AX461" s="36"/>
    </row>
    <row r="462" spans="1:50" ht="24" customHeight="1" hidden="1">
      <c r="A462" s="33"/>
      <c r="B462" s="33">
        <v>1</v>
      </c>
      <c r="C462" s="34"/>
      <c r="D462" s="35"/>
      <c r="E462" s="35"/>
      <c r="F462" s="35"/>
      <c r="G462" s="35"/>
      <c r="H462" s="35"/>
      <c r="I462" s="35"/>
      <c r="J462" s="35"/>
      <c r="K462" s="35"/>
      <c r="L462" s="36"/>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7"/>
      <c r="AL462" s="38"/>
      <c r="AM462" s="38"/>
      <c r="AN462" s="38"/>
      <c r="AO462" s="38"/>
      <c r="AP462" s="38"/>
      <c r="AQ462" s="38"/>
      <c r="AR462" s="38"/>
      <c r="AS462" s="38"/>
      <c r="AT462" s="38"/>
      <c r="AU462" s="34"/>
      <c r="AV462" s="35"/>
      <c r="AW462" s="35"/>
      <c r="AX462" s="36"/>
    </row>
    <row r="463" spans="1:50" ht="24" customHeight="1" hidden="1">
      <c r="A463" s="33"/>
      <c r="B463" s="33"/>
      <c r="C463" s="34"/>
      <c r="D463" s="35"/>
      <c r="E463" s="35"/>
      <c r="F463" s="35"/>
      <c r="G463" s="35"/>
      <c r="H463" s="35"/>
      <c r="I463" s="35"/>
      <c r="J463" s="35"/>
      <c r="K463" s="35"/>
      <c r="L463" s="36"/>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7"/>
      <c r="AL463" s="38"/>
      <c r="AM463" s="38"/>
      <c r="AN463" s="38"/>
      <c r="AO463" s="38"/>
      <c r="AP463" s="38"/>
      <c r="AQ463" s="38"/>
      <c r="AR463" s="38"/>
      <c r="AS463" s="38"/>
      <c r="AT463" s="38"/>
      <c r="AU463" s="34"/>
      <c r="AV463" s="35"/>
      <c r="AW463" s="35"/>
      <c r="AX463" s="36"/>
    </row>
    <row r="464" spans="1:53" ht="24" customHeight="1" hidden="1">
      <c r="A464" s="33"/>
      <c r="B464" s="33">
        <v>1</v>
      </c>
      <c r="C464" s="53"/>
      <c r="D464" s="54"/>
      <c r="E464" s="54"/>
      <c r="F464" s="54"/>
      <c r="G464" s="54"/>
      <c r="H464" s="54"/>
      <c r="I464" s="54"/>
      <c r="J464" s="54"/>
      <c r="K464" s="54"/>
      <c r="L464" s="55"/>
      <c r="M464" s="45"/>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7"/>
      <c r="AK464" s="48"/>
      <c r="AL464" s="49"/>
      <c r="AM464" s="49"/>
      <c r="AN464" s="49"/>
      <c r="AO464" s="49"/>
      <c r="AP464" s="49"/>
      <c r="AQ464" s="49"/>
      <c r="AR464" s="49"/>
      <c r="AS464" s="49"/>
      <c r="AT464" s="49"/>
      <c r="AU464" s="50"/>
      <c r="AV464" s="51"/>
      <c r="AW464" s="51"/>
      <c r="AX464" s="52"/>
      <c r="AY464" s="31"/>
      <c r="AZ464" s="32"/>
      <c r="BA464" s="32"/>
    </row>
    <row r="465" spans="1:53" ht="24" customHeight="1" hidden="1">
      <c r="A465" s="33"/>
      <c r="B465" s="33"/>
      <c r="C465" s="42"/>
      <c r="D465" s="43"/>
      <c r="E465" s="43"/>
      <c r="F465" s="43"/>
      <c r="G465" s="43"/>
      <c r="H465" s="43"/>
      <c r="I465" s="43"/>
      <c r="J465" s="43"/>
      <c r="K465" s="43"/>
      <c r="L465" s="44"/>
      <c r="M465" s="45"/>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7"/>
      <c r="AK465" s="48"/>
      <c r="AL465" s="49"/>
      <c r="AM465" s="49"/>
      <c r="AN465" s="49"/>
      <c r="AO465" s="49"/>
      <c r="AP465" s="49"/>
      <c r="AQ465" s="49"/>
      <c r="AR465" s="49"/>
      <c r="AS465" s="49"/>
      <c r="AT465" s="49"/>
      <c r="AU465" s="50"/>
      <c r="AV465" s="51"/>
      <c r="AW465" s="51"/>
      <c r="AX465" s="52"/>
      <c r="AY465" s="31"/>
      <c r="AZ465" s="32"/>
      <c r="BA465" s="32"/>
    </row>
    <row r="466" spans="1:53" ht="24" customHeight="1" hidden="1">
      <c r="A466" s="33"/>
      <c r="B466" s="33">
        <v>1</v>
      </c>
      <c r="C466" s="42"/>
      <c r="D466" s="43"/>
      <c r="E466" s="43"/>
      <c r="F466" s="43"/>
      <c r="G466" s="43"/>
      <c r="H466" s="43"/>
      <c r="I466" s="43"/>
      <c r="J466" s="43"/>
      <c r="K466" s="43"/>
      <c r="L466" s="44"/>
      <c r="M466" s="45"/>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7"/>
      <c r="AK466" s="48"/>
      <c r="AL466" s="49"/>
      <c r="AM466" s="49"/>
      <c r="AN466" s="49"/>
      <c r="AO466" s="49"/>
      <c r="AP466" s="49"/>
      <c r="AQ466" s="49"/>
      <c r="AR466" s="49"/>
      <c r="AS466" s="49"/>
      <c r="AT466" s="49"/>
      <c r="AU466" s="50"/>
      <c r="AV466" s="51"/>
      <c r="AW466" s="51"/>
      <c r="AX466" s="52"/>
      <c r="AY466" s="31"/>
      <c r="AZ466" s="32"/>
      <c r="BA466" s="32"/>
    </row>
    <row r="467" spans="1:50" ht="24" customHeight="1" hidden="1">
      <c r="A467" s="33"/>
      <c r="B467" s="33"/>
      <c r="C467" s="34"/>
      <c r="D467" s="35"/>
      <c r="E467" s="35"/>
      <c r="F467" s="35"/>
      <c r="G467" s="35"/>
      <c r="H467" s="35"/>
      <c r="I467" s="35"/>
      <c r="J467" s="35"/>
      <c r="K467" s="35"/>
      <c r="L467" s="36"/>
      <c r="M467" s="34"/>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6"/>
      <c r="AK467" s="37"/>
      <c r="AL467" s="38"/>
      <c r="AM467" s="38"/>
      <c r="AN467" s="38"/>
      <c r="AO467" s="38"/>
      <c r="AP467" s="38"/>
      <c r="AQ467" s="38"/>
      <c r="AR467" s="38"/>
      <c r="AS467" s="38"/>
      <c r="AT467" s="38"/>
      <c r="AU467" s="39"/>
      <c r="AV467" s="40"/>
      <c r="AW467" s="40"/>
      <c r="AX467" s="41"/>
    </row>
    <row r="468" spans="1:50" ht="24" customHeight="1" hidden="1">
      <c r="A468" s="33"/>
      <c r="B468" s="33">
        <v>1</v>
      </c>
      <c r="C468" s="34"/>
      <c r="D468" s="35"/>
      <c r="E468" s="35"/>
      <c r="F468" s="35"/>
      <c r="G468" s="35"/>
      <c r="H468" s="35"/>
      <c r="I468" s="35"/>
      <c r="J468" s="35"/>
      <c r="K468" s="35"/>
      <c r="L468" s="36"/>
      <c r="M468" s="34"/>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6"/>
      <c r="AK468" s="37"/>
      <c r="AL468" s="38"/>
      <c r="AM468" s="38"/>
      <c r="AN468" s="38"/>
      <c r="AO468" s="38"/>
      <c r="AP468" s="38"/>
      <c r="AQ468" s="38"/>
      <c r="AR468" s="38"/>
      <c r="AS468" s="38"/>
      <c r="AT468" s="38"/>
      <c r="AU468" s="34"/>
      <c r="AV468" s="35"/>
      <c r="AW468" s="35"/>
      <c r="AX468" s="36"/>
    </row>
    <row r="469" spans="1:50" ht="24" customHeight="1" hidden="1">
      <c r="A469" s="33"/>
      <c r="B469" s="33"/>
      <c r="C469" s="34"/>
      <c r="D469" s="35"/>
      <c r="E469" s="35"/>
      <c r="F469" s="35"/>
      <c r="G469" s="35"/>
      <c r="H469" s="35"/>
      <c r="I469" s="35"/>
      <c r="J469" s="35"/>
      <c r="K469" s="35"/>
      <c r="L469" s="36"/>
      <c r="M469" s="34"/>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6"/>
      <c r="AK469" s="37"/>
      <c r="AL469" s="38"/>
      <c r="AM469" s="38"/>
      <c r="AN469" s="38"/>
      <c r="AO469" s="38"/>
      <c r="AP469" s="38"/>
      <c r="AQ469" s="38"/>
      <c r="AR469" s="38"/>
      <c r="AS469" s="38"/>
      <c r="AT469" s="38"/>
      <c r="AU469" s="34"/>
      <c r="AV469" s="35"/>
      <c r="AW469" s="35"/>
      <c r="AX469" s="36"/>
    </row>
    <row r="470" spans="1:50" ht="24" customHeight="1" hidden="1">
      <c r="A470" s="33"/>
      <c r="B470" s="33">
        <v>1</v>
      </c>
      <c r="C470" s="34"/>
      <c r="D470" s="35"/>
      <c r="E470" s="35"/>
      <c r="F470" s="35"/>
      <c r="G470" s="35"/>
      <c r="H470" s="35"/>
      <c r="I470" s="35"/>
      <c r="J470" s="35"/>
      <c r="K470" s="35"/>
      <c r="L470" s="36"/>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6"/>
      <c r="AK470" s="37"/>
      <c r="AL470" s="38"/>
      <c r="AM470" s="38"/>
      <c r="AN470" s="38"/>
      <c r="AO470" s="38"/>
      <c r="AP470" s="38"/>
      <c r="AQ470" s="38"/>
      <c r="AR470" s="38"/>
      <c r="AS470" s="38"/>
      <c r="AT470" s="38"/>
      <c r="AU470" s="34"/>
      <c r="AV470" s="35"/>
      <c r="AW470" s="35"/>
      <c r="AX470" s="36"/>
    </row>
    <row r="472" s="21" customFormat="1" ht="13.5">
      <c r="B472" s="21" t="s">
        <v>177</v>
      </c>
    </row>
    <row r="473" spans="1:50" s="21" customFormat="1" ht="34.5" customHeight="1">
      <c r="A473" s="590"/>
      <c r="B473" s="590"/>
      <c r="C473" s="591" t="s">
        <v>167</v>
      </c>
      <c r="D473" s="591"/>
      <c r="E473" s="591"/>
      <c r="F473" s="591"/>
      <c r="G473" s="591"/>
      <c r="H473" s="591"/>
      <c r="I473" s="591"/>
      <c r="J473" s="591"/>
      <c r="K473" s="591"/>
      <c r="L473" s="591"/>
      <c r="M473" s="591" t="s">
        <v>168</v>
      </c>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t="s">
        <v>169</v>
      </c>
      <c r="AL473" s="591"/>
      <c r="AM473" s="591"/>
      <c r="AN473" s="591"/>
      <c r="AO473" s="591"/>
      <c r="AP473" s="591"/>
      <c r="AQ473" s="591" t="s">
        <v>24</v>
      </c>
      <c r="AR473" s="591"/>
      <c r="AS473" s="591"/>
      <c r="AT473" s="591"/>
      <c r="AU473" s="90" t="s">
        <v>25</v>
      </c>
      <c r="AV473" s="90"/>
      <c r="AW473" s="90"/>
      <c r="AX473" s="90"/>
    </row>
    <row r="474" spans="1:59" s="21" customFormat="1" ht="24" customHeight="1">
      <c r="A474" s="590">
        <v>1</v>
      </c>
      <c r="B474" s="590">
        <v>1</v>
      </c>
      <c r="C474" s="49" t="s">
        <v>144</v>
      </c>
      <c r="D474" s="49"/>
      <c r="E474" s="49"/>
      <c r="F474" s="49"/>
      <c r="G474" s="49"/>
      <c r="H474" s="49"/>
      <c r="I474" s="49"/>
      <c r="J474" s="49"/>
      <c r="K474" s="49"/>
      <c r="L474" s="49"/>
      <c r="M474" s="49" t="s">
        <v>145</v>
      </c>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8">
        <v>256</v>
      </c>
      <c r="AL474" s="49"/>
      <c r="AM474" s="49"/>
      <c r="AN474" s="49"/>
      <c r="AO474" s="49"/>
      <c r="AP474" s="49"/>
      <c r="AQ474" s="92" t="s">
        <v>103</v>
      </c>
      <c r="AR474" s="92"/>
      <c r="AS474" s="92"/>
      <c r="AT474" s="92"/>
      <c r="AU474" s="593" t="s">
        <v>241</v>
      </c>
      <c r="AV474" s="593"/>
      <c r="AW474" s="593"/>
      <c r="AX474" s="593"/>
      <c r="BA474"/>
      <c r="BB474"/>
      <c r="BC474"/>
      <c r="BD474"/>
      <c r="BE474"/>
      <c r="BF474"/>
      <c r="BG474"/>
    </row>
    <row r="475" spans="1:59" s="21" customFormat="1" ht="24" customHeight="1">
      <c r="A475" s="590">
        <v>2</v>
      </c>
      <c r="B475" s="590">
        <v>1</v>
      </c>
      <c r="C475" s="49" t="s">
        <v>146</v>
      </c>
      <c r="D475" s="49"/>
      <c r="E475" s="49"/>
      <c r="F475" s="49"/>
      <c r="G475" s="49"/>
      <c r="H475" s="49"/>
      <c r="I475" s="49"/>
      <c r="J475" s="49"/>
      <c r="K475" s="49"/>
      <c r="L475" s="49"/>
      <c r="M475" s="49" t="s">
        <v>197</v>
      </c>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8">
        <v>36</v>
      </c>
      <c r="AL475" s="49"/>
      <c r="AM475" s="49"/>
      <c r="AN475" s="49"/>
      <c r="AO475" s="49"/>
      <c r="AP475" s="49"/>
      <c r="AQ475" s="92" t="s">
        <v>103</v>
      </c>
      <c r="AR475" s="92"/>
      <c r="AS475" s="92"/>
      <c r="AT475" s="92"/>
      <c r="AU475" s="593" t="s">
        <v>241</v>
      </c>
      <c r="AV475" s="593"/>
      <c r="AW475" s="593"/>
      <c r="AX475" s="593"/>
      <c r="BA475"/>
      <c r="BB475"/>
      <c r="BC475"/>
      <c r="BD475"/>
      <c r="BE475"/>
      <c r="BF475"/>
      <c r="BG475"/>
    </row>
    <row r="476" spans="1:59" s="21" customFormat="1" ht="24" customHeight="1">
      <c r="A476" s="590">
        <v>3</v>
      </c>
      <c r="B476" s="590">
        <v>1</v>
      </c>
      <c r="C476" s="594" t="s">
        <v>147</v>
      </c>
      <c r="D476" s="595"/>
      <c r="E476" s="595"/>
      <c r="F476" s="595"/>
      <c r="G476" s="595"/>
      <c r="H476" s="595"/>
      <c r="I476" s="595"/>
      <c r="J476" s="595"/>
      <c r="K476" s="595"/>
      <c r="L476" s="596"/>
      <c r="M476" s="49" t="s">
        <v>198</v>
      </c>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8">
        <v>23</v>
      </c>
      <c r="AL476" s="49"/>
      <c r="AM476" s="49"/>
      <c r="AN476" s="49"/>
      <c r="AO476" s="49"/>
      <c r="AP476" s="49"/>
      <c r="AQ476" s="92" t="s">
        <v>103</v>
      </c>
      <c r="AR476" s="92"/>
      <c r="AS476" s="92"/>
      <c r="AT476" s="92"/>
      <c r="AU476" s="593" t="s">
        <v>241</v>
      </c>
      <c r="AV476" s="593"/>
      <c r="AW476" s="593"/>
      <c r="AX476" s="593"/>
      <c r="BA476"/>
      <c r="BB476"/>
      <c r="BC476"/>
      <c r="BD476"/>
      <c r="BE476"/>
      <c r="BF476"/>
      <c r="BG476"/>
    </row>
    <row r="477" spans="1:59" s="21" customFormat="1" ht="24" customHeight="1">
      <c r="A477" s="590">
        <v>4</v>
      </c>
      <c r="B477" s="590">
        <v>1</v>
      </c>
      <c r="C477" s="594" t="s">
        <v>148</v>
      </c>
      <c r="D477" s="595"/>
      <c r="E477" s="595"/>
      <c r="F477" s="595"/>
      <c r="G477" s="595"/>
      <c r="H477" s="595"/>
      <c r="I477" s="595"/>
      <c r="J477" s="595"/>
      <c r="K477" s="595"/>
      <c r="L477" s="596"/>
      <c r="M477" s="49" t="s">
        <v>149</v>
      </c>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8">
        <v>10</v>
      </c>
      <c r="AL477" s="49"/>
      <c r="AM477" s="49"/>
      <c r="AN477" s="49"/>
      <c r="AO477" s="49"/>
      <c r="AP477" s="49"/>
      <c r="AQ477" s="92" t="s">
        <v>103</v>
      </c>
      <c r="AR477" s="92"/>
      <c r="AS477" s="92"/>
      <c r="AT477" s="92"/>
      <c r="AU477" s="593" t="s">
        <v>241</v>
      </c>
      <c r="AV477" s="593"/>
      <c r="AW477" s="593"/>
      <c r="AX477" s="593"/>
      <c r="BA477"/>
      <c r="BB477"/>
      <c r="BC477"/>
      <c r="BD477"/>
      <c r="BE477"/>
      <c r="BF477"/>
      <c r="BG477"/>
    </row>
    <row r="478" spans="1:59" s="21" customFormat="1" ht="24" customHeight="1">
      <c r="A478" s="590">
        <v>5</v>
      </c>
      <c r="B478" s="590">
        <v>1</v>
      </c>
      <c r="C478" s="594" t="s">
        <v>179</v>
      </c>
      <c r="D478" s="595"/>
      <c r="E478" s="595"/>
      <c r="F478" s="595"/>
      <c r="G478" s="595"/>
      <c r="H478" s="595"/>
      <c r="I478" s="595"/>
      <c r="J478" s="595"/>
      <c r="K478" s="595"/>
      <c r="L478" s="596"/>
      <c r="M478" s="49" t="s">
        <v>152</v>
      </c>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8">
        <v>2</v>
      </c>
      <c r="AL478" s="49"/>
      <c r="AM478" s="49"/>
      <c r="AN478" s="49"/>
      <c r="AO478" s="49"/>
      <c r="AP478" s="49"/>
      <c r="AQ478" s="92" t="s">
        <v>103</v>
      </c>
      <c r="AR478" s="92"/>
      <c r="AS478" s="92"/>
      <c r="AT478" s="92"/>
      <c r="AU478" s="593" t="s">
        <v>241</v>
      </c>
      <c r="AV478" s="593"/>
      <c r="AW478" s="593"/>
      <c r="AX478" s="593"/>
      <c r="BA478"/>
      <c r="BB478"/>
      <c r="BC478"/>
      <c r="BD478"/>
      <c r="BE478"/>
      <c r="BF478"/>
      <c r="BG478"/>
    </row>
    <row r="479" spans="1:59" s="21" customFormat="1" ht="24" customHeight="1">
      <c r="A479" s="590">
        <v>6</v>
      </c>
      <c r="B479" s="590">
        <v>1</v>
      </c>
      <c r="C479" s="49" t="s">
        <v>199</v>
      </c>
      <c r="D479" s="49"/>
      <c r="E479" s="49"/>
      <c r="F479" s="49"/>
      <c r="G479" s="49"/>
      <c r="H479" s="49"/>
      <c r="I479" s="49"/>
      <c r="J479" s="49"/>
      <c r="K479" s="49"/>
      <c r="L479" s="49"/>
      <c r="M479" s="49" t="s">
        <v>151</v>
      </c>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8">
        <v>1</v>
      </c>
      <c r="AL479" s="49"/>
      <c r="AM479" s="49"/>
      <c r="AN479" s="49"/>
      <c r="AO479" s="49"/>
      <c r="AP479" s="49"/>
      <c r="AQ479" s="92" t="s">
        <v>103</v>
      </c>
      <c r="AR479" s="92"/>
      <c r="AS479" s="92"/>
      <c r="AT479" s="92"/>
      <c r="AU479" s="593" t="s">
        <v>241</v>
      </c>
      <c r="AV479" s="593"/>
      <c r="AW479" s="593"/>
      <c r="AX479" s="593"/>
      <c r="BA479"/>
      <c r="BB479"/>
      <c r="BC479"/>
      <c r="BD479"/>
      <c r="BE479"/>
      <c r="BF479"/>
      <c r="BG479"/>
    </row>
    <row r="480" spans="1:59" s="21" customFormat="1" ht="24" customHeight="1">
      <c r="A480" s="590">
        <v>7</v>
      </c>
      <c r="B480" s="590">
        <v>1</v>
      </c>
      <c r="C480" s="49" t="s">
        <v>178</v>
      </c>
      <c r="D480" s="49"/>
      <c r="E480" s="49"/>
      <c r="F480" s="49"/>
      <c r="G480" s="49"/>
      <c r="H480" s="49"/>
      <c r="I480" s="49"/>
      <c r="J480" s="49"/>
      <c r="K480" s="49"/>
      <c r="L480" s="49"/>
      <c r="M480" s="49" t="s">
        <v>150</v>
      </c>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8">
        <v>1</v>
      </c>
      <c r="AL480" s="49"/>
      <c r="AM480" s="49"/>
      <c r="AN480" s="49"/>
      <c r="AO480" s="49"/>
      <c r="AP480" s="49"/>
      <c r="AQ480" s="92" t="s">
        <v>103</v>
      </c>
      <c r="AR480" s="92"/>
      <c r="AS480" s="92"/>
      <c r="AT480" s="92"/>
      <c r="AU480" s="593" t="s">
        <v>241</v>
      </c>
      <c r="AV480" s="593"/>
      <c r="AW480" s="593"/>
      <c r="AX480" s="593"/>
      <c r="BA480"/>
      <c r="BB480"/>
      <c r="BC480"/>
      <c r="BD480"/>
      <c r="BE480"/>
      <c r="BF480"/>
      <c r="BG480"/>
    </row>
    <row r="481" spans="1:59" s="21" customFormat="1" ht="24" customHeight="1">
      <c r="A481" s="590">
        <v>8</v>
      </c>
      <c r="B481" s="590">
        <v>1</v>
      </c>
      <c r="C481" s="49" t="s">
        <v>200</v>
      </c>
      <c r="D481" s="49"/>
      <c r="E481" s="49"/>
      <c r="F481" s="49"/>
      <c r="G481" s="49"/>
      <c r="H481" s="49"/>
      <c r="I481" s="49"/>
      <c r="J481" s="49"/>
      <c r="K481" s="49"/>
      <c r="L481" s="49"/>
      <c r="M481" s="49" t="s">
        <v>201</v>
      </c>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8">
        <v>1</v>
      </c>
      <c r="AL481" s="49"/>
      <c r="AM481" s="49"/>
      <c r="AN481" s="49"/>
      <c r="AO481" s="49"/>
      <c r="AP481" s="49"/>
      <c r="AQ481" s="92" t="s">
        <v>103</v>
      </c>
      <c r="AR481" s="92"/>
      <c r="AS481" s="92"/>
      <c r="AT481" s="92"/>
      <c r="AU481" s="593" t="s">
        <v>241</v>
      </c>
      <c r="AV481" s="593"/>
      <c r="AW481" s="593"/>
      <c r="AX481" s="593"/>
      <c r="BA481"/>
      <c r="BB481"/>
      <c r="BC481"/>
      <c r="BD481"/>
      <c r="BE481"/>
      <c r="BF481"/>
      <c r="BG481"/>
    </row>
    <row r="482" spans="1:59" s="21" customFormat="1" ht="24" customHeight="1">
      <c r="A482" s="590">
        <v>9</v>
      </c>
      <c r="B482" s="590">
        <v>1</v>
      </c>
      <c r="C482" s="49" t="s">
        <v>153</v>
      </c>
      <c r="D482" s="49"/>
      <c r="E482" s="49"/>
      <c r="F482" s="49"/>
      <c r="G482" s="49"/>
      <c r="H482" s="49"/>
      <c r="I482" s="49"/>
      <c r="J482" s="49"/>
      <c r="K482" s="49"/>
      <c r="L482" s="49"/>
      <c r="M482" s="49" t="s">
        <v>154</v>
      </c>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8">
        <v>1</v>
      </c>
      <c r="AL482" s="49"/>
      <c r="AM482" s="49"/>
      <c r="AN482" s="49"/>
      <c r="AO482" s="49"/>
      <c r="AP482" s="49"/>
      <c r="AQ482" s="92" t="s">
        <v>103</v>
      </c>
      <c r="AR482" s="92"/>
      <c r="AS482" s="92"/>
      <c r="AT482" s="92"/>
      <c r="AU482" s="593" t="s">
        <v>241</v>
      </c>
      <c r="AV482" s="593"/>
      <c r="AW482" s="593"/>
      <c r="AX482" s="593"/>
      <c r="BA482"/>
      <c r="BB482"/>
      <c r="BC482"/>
      <c r="BD482"/>
      <c r="BE482"/>
      <c r="BF482"/>
      <c r="BG482"/>
    </row>
    <row r="483" spans="1:59" s="21" customFormat="1" ht="24" customHeight="1">
      <c r="A483" s="590">
        <v>10</v>
      </c>
      <c r="B483" s="590">
        <v>1</v>
      </c>
      <c r="C483" s="49" t="s">
        <v>229</v>
      </c>
      <c r="D483" s="49"/>
      <c r="E483" s="49"/>
      <c r="F483" s="49"/>
      <c r="G483" s="49"/>
      <c r="H483" s="49"/>
      <c r="I483" s="49"/>
      <c r="J483" s="49"/>
      <c r="K483" s="49"/>
      <c r="L483" s="49"/>
      <c r="M483" s="49" t="s">
        <v>223</v>
      </c>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8">
        <v>1</v>
      </c>
      <c r="AL483" s="49"/>
      <c r="AM483" s="49"/>
      <c r="AN483" s="49"/>
      <c r="AO483" s="49"/>
      <c r="AP483" s="49"/>
      <c r="AQ483" s="92" t="s">
        <v>103</v>
      </c>
      <c r="AR483" s="92"/>
      <c r="AS483" s="92"/>
      <c r="AT483" s="92"/>
      <c r="AU483" s="593" t="s">
        <v>241</v>
      </c>
      <c r="AV483" s="593"/>
      <c r="AW483" s="593"/>
      <c r="AX483" s="593"/>
      <c r="BA483"/>
      <c r="BB483"/>
      <c r="BC483"/>
      <c r="BD483"/>
      <c r="BE483"/>
      <c r="BF483"/>
      <c r="BG483"/>
    </row>
    <row r="484" spans="1:50" ht="24" customHeight="1" hidden="1">
      <c r="A484" s="33"/>
      <c r="B484" s="33"/>
      <c r="C484" s="34"/>
      <c r="D484" s="35"/>
      <c r="E484" s="35"/>
      <c r="F484" s="35"/>
      <c r="G484" s="35"/>
      <c r="H484" s="35"/>
      <c r="I484" s="35"/>
      <c r="J484" s="35"/>
      <c r="K484" s="35"/>
      <c r="L484" s="36"/>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6"/>
      <c r="AK484" s="37"/>
      <c r="AL484" s="38"/>
      <c r="AM484" s="38"/>
      <c r="AN484" s="38"/>
      <c r="AO484" s="38"/>
      <c r="AP484" s="38"/>
      <c r="AQ484" s="38"/>
      <c r="AR484" s="38"/>
      <c r="AS484" s="38"/>
      <c r="AT484" s="38"/>
      <c r="AU484" s="34"/>
      <c r="AV484" s="35"/>
      <c r="AW484" s="35"/>
      <c r="AX484" s="36"/>
    </row>
    <row r="485" spans="1:53" ht="24" customHeight="1" hidden="1">
      <c r="A485" s="33"/>
      <c r="B485" s="33">
        <v>1</v>
      </c>
      <c r="C485" s="53"/>
      <c r="D485" s="54"/>
      <c r="E485" s="54"/>
      <c r="F485" s="54"/>
      <c r="G485" s="54"/>
      <c r="H485" s="54"/>
      <c r="I485" s="54"/>
      <c r="J485" s="54"/>
      <c r="K485" s="54"/>
      <c r="L485" s="55"/>
      <c r="M485" s="45"/>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7"/>
      <c r="AK485" s="48"/>
      <c r="AL485" s="49"/>
      <c r="AM485" s="49"/>
      <c r="AN485" s="49"/>
      <c r="AO485" s="49"/>
      <c r="AP485" s="49"/>
      <c r="AQ485" s="49"/>
      <c r="AR485" s="49"/>
      <c r="AS485" s="49"/>
      <c r="AT485" s="49"/>
      <c r="AU485" s="50"/>
      <c r="AV485" s="51"/>
      <c r="AW485" s="51"/>
      <c r="AX485" s="52"/>
      <c r="AY485" s="31"/>
      <c r="AZ485" s="32"/>
      <c r="BA485" s="32"/>
    </row>
    <row r="486" spans="1:53" ht="24" customHeight="1" hidden="1">
      <c r="A486" s="33"/>
      <c r="B486" s="33"/>
      <c r="C486" s="42"/>
      <c r="D486" s="43"/>
      <c r="E486" s="43"/>
      <c r="F486" s="43"/>
      <c r="G486" s="43"/>
      <c r="H486" s="43"/>
      <c r="I486" s="43"/>
      <c r="J486" s="43"/>
      <c r="K486" s="43"/>
      <c r="L486" s="44"/>
      <c r="M486" s="45"/>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7"/>
      <c r="AK486" s="48"/>
      <c r="AL486" s="49"/>
      <c r="AM486" s="49"/>
      <c r="AN486" s="49"/>
      <c r="AO486" s="49"/>
      <c r="AP486" s="49"/>
      <c r="AQ486" s="49"/>
      <c r="AR486" s="49"/>
      <c r="AS486" s="49"/>
      <c r="AT486" s="49"/>
      <c r="AU486" s="50"/>
      <c r="AV486" s="51"/>
      <c r="AW486" s="51"/>
      <c r="AX486" s="52"/>
      <c r="AY486" s="31"/>
      <c r="AZ486" s="32"/>
      <c r="BA486" s="32"/>
    </row>
    <row r="487" spans="1:53" ht="24" customHeight="1" hidden="1">
      <c r="A487" s="33"/>
      <c r="B487" s="33">
        <v>1</v>
      </c>
      <c r="C487" s="42"/>
      <c r="D487" s="43"/>
      <c r="E487" s="43"/>
      <c r="F487" s="43"/>
      <c r="G487" s="43"/>
      <c r="H487" s="43"/>
      <c r="I487" s="43"/>
      <c r="J487" s="43"/>
      <c r="K487" s="43"/>
      <c r="L487" s="44"/>
      <c r="M487" s="45"/>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7"/>
      <c r="AK487" s="48"/>
      <c r="AL487" s="49"/>
      <c r="AM487" s="49"/>
      <c r="AN487" s="49"/>
      <c r="AO487" s="49"/>
      <c r="AP487" s="49"/>
      <c r="AQ487" s="49"/>
      <c r="AR487" s="49"/>
      <c r="AS487" s="49"/>
      <c r="AT487" s="49"/>
      <c r="AU487" s="50"/>
      <c r="AV487" s="51"/>
      <c r="AW487" s="51"/>
      <c r="AX487" s="52"/>
      <c r="AY487" s="31"/>
      <c r="AZ487" s="32"/>
      <c r="BA487" s="32"/>
    </row>
    <row r="488" spans="1:50" ht="24" customHeight="1" hidden="1">
      <c r="A488" s="33"/>
      <c r="B488" s="33"/>
      <c r="C488" s="34"/>
      <c r="D488" s="35"/>
      <c r="E488" s="35"/>
      <c r="F488" s="35"/>
      <c r="G488" s="35"/>
      <c r="H488" s="35"/>
      <c r="I488" s="35"/>
      <c r="J488" s="35"/>
      <c r="K488" s="35"/>
      <c r="L488" s="36"/>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37"/>
      <c r="AL488" s="38"/>
      <c r="AM488" s="38"/>
      <c r="AN488" s="38"/>
      <c r="AO488" s="38"/>
      <c r="AP488" s="38"/>
      <c r="AQ488" s="38"/>
      <c r="AR488" s="38"/>
      <c r="AS488" s="38"/>
      <c r="AT488" s="38"/>
      <c r="AU488" s="39"/>
      <c r="AV488" s="40"/>
      <c r="AW488" s="40"/>
      <c r="AX488" s="41"/>
    </row>
    <row r="489" spans="1:50" ht="24" customHeight="1" hidden="1">
      <c r="A489" s="33"/>
      <c r="B489" s="33">
        <v>1</v>
      </c>
      <c r="C489" s="34"/>
      <c r="D489" s="35"/>
      <c r="E489" s="35"/>
      <c r="F489" s="35"/>
      <c r="G489" s="35"/>
      <c r="H489" s="35"/>
      <c r="I489" s="35"/>
      <c r="J489" s="35"/>
      <c r="K489" s="35"/>
      <c r="L489" s="36"/>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6"/>
      <c r="AK489" s="37"/>
      <c r="AL489" s="38"/>
      <c r="AM489" s="38"/>
      <c r="AN489" s="38"/>
      <c r="AO489" s="38"/>
      <c r="AP489" s="38"/>
      <c r="AQ489" s="38"/>
      <c r="AR489" s="38"/>
      <c r="AS489" s="38"/>
      <c r="AT489" s="38"/>
      <c r="AU489" s="34"/>
      <c r="AV489" s="35"/>
      <c r="AW489" s="35"/>
      <c r="AX489" s="36"/>
    </row>
    <row r="490" spans="1:50" ht="24" customHeight="1" hidden="1">
      <c r="A490" s="33"/>
      <c r="B490" s="33"/>
      <c r="C490" s="34"/>
      <c r="D490" s="35"/>
      <c r="E490" s="35"/>
      <c r="F490" s="35"/>
      <c r="G490" s="35"/>
      <c r="H490" s="35"/>
      <c r="I490" s="35"/>
      <c r="J490" s="35"/>
      <c r="K490" s="35"/>
      <c r="L490" s="36"/>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37"/>
      <c r="AL490" s="38"/>
      <c r="AM490" s="38"/>
      <c r="AN490" s="38"/>
      <c r="AO490" s="38"/>
      <c r="AP490" s="38"/>
      <c r="AQ490" s="38"/>
      <c r="AR490" s="38"/>
      <c r="AS490" s="38"/>
      <c r="AT490" s="38"/>
      <c r="AU490" s="34"/>
      <c r="AV490" s="35"/>
      <c r="AW490" s="35"/>
      <c r="AX490" s="36"/>
    </row>
    <row r="491" spans="1:50" ht="24" customHeight="1" hidden="1">
      <c r="A491" s="33"/>
      <c r="B491" s="33">
        <v>1</v>
      </c>
      <c r="C491" s="34"/>
      <c r="D491" s="35"/>
      <c r="E491" s="35"/>
      <c r="F491" s="35"/>
      <c r="G491" s="35"/>
      <c r="H491" s="35"/>
      <c r="I491" s="35"/>
      <c r="J491" s="35"/>
      <c r="K491" s="35"/>
      <c r="L491" s="36"/>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6"/>
      <c r="AK491" s="37"/>
      <c r="AL491" s="38"/>
      <c r="AM491" s="38"/>
      <c r="AN491" s="38"/>
      <c r="AO491" s="38"/>
      <c r="AP491" s="38"/>
      <c r="AQ491" s="38"/>
      <c r="AR491" s="38"/>
      <c r="AS491" s="38"/>
      <c r="AT491" s="38"/>
      <c r="AU491" s="34"/>
      <c r="AV491" s="35"/>
      <c r="AW491" s="35"/>
      <c r="AX491" s="36"/>
    </row>
    <row r="492" spans="1:50" ht="24" customHeight="1" hidden="1">
      <c r="A492" s="33"/>
      <c r="B492" s="33"/>
      <c r="C492" s="34"/>
      <c r="D492" s="35"/>
      <c r="E492" s="35"/>
      <c r="F492" s="35"/>
      <c r="G492" s="35"/>
      <c r="H492" s="35"/>
      <c r="I492" s="35"/>
      <c r="J492" s="35"/>
      <c r="K492" s="35"/>
      <c r="L492" s="36"/>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6"/>
      <c r="AK492" s="37"/>
      <c r="AL492" s="38"/>
      <c r="AM492" s="38"/>
      <c r="AN492" s="38"/>
      <c r="AO492" s="38"/>
      <c r="AP492" s="38"/>
      <c r="AQ492" s="38"/>
      <c r="AR492" s="38"/>
      <c r="AS492" s="38"/>
      <c r="AT492" s="38"/>
      <c r="AU492" s="34"/>
      <c r="AV492" s="35"/>
      <c r="AW492" s="35"/>
      <c r="AX492" s="36"/>
    </row>
    <row r="493" spans="1:50" ht="24" customHeight="1" hidden="1">
      <c r="A493" s="33"/>
      <c r="B493" s="33">
        <v>1</v>
      </c>
      <c r="C493" s="34"/>
      <c r="D493" s="35"/>
      <c r="E493" s="35"/>
      <c r="F493" s="35"/>
      <c r="G493" s="35"/>
      <c r="H493" s="35"/>
      <c r="I493" s="35"/>
      <c r="J493" s="35"/>
      <c r="K493" s="35"/>
      <c r="L493" s="36"/>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37"/>
      <c r="AL493" s="38"/>
      <c r="AM493" s="38"/>
      <c r="AN493" s="38"/>
      <c r="AO493" s="38"/>
      <c r="AP493" s="38"/>
      <c r="AQ493" s="38"/>
      <c r="AR493" s="38"/>
      <c r="AS493" s="38"/>
      <c r="AT493" s="38"/>
      <c r="AU493" s="34"/>
      <c r="AV493" s="35"/>
      <c r="AW493" s="35"/>
      <c r="AX493" s="36"/>
    </row>
    <row r="494" spans="1:50" ht="24" customHeight="1" hidden="1">
      <c r="A494" s="33"/>
      <c r="B494" s="33"/>
      <c r="C494" s="34"/>
      <c r="D494" s="35"/>
      <c r="E494" s="35"/>
      <c r="F494" s="35"/>
      <c r="G494" s="35"/>
      <c r="H494" s="35"/>
      <c r="I494" s="35"/>
      <c r="J494" s="35"/>
      <c r="K494" s="35"/>
      <c r="L494" s="36"/>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6"/>
      <c r="AK494" s="37"/>
      <c r="AL494" s="38"/>
      <c r="AM494" s="38"/>
      <c r="AN494" s="38"/>
      <c r="AO494" s="38"/>
      <c r="AP494" s="38"/>
      <c r="AQ494" s="38"/>
      <c r="AR494" s="38"/>
      <c r="AS494" s="38"/>
      <c r="AT494" s="38"/>
      <c r="AU494" s="34"/>
      <c r="AV494" s="35"/>
      <c r="AW494" s="35"/>
      <c r="AX494" s="36"/>
    </row>
    <row r="495" spans="1:50" ht="24" customHeight="1" hidden="1">
      <c r="A495" s="33"/>
      <c r="B495" s="33">
        <v>1</v>
      </c>
      <c r="C495" s="34"/>
      <c r="D495" s="35"/>
      <c r="E495" s="35"/>
      <c r="F495" s="35"/>
      <c r="G495" s="35"/>
      <c r="H495" s="35"/>
      <c r="I495" s="35"/>
      <c r="J495" s="35"/>
      <c r="K495" s="35"/>
      <c r="L495" s="36"/>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37"/>
      <c r="AL495" s="38"/>
      <c r="AM495" s="38"/>
      <c r="AN495" s="38"/>
      <c r="AO495" s="38"/>
      <c r="AP495" s="38"/>
      <c r="AQ495" s="38"/>
      <c r="AR495" s="38"/>
      <c r="AS495" s="38"/>
      <c r="AT495" s="38"/>
      <c r="AU495" s="34"/>
      <c r="AV495" s="35"/>
      <c r="AW495" s="35"/>
      <c r="AX495" s="36"/>
    </row>
    <row r="496" spans="1:50" ht="24" customHeight="1" hidden="1">
      <c r="A496" s="33"/>
      <c r="B496" s="33"/>
      <c r="C496" s="34"/>
      <c r="D496" s="35"/>
      <c r="E496" s="35"/>
      <c r="F496" s="35"/>
      <c r="G496" s="35"/>
      <c r="H496" s="35"/>
      <c r="I496" s="35"/>
      <c r="J496" s="35"/>
      <c r="K496" s="35"/>
      <c r="L496" s="36"/>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6"/>
      <c r="AK496" s="37"/>
      <c r="AL496" s="38"/>
      <c r="AM496" s="38"/>
      <c r="AN496" s="38"/>
      <c r="AO496" s="38"/>
      <c r="AP496" s="38"/>
      <c r="AQ496" s="38"/>
      <c r="AR496" s="38"/>
      <c r="AS496" s="38"/>
      <c r="AT496" s="38"/>
      <c r="AU496" s="34"/>
      <c r="AV496" s="35"/>
      <c r="AW496" s="35"/>
      <c r="AX496" s="36"/>
    </row>
    <row r="497" spans="1:53" ht="24" customHeight="1" hidden="1">
      <c r="A497" s="33"/>
      <c r="B497" s="33">
        <v>1</v>
      </c>
      <c r="C497" s="53"/>
      <c r="D497" s="54"/>
      <c r="E497" s="54"/>
      <c r="F497" s="54"/>
      <c r="G497" s="54"/>
      <c r="H497" s="54"/>
      <c r="I497" s="54"/>
      <c r="J497" s="54"/>
      <c r="K497" s="54"/>
      <c r="L497" s="55"/>
      <c r="M497" s="45"/>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7"/>
      <c r="AK497" s="48"/>
      <c r="AL497" s="49"/>
      <c r="AM497" s="49"/>
      <c r="AN497" s="49"/>
      <c r="AO497" s="49"/>
      <c r="AP497" s="49"/>
      <c r="AQ497" s="49"/>
      <c r="AR497" s="49"/>
      <c r="AS497" s="49"/>
      <c r="AT497" s="49"/>
      <c r="AU497" s="50"/>
      <c r="AV497" s="51"/>
      <c r="AW497" s="51"/>
      <c r="AX497" s="52"/>
      <c r="AY497" s="31"/>
      <c r="AZ497" s="32"/>
      <c r="BA497" s="32"/>
    </row>
    <row r="498" spans="1:53" ht="24" customHeight="1" hidden="1">
      <c r="A498" s="33"/>
      <c r="B498" s="33"/>
      <c r="C498" s="42"/>
      <c r="D498" s="43"/>
      <c r="E498" s="43"/>
      <c r="F498" s="43"/>
      <c r="G498" s="43"/>
      <c r="H498" s="43"/>
      <c r="I498" s="43"/>
      <c r="J498" s="43"/>
      <c r="K498" s="43"/>
      <c r="L498" s="44"/>
      <c r="M498" s="45"/>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7"/>
      <c r="AK498" s="48"/>
      <c r="AL498" s="49"/>
      <c r="AM498" s="49"/>
      <c r="AN498" s="49"/>
      <c r="AO498" s="49"/>
      <c r="AP498" s="49"/>
      <c r="AQ498" s="49"/>
      <c r="AR498" s="49"/>
      <c r="AS498" s="49"/>
      <c r="AT498" s="49"/>
      <c r="AU498" s="50"/>
      <c r="AV498" s="51"/>
      <c r="AW498" s="51"/>
      <c r="AX498" s="52"/>
      <c r="AY498" s="31"/>
      <c r="AZ498" s="32"/>
      <c r="BA498" s="32"/>
    </row>
    <row r="499" spans="1:53" ht="24" customHeight="1" hidden="1">
      <c r="A499" s="33"/>
      <c r="B499" s="33">
        <v>1</v>
      </c>
      <c r="C499" s="42"/>
      <c r="D499" s="43"/>
      <c r="E499" s="43"/>
      <c r="F499" s="43"/>
      <c r="G499" s="43"/>
      <c r="H499" s="43"/>
      <c r="I499" s="43"/>
      <c r="J499" s="43"/>
      <c r="K499" s="43"/>
      <c r="L499" s="44"/>
      <c r="M499" s="45"/>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7"/>
      <c r="AK499" s="48"/>
      <c r="AL499" s="49"/>
      <c r="AM499" s="49"/>
      <c r="AN499" s="49"/>
      <c r="AO499" s="49"/>
      <c r="AP499" s="49"/>
      <c r="AQ499" s="49"/>
      <c r="AR499" s="49"/>
      <c r="AS499" s="49"/>
      <c r="AT499" s="49"/>
      <c r="AU499" s="50"/>
      <c r="AV499" s="51"/>
      <c r="AW499" s="51"/>
      <c r="AX499" s="52"/>
      <c r="AY499" s="31"/>
      <c r="AZ499" s="32"/>
      <c r="BA499" s="32"/>
    </row>
    <row r="500" spans="1:50" ht="24" customHeight="1" hidden="1">
      <c r="A500" s="33"/>
      <c r="B500" s="33"/>
      <c r="C500" s="34"/>
      <c r="D500" s="35"/>
      <c r="E500" s="35"/>
      <c r="F500" s="35"/>
      <c r="G500" s="35"/>
      <c r="H500" s="35"/>
      <c r="I500" s="35"/>
      <c r="J500" s="35"/>
      <c r="K500" s="35"/>
      <c r="L500" s="36"/>
      <c r="M500" s="34"/>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6"/>
      <c r="AK500" s="37"/>
      <c r="AL500" s="38"/>
      <c r="AM500" s="38"/>
      <c r="AN500" s="38"/>
      <c r="AO500" s="38"/>
      <c r="AP500" s="38"/>
      <c r="AQ500" s="38"/>
      <c r="AR500" s="38"/>
      <c r="AS500" s="38"/>
      <c r="AT500" s="38"/>
      <c r="AU500" s="39"/>
      <c r="AV500" s="40"/>
      <c r="AW500" s="40"/>
      <c r="AX500" s="41"/>
    </row>
    <row r="501" spans="1:50" ht="24" customHeight="1" hidden="1">
      <c r="A501" s="33"/>
      <c r="B501" s="33">
        <v>1</v>
      </c>
      <c r="C501" s="34"/>
      <c r="D501" s="35"/>
      <c r="E501" s="35"/>
      <c r="F501" s="35"/>
      <c r="G501" s="35"/>
      <c r="H501" s="35"/>
      <c r="I501" s="35"/>
      <c r="J501" s="35"/>
      <c r="K501" s="35"/>
      <c r="L501" s="36"/>
      <c r="M501" s="34"/>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6"/>
      <c r="AK501" s="37"/>
      <c r="AL501" s="38"/>
      <c r="AM501" s="38"/>
      <c r="AN501" s="38"/>
      <c r="AO501" s="38"/>
      <c r="AP501" s="38"/>
      <c r="AQ501" s="38"/>
      <c r="AR501" s="38"/>
      <c r="AS501" s="38"/>
      <c r="AT501" s="38"/>
      <c r="AU501" s="34"/>
      <c r="AV501" s="35"/>
      <c r="AW501" s="35"/>
      <c r="AX501" s="36"/>
    </row>
    <row r="502" spans="1:50" ht="24" customHeight="1" hidden="1">
      <c r="A502" s="33"/>
      <c r="B502" s="33"/>
      <c r="C502" s="34"/>
      <c r="D502" s="35"/>
      <c r="E502" s="35"/>
      <c r="F502" s="35"/>
      <c r="G502" s="35"/>
      <c r="H502" s="35"/>
      <c r="I502" s="35"/>
      <c r="J502" s="35"/>
      <c r="K502" s="35"/>
      <c r="L502" s="36"/>
      <c r="M502" s="34"/>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6"/>
      <c r="AK502" s="37"/>
      <c r="AL502" s="38"/>
      <c r="AM502" s="38"/>
      <c r="AN502" s="38"/>
      <c r="AO502" s="38"/>
      <c r="AP502" s="38"/>
      <c r="AQ502" s="38"/>
      <c r="AR502" s="38"/>
      <c r="AS502" s="38"/>
      <c r="AT502" s="38"/>
      <c r="AU502" s="34"/>
      <c r="AV502" s="35"/>
      <c r="AW502" s="35"/>
      <c r="AX502" s="36"/>
    </row>
    <row r="503" spans="1:50" ht="24" customHeight="1" hidden="1">
      <c r="A503" s="33"/>
      <c r="B503" s="33">
        <v>1</v>
      </c>
      <c r="C503" s="34"/>
      <c r="D503" s="35"/>
      <c r="E503" s="35"/>
      <c r="F503" s="35"/>
      <c r="G503" s="35"/>
      <c r="H503" s="35"/>
      <c r="I503" s="35"/>
      <c r="J503" s="35"/>
      <c r="K503" s="35"/>
      <c r="L503" s="36"/>
      <c r="M503" s="34"/>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6"/>
      <c r="AK503" s="37"/>
      <c r="AL503" s="38"/>
      <c r="AM503" s="38"/>
      <c r="AN503" s="38"/>
      <c r="AO503" s="38"/>
      <c r="AP503" s="38"/>
      <c r="AQ503" s="38"/>
      <c r="AR503" s="38"/>
      <c r="AS503" s="38"/>
      <c r="AT503" s="38"/>
      <c r="AU503" s="34"/>
      <c r="AV503" s="35"/>
      <c r="AW503" s="35"/>
      <c r="AX503" s="36"/>
    </row>
    <row r="504" s="21" customFormat="1" ht="13.5"/>
    <row r="505" s="21" customFormat="1" ht="13.5">
      <c r="B505" s="21" t="s">
        <v>180</v>
      </c>
    </row>
    <row r="506" spans="1:50" s="21" customFormat="1" ht="34.5" customHeight="1">
      <c r="A506" s="590"/>
      <c r="B506" s="590"/>
      <c r="C506" s="591" t="s">
        <v>167</v>
      </c>
      <c r="D506" s="591"/>
      <c r="E506" s="591"/>
      <c r="F506" s="591"/>
      <c r="G506" s="591"/>
      <c r="H506" s="591"/>
      <c r="I506" s="591"/>
      <c r="J506" s="591"/>
      <c r="K506" s="591"/>
      <c r="L506" s="591"/>
      <c r="M506" s="591" t="s">
        <v>168</v>
      </c>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2" t="s">
        <v>169</v>
      </c>
      <c r="AL506" s="591"/>
      <c r="AM506" s="591"/>
      <c r="AN506" s="591"/>
      <c r="AO506" s="591"/>
      <c r="AP506" s="591"/>
      <c r="AQ506" s="591" t="s">
        <v>24</v>
      </c>
      <c r="AR506" s="591"/>
      <c r="AS506" s="591"/>
      <c r="AT506" s="591"/>
      <c r="AU506" s="90" t="s">
        <v>25</v>
      </c>
      <c r="AV506" s="90"/>
      <c r="AW506" s="90"/>
      <c r="AX506" s="90"/>
    </row>
    <row r="507" spans="1:50" s="21" customFormat="1" ht="24" customHeight="1">
      <c r="A507" s="590">
        <v>1</v>
      </c>
      <c r="B507" s="590">
        <v>1</v>
      </c>
      <c r="C507" s="48" t="s">
        <v>155</v>
      </c>
      <c r="D507" s="48"/>
      <c r="E507" s="48"/>
      <c r="F507" s="48"/>
      <c r="G507" s="48"/>
      <c r="H507" s="48"/>
      <c r="I507" s="48"/>
      <c r="J507" s="48"/>
      <c r="K507" s="48"/>
      <c r="L507" s="48"/>
      <c r="M507" s="49" t="s">
        <v>232</v>
      </c>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8">
        <v>19</v>
      </c>
      <c r="AL507" s="49"/>
      <c r="AM507" s="49"/>
      <c r="AN507" s="49"/>
      <c r="AO507" s="49"/>
      <c r="AP507" s="49"/>
      <c r="AQ507" s="593" t="s">
        <v>241</v>
      </c>
      <c r="AR507" s="593"/>
      <c r="AS507" s="593"/>
      <c r="AT507" s="593"/>
      <c r="AU507" s="593" t="s">
        <v>241</v>
      </c>
      <c r="AV507" s="593"/>
      <c r="AW507" s="593"/>
      <c r="AX507" s="593"/>
    </row>
    <row r="508" spans="1:50" s="21" customFormat="1" ht="32.25" customHeight="1">
      <c r="A508" s="590">
        <v>2</v>
      </c>
      <c r="B508" s="590">
        <v>1</v>
      </c>
      <c r="C508" s="597" t="s">
        <v>158</v>
      </c>
      <c r="D508" s="598"/>
      <c r="E508" s="598"/>
      <c r="F508" s="598"/>
      <c r="G508" s="598"/>
      <c r="H508" s="598"/>
      <c r="I508" s="598"/>
      <c r="J508" s="598"/>
      <c r="K508" s="598"/>
      <c r="L508" s="599"/>
      <c r="M508" s="49" t="s">
        <v>232</v>
      </c>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8">
        <v>13</v>
      </c>
      <c r="AL508" s="49"/>
      <c r="AM508" s="49"/>
      <c r="AN508" s="49"/>
      <c r="AO508" s="49"/>
      <c r="AP508" s="49"/>
      <c r="AQ508" s="593" t="s">
        <v>241</v>
      </c>
      <c r="AR508" s="593"/>
      <c r="AS508" s="593"/>
      <c r="AT508" s="593"/>
      <c r="AU508" s="593" t="s">
        <v>241</v>
      </c>
      <c r="AV508" s="593"/>
      <c r="AW508" s="593"/>
      <c r="AX508" s="593"/>
    </row>
    <row r="509" spans="1:50" s="21" customFormat="1" ht="36.75" customHeight="1">
      <c r="A509" s="590">
        <v>3</v>
      </c>
      <c r="B509" s="590">
        <v>1</v>
      </c>
      <c r="C509" s="597" t="s">
        <v>156</v>
      </c>
      <c r="D509" s="598"/>
      <c r="E509" s="598"/>
      <c r="F509" s="598"/>
      <c r="G509" s="598"/>
      <c r="H509" s="598"/>
      <c r="I509" s="598"/>
      <c r="J509" s="598"/>
      <c r="K509" s="598"/>
      <c r="L509" s="599"/>
      <c r="M509" s="49" t="s">
        <v>232</v>
      </c>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8">
        <v>10</v>
      </c>
      <c r="AL509" s="49"/>
      <c r="AM509" s="49"/>
      <c r="AN509" s="49"/>
      <c r="AO509" s="49"/>
      <c r="AP509" s="49"/>
      <c r="AQ509" s="593" t="s">
        <v>241</v>
      </c>
      <c r="AR509" s="593"/>
      <c r="AS509" s="593"/>
      <c r="AT509" s="593"/>
      <c r="AU509" s="593" t="s">
        <v>241</v>
      </c>
      <c r="AV509" s="593"/>
      <c r="AW509" s="593"/>
      <c r="AX509" s="593"/>
    </row>
    <row r="510" spans="1:50" s="21" customFormat="1" ht="24" customHeight="1">
      <c r="A510" s="590">
        <v>4</v>
      </c>
      <c r="B510" s="590">
        <v>1</v>
      </c>
      <c r="C510" s="597" t="s">
        <v>157</v>
      </c>
      <c r="D510" s="598"/>
      <c r="E510" s="598"/>
      <c r="F510" s="598"/>
      <c r="G510" s="598"/>
      <c r="H510" s="598"/>
      <c r="I510" s="598"/>
      <c r="J510" s="598"/>
      <c r="K510" s="598"/>
      <c r="L510" s="599"/>
      <c r="M510" s="49" t="s">
        <v>232</v>
      </c>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8">
        <v>6</v>
      </c>
      <c r="AL510" s="49"/>
      <c r="AM510" s="49"/>
      <c r="AN510" s="49"/>
      <c r="AO510" s="49"/>
      <c r="AP510" s="49"/>
      <c r="AQ510" s="593" t="s">
        <v>241</v>
      </c>
      <c r="AR510" s="593"/>
      <c r="AS510" s="593"/>
      <c r="AT510" s="593"/>
      <c r="AU510" s="593" t="s">
        <v>241</v>
      </c>
      <c r="AV510" s="593"/>
      <c r="AW510" s="593"/>
      <c r="AX510" s="593"/>
    </row>
    <row r="511" spans="1:50" s="21" customFormat="1" ht="37.5" customHeight="1">
      <c r="A511" s="590">
        <v>5</v>
      </c>
      <c r="B511" s="590">
        <v>1</v>
      </c>
      <c r="C511" s="597" t="s">
        <v>159</v>
      </c>
      <c r="D511" s="598"/>
      <c r="E511" s="598"/>
      <c r="F511" s="598"/>
      <c r="G511" s="598"/>
      <c r="H511" s="598"/>
      <c r="I511" s="598"/>
      <c r="J511" s="598"/>
      <c r="K511" s="598"/>
      <c r="L511" s="599"/>
      <c r="M511" s="49" t="s">
        <v>232</v>
      </c>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8">
        <v>6</v>
      </c>
      <c r="AL511" s="49"/>
      <c r="AM511" s="49"/>
      <c r="AN511" s="49"/>
      <c r="AO511" s="49"/>
      <c r="AP511" s="49"/>
      <c r="AQ511" s="593" t="s">
        <v>241</v>
      </c>
      <c r="AR511" s="593"/>
      <c r="AS511" s="593"/>
      <c r="AT511" s="593"/>
      <c r="AU511" s="593" t="s">
        <v>241</v>
      </c>
      <c r="AV511" s="593"/>
      <c r="AW511" s="593"/>
      <c r="AX511" s="593"/>
    </row>
    <row r="512" spans="1:50" s="21" customFormat="1" ht="30.75" customHeight="1">
      <c r="A512" s="590">
        <v>6</v>
      </c>
      <c r="B512" s="590">
        <v>1</v>
      </c>
      <c r="C512" s="48" t="s">
        <v>160</v>
      </c>
      <c r="D512" s="48"/>
      <c r="E512" s="48"/>
      <c r="F512" s="48"/>
      <c r="G512" s="48"/>
      <c r="H512" s="48"/>
      <c r="I512" s="48"/>
      <c r="J512" s="48"/>
      <c r="K512" s="48"/>
      <c r="L512" s="48"/>
      <c r="M512" s="49" t="s">
        <v>232</v>
      </c>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8">
        <v>3</v>
      </c>
      <c r="AL512" s="49"/>
      <c r="AM512" s="49"/>
      <c r="AN512" s="49"/>
      <c r="AO512" s="49"/>
      <c r="AP512" s="49"/>
      <c r="AQ512" s="593" t="s">
        <v>241</v>
      </c>
      <c r="AR512" s="593"/>
      <c r="AS512" s="593"/>
      <c r="AT512" s="593"/>
      <c r="AU512" s="593" t="s">
        <v>241</v>
      </c>
      <c r="AV512" s="593"/>
      <c r="AW512" s="593"/>
      <c r="AX512" s="593"/>
    </row>
    <row r="513" spans="1:50" s="21" customFormat="1" ht="28.5" customHeight="1">
      <c r="A513" s="590">
        <v>7</v>
      </c>
      <c r="B513" s="590">
        <v>1</v>
      </c>
      <c r="C513" s="48" t="s">
        <v>181</v>
      </c>
      <c r="D513" s="48"/>
      <c r="E513" s="48"/>
      <c r="F513" s="48"/>
      <c r="G513" s="48"/>
      <c r="H513" s="48"/>
      <c r="I513" s="48"/>
      <c r="J513" s="48"/>
      <c r="K513" s="48"/>
      <c r="L513" s="48"/>
      <c r="M513" s="49" t="s">
        <v>232</v>
      </c>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8">
        <v>2</v>
      </c>
      <c r="AL513" s="49"/>
      <c r="AM513" s="49"/>
      <c r="AN513" s="49"/>
      <c r="AO513" s="49"/>
      <c r="AP513" s="49"/>
      <c r="AQ513" s="593" t="s">
        <v>241</v>
      </c>
      <c r="AR513" s="593"/>
      <c r="AS513" s="593"/>
      <c r="AT513" s="593"/>
      <c r="AU513" s="593" t="s">
        <v>241</v>
      </c>
      <c r="AV513" s="593"/>
      <c r="AW513" s="593"/>
      <c r="AX513" s="593"/>
    </row>
    <row r="514" spans="1:50" s="21" customFormat="1" ht="20.25" customHeight="1">
      <c r="A514" s="590">
        <v>8</v>
      </c>
      <c r="B514" s="590">
        <v>1</v>
      </c>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8"/>
      <c r="AL514" s="49"/>
      <c r="AM514" s="49"/>
      <c r="AN514" s="49"/>
      <c r="AO514" s="49"/>
      <c r="AP514" s="49"/>
      <c r="AQ514" s="49"/>
      <c r="AR514" s="49"/>
      <c r="AS514" s="49"/>
      <c r="AT514" s="49"/>
      <c r="AU514" s="49"/>
      <c r="AV514" s="49"/>
      <c r="AW514" s="49"/>
      <c r="AX514" s="49"/>
    </row>
    <row r="515" spans="1:50" s="21" customFormat="1" ht="21.75" customHeight="1">
      <c r="A515" s="590">
        <v>9</v>
      </c>
      <c r="B515" s="590">
        <v>1</v>
      </c>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8"/>
      <c r="AL515" s="49"/>
      <c r="AM515" s="49"/>
      <c r="AN515" s="49"/>
      <c r="AO515" s="49"/>
      <c r="AP515" s="49"/>
      <c r="AQ515" s="49"/>
      <c r="AR515" s="49"/>
      <c r="AS515" s="49"/>
      <c r="AT515" s="49"/>
      <c r="AU515" s="49"/>
      <c r="AV515" s="49"/>
      <c r="AW515" s="49"/>
      <c r="AX515" s="49"/>
    </row>
    <row r="516" spans="1:50" s="21" customFormat="1" ht="24" customHeight="1">
      <c r="A516" s="590">
        <v>10</v>
      </c>
      <c r="B516" s="590">
        <v>1</v>
      </c>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8"/>
      <c r="AL516" s="49"/>
      <c r="AM516" s="49"/>
      <c r="AN516" s="49"/>
      <c r="AO516" s="49"/>
      <c r="AP516" s="49"/>
      <c r="AQ516" s="49"/>
      <c r="AR516" s="49"/>
      <c r="AS516" s="49"/>
      <c r="AT516" s="49"/>
      <c r="AU516" s="49"/>
      <c r="AV516" s="49"/>
      <c r="AW516" s="49"/>
      <c r="AX516" s="49"/>
    </row>
    <row r="517" spans="1:50" ht="24" customHeight="1" hidden="1">
      <c r="A517" s="33"/>
      <c r="B517" s="33"/>
      <c r="C517" s="34"/>
      <c r="D517" s="35"/>
      <c r="E517" s="35"/>
      <c r="F517" s="35"/>
      <c r="G517" s="35"/>
      <c r="H517" s="35"/>
      <c r="I517" s="35"/>
      <c r="J517" s="35"/>
      <c r="K517" s="35"/>
      <c r="L517" s="36"/>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6"/>
      <c r="AK517" s="37"/>
      <c r="AL517" s="38"/>
      <c r="AM517" s="38"/>
      <c r="AN517" s="38"/>
      <c r="AO517" s="38"/>
      <c r="AP517" s="38"/>
      <c r="AQ517" s="38"/>
      <c r="AR517" s="38"/>
      <c r="AS517" s="38"/>
      <c r="AT517" s="38"/>
      <c r="AU517" s="34"/>
      <c r="AV517" s="35"/>
      <c r="AW517" s="35"/>
      <c r="AX517" s="36"/>
    </row>
    <row r="518" spans="1:53" ht="24" customHeight="1" hidden="1">
      <c r="A518" s="33"/>
      <c r="B518" s="33">
        <v>1</v>
      </c>
      <c r="C518" s="53"/>
      <c r="D518" s="54"/>
      <c r="E518" s="54"/>
      <c r="F518" s="54"/>
      <c r="G518" s="54"/>
      <c r="H518" s="54"/>
      <c r="I518" s="54"/>
      <c r="J518" s="54"/>
      <c r="K518" s="54"/>
      <c r="L518" s="55"/>
      <c r="M518" s="45"/>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7"/>
      <c r="AK518" s="48"/>
      <c r="AL518" s="49"/>
      <c r="AM518" s="49"/>
      <c r="AN518" s="49"/>
      <c r="AO518" s="49"/>
      <c r="AP518" s="49"/>
      <c r="AQ518" s="49"/>
      <c r="AR518" s="49"/>
      <c r="AS518" s="49"/>
      <c r="AT518" s="49"/>
      <c r="AU518" s="50"/>
      <c r="AV518" s="51"/>
      <c r="AW518" s="51"/>
      <c r="AX518" s="52"/>
      <c r="AY518" s="31"/>
      <c r="AZ518" s="32"/>
      <c r="BA518" s="32"/>
    </row>
    <row r="519" spans="1:53" ht="24" customHeight="1" hidden="1">
      <c r="A519" s="33"/>
      <c r="B519" s="33"/>
      <c r="C519" s="42"/>
      <c r="D519" s="43"/>
      <c r="E519" s="43"/>
      <c r="F519" s="43"/>
      <c r="G519" s="43"/>
      <c r="H519" s="43"/>
      <c r="I519" s="43"/>
      <c r="J519" s="43"/>
      <c r="K519" s="43"/>
      <c r="L519" s="44"/>
      <c r="M519" s="45"/>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7"/>
      <c r="AK519" s="48"/>
      <c r="AL519" s="49"/>
      <c r="AM519" s="49"/>
      <c r="AN519" s="49"/>
      <c r="AO519" s="49"/>
      <c r="AP519" s="49"/>
      <c r="AQ519" s="49"/>
      <c r="AR519" s="49"/>
      <c r="AS519" s="49"/>
      <c r="AT519" s="49"/>
      <c r="AU519" s="50"/>
      <c r="AV519" s="51"/>
      <c r="AW519" s="51"/>
      <c r="AX519" s="52"/>
      <c r="AY519" s="31"/>
      <c r="AZ519" s="32"/>
      <c r="BA519" s="32"/>
    </row>
    <row r="520" spans="1:53" ht="24" customHeight="1" hidden="1">
      <c r="A520" s="33"/>
      <c r="B520" s="33">
        <v>1</v>
      </c>
      <c r="C520" s="42"/>
      <c r="D520" s="43"/>
      <c r="E520" s="43"/>
      <c r="F520" s="43"/>
      <c r="G520" s="43"/>
      <c r="H520" s="43"/>
      <c r="I520" s="43"/>
      <c r="J520" s="43"/>
      <c r="K520" s="43"/>
      <c r="L520" s="44"/>
      <c r="M520" s="45"/>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7"/>
      <c r="AK520" s="48"/>
      <c r="AL520" s="49"/>
      <c r="AM520" s="49"/>
      <c r="AN520" s="49"/>
      <c r="AO520" s="49"/>
      <c r="AP520" s="49"/>
      <c r="AQ520" s="49"/>
      <c r="AR520" s="49"/>
      <c r="AS520" s="49"/>
      <c r="AT520" s="49"/>
      <c r="AU520" s="50"/>
      <c r="AV520" s="51"/>
      <c r="AW520" s="51"/>
      <c r="AX520" s="52"/>
      <c r="AY520" s="31"/>
      <c r="AZ520" s="32"/>
      <c r="BA520" s="32"/>
    </row>
    <row r="521" spans="1:50" ht="24" customHeight="1" hidden="1">
      <c r="A521" s="33"/>
      <c r="B521" s="33"/>
      <c r="C521" s="34"/>
      <c r="D521" s="35"/>
      <c r="E521" s="35"/>
      <c r="F521" s="35"/>
      <c r="G521" s="35"/>
      <c r="H521" s="35"/>
      <c r="I521" s="35"/>
      <c r="J521" s="35"/>
      <c r="K521" s="35"/>
      <c r="L521" s="36"/>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6"/>
      <c r="AK521" s="37"/>
      <c r="AL521" s="38"/>
      <c r="AM521" s="38"/>
      <c r="AN521" s="38"/>
      <c r="AO521" s="38"/>
      <c r="AP521" s="38"/>
      <c r="AQ521" s="38"/>
      <c r="AR521" s="38"/>
      <c r="AS521" s="38"/>
      <c r="AT521" s="38"/>
      <c r="AU521" s="39"/>
      <c r="AV521" s="40"/>
      <c r="AW521" s="40"/>
      <c r="AX521" s="41"/>
    </row>
    <row r="522" spans="1:50" ht="24" customHeight="1" hidden="1">
      <c r="A522" s="33"/>
      <c r="B522" s="33">
        <v>1</v>
      </c>
      <c r="C522" s="34"/>
      <c r="D522" s="35"/>
      <c r="E522" s="35"/>
      <c r="F522" s="35"/>
      <c r="G522" s="35"/>
      <c r="H522" s="35"/>
      <c r="I522" s="35"/>
      <c r="J522" s="35"/>
      <c r="K522" s="35"/>
      <c r="L522" s="36"/>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6"/>
      <c r="AK522" s="37"/>
      <c r="AL522" s="38"/>
      <c r="AM522" s="38"/>
      <c r="AN522" s="38"/>
      <c r="AO522" s="38"/>
      <c r="AP522" s="38"/>
      <c r="AQ522" s="38"/>
      <c r="AR522" s="38"/>
      <c r="AS522" s="38"/>
      <c r="AT522" s="38"/>
      <c r="AU522" s="34"/>
      <c r="AV522" s="35"/>
      <c r="AW522" s="35"/>
      <c r="AX522" s="36"/>
    </row>
    <row r="523" spans="1:50" ht="24" customHeight="1" hidden="1">
      <c r="A523" s="33"/>
      <c r="B523" s="33"/>
      <c r="C523" s="34"/>
      <c r="D523" s="35"/>
      <c r="E523" s="35"/>
      <c r="F523" s="35"/>
      <c r="G523" s="35"/>
      <c r="H523" s="35"/>
      <c r="I523" s="35"/>
      <c r="J523" s="35"/>
      <c r="K523" s="35"/>
      <c r="L523" s="36"/>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6"/>
      <c r="AK523" s="37"/>
      <c r="AL523" s="38"/>
      <c r="AM523" s="38"/>
      <c r="AN523" s="38"/>
      <c r="AO523" s="38"/>
      <c r="AP523" s="38"/>
      <c r="AQ523" s="38"/>
      <c r="AR523" s="38"/>
      <c r="AS523" s="38"/>
      <c r="AT523" s="38"/>
      <c r="AU523" s="34"/>
      <c r="AV523" s="35"/>
      <c r="AW523" s="35"/>
      <c r="AX523" s="36"/>
    </row>
    <row r="524" spans="1:50" ht="24" customHeight="1" hidden="1">
      <c r="A524" s="33"/>
      <c r="B524" s="33">
        <v>1</v>
      </c>
      <c r="C524" s="34"/>
      <c r="D524" s="35"/>
      <c r="E524" s="35"/>
      <c r="F524" s="35"/>
      <c r="G524" s="35"/>
      <c r="H524" s="35"/>
      <c r="I524" s="35"/>
      <c r="J524" s="35"/>
      <c r="K524" s="35"/>
      <c r="L524" s="36"/>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6"/>
      <c r="AK524" s="37"/>
      <c r="AL524" s="38"/>
      <c r="AM524" s="38"/>
      <c r="AN524" s="38"/>
      <c r="AO524" s="38"/>
      <c r="AP524" s="38"/>
      <c r="AQ524" s="38"/>
      <c r="AR524" s="38"/>
      <c r="AS524" s="38"/>
      <c r="AT524" s="38"/>
      <c r="AU524" s="34"/>
      <c r="AV524" s="35"/>
      <c r="AW524" s="35"/>
      <c r="AX524" s="36"/>
    </row>
    <row r="525" spans="1:50" ht="24" customHeight="1" hidden="1">
      <c r="A525" s="33"/>
      <c r="B525" s="33"/>
      <c r="C525" s="34"/>
      <c r="D525" s="35"/>
      <c r="E525" s="35"/>
      <c r="F525" s="35"/>
      <c r="G525" s="35"/>
      <c r="H525" s="35"/>
      <c r="I525" s="35"/>
      <c r="J525" s="35"/>
      <c r="K525" s="35"/>
      <c r="L525" s="36"/>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6"/>
      <c r="AK525" s="37"/>
      <c r="AL525" s="38"/>
      <c r="AM525" s="38"/>
      <c r="AN525" s="38"/>
      <c r="AO525" s="38"/>
      <c r="AP525" s="38"/>
      <c r="AQ525" s="38"/>
      <c r="AR525" s="38"/>
      <c r="AS525" s="38"/>
      <c r="AT525" s="38"/>
      <c r="AU525" s="34"/>
      <c r="AV525" s="35"/>
      <c r="AW525" s="35"/>
      <c r="AX525" s="36"/>
    </row>
    <row r="526" spans="1:50" ht="24" customHeight="1" hidden="1">
      <c r="A526" s="33"/>
      <c r="B526" s="33">
        <v>1</v>
      </c>
      <c r="C526" s="34"/>
      <c r="D526" s="35"/>
      <c r="E526" s="35"/>
      <c r="F526" s="35"/>
      <c r="G526" s="35"/>
      <c r="H526" s="35"/>
      <c r="I526" s="35"/>
      <c r="J526" s="35"/>
      <c r="K526" s="35"/>
      <c r="L526" s="36"/>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6"/>
      <c r="AK526" s="37"/>
      <c r="AL526" s="38"/>
      <c r="AM526" s="38"/>
      <c r="AN526" s="38"/>
      <c r="AO526" s="38"/>
      <c r="AP526" s="38"/>
      <c r="AQ526" s="38"/>
      <c r="AR526" s="38"/>
      <c r="AS526" s="38"/>
      <c r="AT526" s="38"/>
      <c r="AU526" s="34"/>
      <c r="AV526" s="35"/>
      <c r="AW526" s="35"/>
      <c r="AX526" s="36"/>
    </row>
    <row r="527" spans="1:50" ht="24" customHeight="1" hidden="1">
      <c r="A527" s="33"/>
      <c r="B527" s="33"/>
      <c r="C527" s="34"/>
      <c r="D527" s="35"/>
      <c r="E527" s="35"/>
      <c r="F527" s="35"/>
      <c r="G527" s="35"/>
      <c r="H527" s="35"/>
      <c r="I527" s="35"/>
      <c r="J527" s="35"/>
      <c r="K527" s="35"/>
      <c r="L527" s="36"/>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6"/>
      <c r="AK527" s="37"/>
      <c r="AL527" s="38"/>
      <c r="AM527" s="38"/>
      <c r="AN527" s="38"/>
      <c r="AO527" s="38"/>
      <c r="AP527" s="38"/>
      <c r="AQ527" s="38"/>
      <c r="AR527" s="38"/>
      <c r="AS527" s="38"/>
      <c r="AT527" s="38"/>
      <c r="AU527" s="34"/>
      <c r="AV527" s="35"/>
      <c r="AW527" s="35"/>
      <c r="AX527" s="36"/>
    </row>
    <row r="528" spans="1:50" ht="24" customHeight="1" hidden="1">
      <c r="A528" s="33"/>
      <c r="B528" s="33">
        <v>1</v>
      </c>
      <c r="C528" s="34"/>
      <c r="D528" s="35"/>
      <c r="E528" s="35"/>
      <c r="F528" s="35"/>
      <c r="G528" s="35"/>
      <c r="H528" s="35"/>
      <c r="I528" s="35"/>
      <c r="J528" s="35"/>
      <c r="K528" s="35"/>
      <c r="L528" s="36"/>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6"/>
      <c r="AK528" s="37"/>
      <c r="AL528" s="38"/>
      <c r="AM528" s="38"/>
      <c r="AN528" s="38"/>
      <c r="AO528" s="38"/>
      <c r="AP528" s="38"/>
      <c r="AQ528" s="38"/>
      <c r="AR528" s="38"/>
      <c r="AS528" s="38"/>
      <c r="AT528" s="38"/>
      <c r="AU528" s="34"/>
      <c r="AV528" s="35"/>
      <c r="AW528" s="35"/>
      <c r="AX528" s="36"/>
    </row>
    <row r="529" spans="1:50" ht="24" customHeight="1" hidden="1">
      <c r="A529" s="33"/>
      <c r="B529" s="33"/>
      <c r="C529" s="34"/>
      <c r="D529" s="35"/>
      <c r="E529" s="35"/>
      <c r="F529" s="35"/>
      <c r="G529" s="35"/>
      <c r="H529" s="35"/>
      <c r="I529" s="35"/>
      <c r="J529" s="35"/>
      <c r="K529" s="35"/>
      <c r="L529" s="36"/>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6"/>
      <c r="AK529" s="37"/>
      <c r="AL529" s="38"/>
      <c r="AM529" s="38"/>
      <c r="AN529" s="38"/>
      <c r="AO529" s="38"/>
      <c r="AP529" s="38"/>
      <c r="AQ529" s="38"/>
      <c r="AR529" s="38"/>
      <c r="AS529" s="38"/>
      <c r="AT529" s="38"/>
      <c r="AU529" s="34"/>
      <c r="AV529" s="35"/>
      <c r="AW529" s="35"/>
      <c r="AX529" s="36"/>
    </row>
    <row r="530" spans="1:53" ht="24" customHeight="1" hidden="1">
      <c r="A530" s="33"/>
      <c r="B530" s="33">
        <v>1</v>
      </c>
      <c r="C530" s="53"/>
      <c r="D530" s="54"/>
      <c r="E530" s="54"/>
      <c r="F530" s="54"/>
      <c r="G530" s="54"/>
      <c r="H530" s="54"/>
      <c r="I530" s="54"/>
      <c r="J530" s="54"/>
      <c r="K530" s="54"/>
      <c r="L530" s="55"/>
      <c r="M530" s="45"/>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7"/>
      <c r="AK530" s="48"/>
      <c r="AL530" s="49"/>
      <c r="AM530" s="49"/>
      <c r="AN530" s="49"/>
      <c r="AO530" s="49"/>
      <c r="AP530" s="49"/>
      <c r="AQ530" s="49"/>
      <c r="AR530" s="49"/>
      <c r="AS530" s="49"/>
      <c r="AT530" s="49"/>
      <c r="AU530" s="50"/>
      <c r="AV530" s="51"/>
      <c r="AW530" s="51"/>
      <c r="AX530" s="52"/>
      <c r="AY530" s="31"/>
      <c r="AZ530" s="32"/>
      <c r="BA530" s="32"/>
    </row>
    <row r="531" spans="1:53" ht="24" customHeight="1" hidden="1">
      <c r="A531" s="33"/>
      <c r="B531" s="33"/>
      <c r="C531" s="42"/>
      <c r="D531" s="43"/>
      <c r="E531" s="43"/>
      <c r="F531" s="43"/>
      <c r="G531" s="43"/>
      <c r="H531" s="43"/>
      <c r="I531" s="43"/>
      <c r="J531" s="43"/>
      <c r="K531" s="43"/>
      <c r="L531" s="44"/>
      <c r="M531" s="45"/>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7"/>
      <c r="AK531" s="48"/>
      <c r="AL531" s="49"/>
      <c r="AM531" s="49"/>
      <c r="AN531" s="49"/>
      <c r="AO531" s="49"/>
      <c r="AP531" s="49"/>
      <c r="AQ531" s="49"/>
      <c r="AR531" s="49"/>
      <c r="AS531" s="49"/>
      <c r="AT531" s="49"/>
      <c r="AU531" s="50"/>
      <c r="AV531" s="51"/>
      <c r="AW531" s="51"/>
      <c r="AX531" s="52"/>
      <c r="AY531" s="31"/>
      <c r="AZ531" s="32"/>
      <c r="BA531" s="32"/>
    </row>
    <row r="532" spans="1:53" ht="24" customHeight="1" hidden="1">
      <c r="A532" s="33"/>
      <c r="B532" s="33">
        <v>1</v>
      </c>
      <c r="C532" s="42"/>
      <c r="D532" s="43"/>
      <c r="E532" s="43"/>
      <c r="F532" s="43"/>
      <c r="G532" s="43"/>
      <c r="H532" s="43"/>
      <c r="I532" s="43"/>
      <c r="J532" s="43"/>
      <c r="K532" s="43"/>
      <c r="L532" s="44"/>
      <c r="M532" s="45"/>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7"/>
      <c r="AK532" s="48"/>
      <c r="AL532" s="49"/>
      <c r="AM532" s="49"/>
      <c r="AN532" s="49"/>
      <c r="AO532" s="49"/>
      <c r="AP532" s="49"/>
      <c r="AQ532" s="49"/>
      <c r="AR532" s="49"/>
      <c r="AS532" s="49"/>
      <c r="AT532" s="49"/>
      <c r="AU532" s="50"/>
      <c r="AV532" s="51"/>
      <c r="AW532" s="51"/>
      <c r="AX532" s="52"/>
      <c r="AY532" s="31"/>
      <c r="AZ532" s="32"/>
      <c r="BA532" s="32"/>
    </row>
    <row r="533" spans="1:50" ht="24" customHeight="1" hidden="1">
      <c r="A533" s="33"/>
      <c r="B533" s="33"/>
      <c r="C533" s="34"/>
      <c r="D533" s="35"/>
      <c r="E533" s="35"/>
      <c r="F533" s="35"/>
      <c r="G533" s="35"/>
      <c r="H533" s="35"/>
      <c r="I533" s="35"/>
      <c r="J533" s="35"/>
      <c r="K533" s="35"/>
      <c r="L533" s="36"/>
      <c r="M533" s="34"/>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6"/>
      <c r="AK533" s="37"/>
      <c r="AL533" s="38"/>
      <c r="AM533" s="38"/>
      <c r="AN533" s="38"/>
      <c r="AO533" s="38"/>
      <c r="AP533" s="38"/>
      <c r="AQ533" s="38"/>
      <c r="AR533" s="38"/>
      <c r="AS533" s="38"/>
      <c r="AT533" s="38"/>
      <c r="AU533" s="39"/>
      <c r="AV533" s="40"/>
      <c r="AW533" s="40"/>
      <c r="AX533" s="41"/>
    </row>
    <row r="534" spans="1:50" ht="24" customHeight="1" hidden="1">
      <c r="A534" s="33"/>
      <c r="B534" s="33">
        <v>1</v>
      </c>
      <c r="C534" s="34"/>
      <c r="D534" s="35"/>
      <c r="E534" s="35"/>
      <c r="F534" s="35"/>
      <c r="G534" s="35"/>
      <c r="H534" s="35"/>
      <c r="I534" s="35"/>
      <c r="J534" s="35"/>
      <c r="K534" s="35"/>
      <c r="L534" s="36"/>
      <c r="M534" s="34"/>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6"/>
      <c r="AK534" s="37"/>
      <c r="AL534" s="38"/>
      <c r="AM534" s="38"/>
      <c r="AN534" s="38"/>
      <c r="AO534" s="38"/>
      <c r="AP534" s="38"/>
      <c r="AQ534" s="38"/>
      <c r="AR534" s="38"/>
      <c r="AS534" s="38"/>
      <c r="AT534" s="38"/>
      <c r="AU534" s="34"/>
      <c r="AV534" s="35"/>
      <c r="AW534" s="35"/>
      <c r="AX534" s="36"/>
    </row>
    <row r="535" spans="1:50" ht="24" customHeight="1" hidden="1">
      <c r="A535" s="33"/>
      <c r="B535" s="33"/>
      <c r="C535" s="34"/>
      <c r="D535" s="35"/>
      <c r="E535" s="35"/>
      <c r="F535" s="35"/>
      <c r="G535" s="35"/>
      <c r="H535" s="35"/>
      <c r="I535" s="35"/>
      <c r="J535" s="35"/>
      <c r="K535" s="35"/>
      <c r="L535" s="36"/>
      <c r="M535" s="34"/>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6"/>
      <c r="AK535" s="37"/>
      <c r="AL535" s="38"/>
      <c r="AM535" s="38"/>
      <c r="AN535" s="38"/>
      <c r="AO535" s="38"/>
      <c r="AP535" s="38"/>
      <c r="AQ535" s="38"/>
      <c r="AR535" s="38"/>
      <c r="AS535" s="38"/>
      <c r="AT535" s="38"/>
      <c r="AU535" s="34"/>
      <c r="AV535" s="35"/>
      <c r="AW535" s="35"/>
      <c r="AX535" s="36"/>
    </row>
    <row r="536" spans="1:50" ht="24" customHeight="1" hidden="1">
      <c r="A536" s="33"/>
      <c r="B536" s="33">
        <v>1</v>
      </c>
      <c r="C536" s="34"/>
      <c r="D536" s="35"/>
      <c r="E536" s="35"/>
      <c r="F536" s="35"/>
      <c r="G536" s="35"/>
      <c r="H536" s="35"/>
      <c r="I536" s="35"/>
      <c r="J536" s="35"/>
      <c r="K536" s="35"/>
      <c r="L536" s="36"/>
      <c r="M536" s="34"/>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6"/>
      <c r="AK536" s="37"/>
      <c r="AL536" s="38"/>
      <c r="AM536" s="38"/>
      <c r="AN536" s="38"/>
      <c r="AO536" s="38"/>
      <c r="AP536" s="38"/>
      <c r="AQ536" s="38"/>
      <c r="AR536" s="38"/>
      <c r="AS536" s="38"/>
      <c r="AT536" s="38"/>
      <c r="AU536" s="34"/>
      <c r="AV536" s="35"/>
      <c r="AW536" s="35"/>
      <c r="AX536" s="36"/>
    </row>
    <row r="537" s="21" customFormat="1" ht="13.5"/>
    <row r="538" s="21" customFormat="1" ht="13.5">
      <c r="B538" s="21" t="s">
        <v>182</v>
      </c>
    </row>
    <row r="539" spans="1:50" s="21" customFormat="1" ht="34.5" customHeight="1">
      <c r="A539" s="590"/>
      <c r="B539" s="590"/>
      <c r="C539" s="591" t="s">
        <v>167</v>
      </c>
      <c r="D539" s="591"/>
      <c r="E539" s="591"/>
      <c r="F539" s="591"/>
      <c r="G539" s="591"/>
      <c r="H539" s="591"/>
      <c r="I539" s="591"/>
      <c r="J539" s="591"/>
      <c r="K539" s="591"/>
      <c r="L539" s="591"/>
      <c r="M539" s="591" t="s">
        <v>168</v>
      </c>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2" t="s">
        <v>169</v>
      </c>
      <c r="AL539" s="591"/>
      <c r="AM539" s="591"/>
      <c r="AN539" s="591"/>
      <c r="AO539" s="591"/>
      <c r="AP539" s="591"/>
      <c r="AQ539" s="591" t="s">
        <v>24</v>
      </c>
      <c r="AR539" s="591"/>
      <c r="AS539" s="591"/>
      <c r="AT539" s="591"/>
      <c r="AU539" s="90" t="s">
        <v>25</v>
      </c>
      <c r="AV539" s="90"/>
      <c r="AW539" s="90"/>
      <c r="AX539" s="90"/>
    </row>
    <row r="540" spans="1:50" s="21" customFormat="1" ht="24" customHeight="1">
      <c r="A540" s="590">
        <v>1</v>
      </c>
      <c r="B540" s="590">
        <v>1</v>
      </c>
      <c r="C540" s="597" t="s">
        <v>233</v>
      </c>
      <c r="D540" s="598"/>
      <c r="E540" s="598"/>
      <c r="F540" s="598"/>
      <c r="G540" s="598"/>
      <c r="H540" s="598"/>
      <c r="I540" s="598"/>
      <c r="J540" s="598"/>
      <c r="K540" s="598"/>
      <c r="L540" s="599"/>
      <c r="M540" s="49" t="s">
        <v>234</v>
      </c>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8">
        <v>0.4</v>
      </c>
      <c r="AL540" s="49"/>
      <c r="AM540" s="49"/>
      <c r="AN540" s="49"/>
      <c r="AO540" s="49"/>
      <c r="AP540" s="49"/>
      <c r="AQ540" s="593" t="s">
        <v>241</v>
      </c>
      <c r="AR540" s="593"/>
      <c r="AS540" s="593"/>
      <c r="AT540" s="593"/>
      <c r="AU540" s="593" t="s">
        <v>241</v>
      </c>
      <c r="AV540" s="593"/>
      <c r="AW540" s="593"/>
      <c r="AX540" s="593"/>
    </row>
    <row r="541" spans="1:50" s="21" customFormat="1" ht="24" customHeight="1">
      <c r="A541" s="590">
        <v>2</v>
      </c>
      <c r="B541" s="590">
        <v>1</v>
      </c>
      <c r="C541" s="597" t="s">
        <v>235</v>
      </c>
      <c r="D541" s="598"/>
      <c r="E541" s="598"/>
      <c r="F541" s="598"/>
      <c r="G541" s="598"/>
      <c r="H541" s="598"/>
      <c r="I541" s="598"/>
      <c r="J541" s="598"/>
      <c r="K541" s="598"/>
      <c r="L541" s="599"/>
      <c r="M541" s="49" t="s">
        <v>234</v>
      </c>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8">
        <v>0.4</v>
      </c>
      <c r="AL541" s="49"/>
      <c r="AM541" s="49"/>
      <c r="AN541" s="49"/>
      <c r="AO541" s="49"/>
      <c r="AP541" s="49"/>
      <c r="AQ541" s="593" t="s">
        <v>241</v>
      </c>
      <c r="AR541" s="593"/>
      <c r="AS541" s="593"/>
      <c r="AT541" s="593"/>
      <c r="AU541" s="593" t="s">
        <v>241</v>
      </c>
      <c r="AV541" s="593"/>
      <c r="AW541" s="593"/>
      <c r="AX541" s="593"/>
    </row>
    <row r="542" spans="1:50" s="21" customFormat="1" ht="24" customHeight="1">
      <c r="A542" s="590">
        <v>3</v>
      </c>
      <c r="B542" s="590">
        <v>1</v>
      </c>
      <c r="C542" s="49" t="s">
        <v>236</v>
      </c>
      <c r="D542" s="49"/>
      <c r="E542" s="49"/>
      <c r="F542" s="49"/>
      <c r="G542" s="49"/>
      <c r="H542" s="49"/>
      <c r="I542" s="49"/>
      <c r="J542" s="49"/>
      <c r="K542" s="49"/>
      <c r="L542" s="49"/>
      <c r="M542" s="49" t="s">
        <v>234</v>
      </c>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8">
        <v>0.1</v>
      </c>
      <c r="AL542" s="49"/>
      <c r="AM542" s="49"/>
      <c r="AN542" s="49"/>
      <c r="AO542" s="49"/>
      <c r="AP542" s="49"/>
      <c r="AQ542" s="593" t="s">
        <v>241</v>
      </c>
      <c r="AR542" s="593"/>
      <c r="AS542" s="593"/>
      <c r="AT542" s="593"/>
      <c r="AU542" s="593" t="s">
        <v>241</v>
      </c>
      <c r="AV542" s="593"/>
      <c r="AW542" s="593"/>
      <c r="AX542" s="593"/>
    </row>
    <row r="543" spans="1:50" s="21" customFormat="1" ht="24" customHeight="1">
      <c r="A543" s="590">
        <v>4</v>
      </c>
      <c r="B543" s="590">
        <v>1</v>
      </c>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8"/>
      <c r="AL543" s="49"/>
      <c r="AM543" s="49"/>
      <c r="AN543" s="49"/>
      <c r="AO543" s="49"/>
      <c r="AP543" s="49"/>
      <c r="AQ543" s="49"/>
      <c r="AR543" s="49"/>
      <c r="AS543" s="49"/>
      <c r="AT543" s="49"/>
      <c r="AU543" s="49"/>
      <c r="AV543" s="49"/>
      <c r="AW543" s="49"/>
      <c r="AX543" s="49"/>
    </row>
    <row r="544" spans="1:50" s="21" customFormat="1" ht="24" customHeight="1">
      <c r="A544" s="590">
        <v>5</v>
      </c>
      <c r="B544" s="590">
        <v>1</v>
      </c>
      <c r="C544" s="600"/>
      <c r="D544" s="600"/>
      <c r="E544" s="600"/>
      <c r="F544" s="600"/>
      <c r="G544" s="600"/>
      <c r="H544" s="600"/>
      <c r="I544" s="600"/>
      <c r="J544" s="600"/>
      <c r="K544" s="600"/>
      <c r="L544" s="600"/>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8"/>
      <c r="AL544" s="49"/>
      <c r="AM544" s="49"/>
      <c r="AN544" s="49"/>
      <c r="AO544" s="49"/>
      <c r="AP544" s="49"/>
      <c r="AQ544" s="49"/>
      <c r="AR544" s="49"/>
      <c r="AS544" s="49"/>
      <c r="AT544" s="49"/>
      <c r="AU544" s="49"/>
      <c r="AV544" s="49"/>
      <c r="AW544" s="49"/>
      <c r="AX544" s="49"/>
    </row>
    <row r="545" spans="1:50" s="21" customFormat="1" ht="24" customHeight="1">
      <c r="A545" s="590">
        <v>6</v>
      </c>
      <c r="B545" s="590">
        <v>1</v>
      </c>
      <c r="C545" s="601"/>
      <c r="D545" s="600"/>
      <c r="E545" s="600"/>
      <c r="F545" s="600"/>
      <c r="G545" s="600"/>
      <c r="H545" s="600"/>
      <c r="I545" s="600"/>
      <c r="J545" s="600"/>
      <c r="K545" s="600"/>
      <c r="L545" s="600"/>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8"/>
      <c r="AL545" s="49"/>
      <c r="AM545" s="49"/>
      <c r="AN545" s="49"/>
      <c r="AO545" s="49"/>
      <c r="AP545" s="49"/>
      <c r="AQ545" s="49"/>
      <c r="AR545" s="49"/>
      <c r="AS545" s="49"/>
      <c r="AT545" s="49"/>
      <c r="AU545" s="49"/>
      <c r="AV545" s="49"/>
      <c r="AW545" s="49"/>
      <c r="AX545" s="49"/>
    </row>
    <row r="546" spans="1:50" s="21" customFormat="1" ht="24" customHeight="1">
      <c r="A546" s="590">
        <v>7</v>
      </c>
      <c r="B546" s="590">
        <v>1</v>
      </c>
      <c r="C546" s="601"/>
      <c r="D546" s="600"/>
      <c r="E546" s="600"/>
      <c r="F546" s="600"/>
      <c r="G546" s="600"/>
      <c r="H546" s="600"/>
      <c r="I546" s="600"/>
      <c r="J546" s="600"/>
      <c r="K546" s="600"/>
      <c r="L546" s="600"/>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8"/>
      <c r="AL546" s="49"/>
      <c r="AM546" s="49"/>
      <c r="AN546" s="49"/>
      <c r="AO546" s="49"/>
      <c r="AP546" s="49"/>
      <c r="AQ546" s="49"/>
      <c r="AR546" s="49"/>
      <c r="AS546" s="49"/>
      <c r="AT546" s="49"/>
      <c r="AU546" s="49"/>
      <c r="AV546" s="49"/>
      <c r="AW546" s="49"/>
      <c r="AX546" s="49"/>
    </row>
    <row r="547" spans="1:50" s="21" customFormat="1" ht="24" customHeight="1">
      <c r="A547" s="590">
        <v>8</v>
      </c>
      <c r="B547" s="590">
        <v>1</v>
      </c>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8"/>
      <c r="AL547" s="49"/>
      <c r="AM547" s="49"/>
      <c r="AN547" s="49"/>
      <c r="AO547" s="49"/>
      <c r="AP547" s="49"/>
      <c r="AQ547" s="49"/>
      <c r="AR547" s="49"/>
      <c r="AS547" s="49"/>
      <c r="AT547" s="49"/>
      <c r="AU547" s="49"/>
      <c r="AV547" s="49"/>
      <c r="AW547" s="49"/>
      <c r="AX547" s="49"/>
    </row>
    <row r="548" spans="1:50" s="21" customFormat="1" ht="24" customHeight="1">
      <c r="A548" s="590">
        <v>9</v>
      </c>
      <c r="B548" s="590">
        <v>1</v>
      </c>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8"/>
      <c r="AL548" s="49"/>
      <c r="AM548" s="49"/>
      <c r="AN548" s="49"/>
      <c r="AO548" s="49"/>
      <c r="AP548" s="49"/>
      <c r="AQ548" s="49"/>
      <c r="AR548" s="49"/>
      <c r="AS548" s="49"/>
      <c r="AT548" s="49"/>
      <c r="AU548" s="49"/>
      <c r="AV548" s="49"/>
      <c r="AW548" s="49"/>
      <c r="AX548" s="49"/>
    </row>
    <row r="549" spans="1:50" s="21" customFormat="1" ht="24" customHeight="1">
      <c r="A549" s="590">
        <v>10</v>
      </c>
      <c r="B549" s="590">
        <v>1</v>
      </c>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8"/>
      <c r="AL549" s="49"/>
      <c r="AM549" s="49"/>
      <c r="AN549" s="49"/>
      <c r="AO549" s="49"/>
      <c r="AP549" s="49"/>
      <c r="AQ549" s="49"/>
      <c r="AR549" s="49"/>
      <c r="AS549" s="49"/>
      <c r="AT549" s="49"/>
      <c r="AU549" s="49"/>
      <c r="AV549" s="49"/>
      <c r="AW549" s="49"/>
      <c r="AX549" s="49"/>
    </row>
    <row r="550" spans="1:50" ht="24" customHeight="1" hidden="1">
      <c r="A550" s="33"/>
      <c r="B550" s="33"/>
      <c r="C550" s="34"/>
      <c r="D550" s="35"/>
      <c r="E550" s="35"/>
      <c r="F550" s="35"/>
      <c r="G550" s="35"/>
      <c r="H550" s="35"/>
      <c r="I550" s="35"/>
      <c r="J550" s="35"/>
      <c r="K550" s="35"/>
      <c r="L550" s="36"/>
      <c r="M550" s="34"/>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6"/>
      <c r="AK550" s="37"/>
      <c r="AL550" s="38"/>
      <c r="AM550" s="38"/>
      <c r="AN550" s="38"/>
      <c r="AO550" s="38"/>
      <c r="AP550" s="38"/>
      <c r="AQ550" s="38"/>
      <c r="AR550" s="38"/>
      <c r="AS550" s="38"/>
      <c r="AT550" s="38"/>
      <c r="AU550" s="34"/>
      <c r="AV550" s="35"/>
      <c r="AW550" s="35"/>
      <c r="AX550" s="36"/>
    </row>
    <row r="551" spans="1:53" ht="24" customHeight="1" hidden="1">
      <c r="A551" s="33"/>
      <c r="B551" s="33">
        <v>1</v>
      </c>
      <c r="C551" s="53"/>
      <c r="D551" s="54"/>
      <c r="E551" s="54"/>
      <c r="F551" s="54"/>
      <c r="G551" s="54"/>
      <c r="H551" s="54"/>
      <c r="I551" s="54"/>
      <c r="J551" s="54"/>
      <c r="K551" s="54"/>
      <c r="L551" s="55"/>
      <c r="M551" s="45"/>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7"/>
      <c r="AK551" s="48"/>
      <c r="AL551" s="49"/>
      <c r="AM551" s="49"/>
      <c r="AN551" s="49"/>
      <c r="AO551" s="49"/>
      <c r="AP551" s="49"/>
      <c r="AQ551" s="49"/>
      <c r="AR551" s="49"/>
      <c r="AS551" s="49"/>
      <c r="AT551" s="49"/>
      <c r="AU551" s="50"/>
      <c r="AV551" s="51"/>
      <c r="AW551" s="51"/>
      <c r="AX551" s="52"/>
      <c r="AY551" s="31"/>
      <c r="AZ551" s="32"/>
      <c r="BA551" s="32"/>
    </row>
    <row r="552" spans="1:53" ht="24" customHeight="1" hidden="1">
      <c r="A552" s="33"/>
      <c r="B552" s="33"/>
      <c r="C552" s="42"/>
      <c r="D552" s="43"/>
      <c r="E552" s="43"/>
      <c r="F552" s="43"/>
      <c r="G552" s="43"/>
      <c r="H552" s="43"/>
      <c r="I552" s="43"/>
      <c r="J552" s="43"/>
      <c r="K552" s="43"/>
      <c r="L552" s="44"/>
      <c r="M552" s="45"/>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7"/>
      <c r="AK552" s="48"/>
      <c r="AL552" s="49"/>
      <c r="AM552" s="49"/>
      <c r="AN552" s="49"/>
      <c r="AO552" s="49"/>
      <c r="AP552" s="49"/>
      <c r="AQ552" s="49"/>
      <c r="AR552" s="49"/>
      <c r="AS552" s="49"/>
      <c r="AT552" s="49"/>
      <c r="AU552" s="50"/>
      <c r="AV552" s="51"/>
      <c r="AW552" s="51"/>
      <c r="AX552" s="52"/>
      <c r="AY552" s="31"/>
      <c r="AZ552" s="32"/>
      <c r="BA552" s="32"/>
    </row>
    <row r="553" spans="1:53" ht="24" customHeight="1" hidden="1">
      <c r="A553" s="33"/>
      <c r="B553" s="33">
        <v>1</v>
      </c>
      <c r="C553" s="42"/>
      <c r="D553" s="43"/>
      <c r="E553" s="43"/>
      <c r="F553" s="43"/>
      <c r="G553" s="43"/>
      <c r="H553" s="43"/>
      <c r="I553" s="43"/>
      <c r="J553" s="43"/>
      <c r="K553" s="43"/>
      <c r="L553" s="44"/>
      <c r="M553" s="45"/>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7"/>
      <c r="AK553" s="48"/>
      <c r="AL553" s="49"/>
      <c r="AM553" s="49"/>
      <c r="AN553" s="49"/>
      <c r="AO553" s="49"/>
      <c r="AP553" s="49"/>
      <c r="AQ553" s="49"/>
      <c r="AR553" s="49"/>
      <c r="AS553" s="49"/>
      <c r="AT553" s="49"/>
      <c r="AU553" s="50"/>
      <c r="AV553" s="51"/>
      <c r="AW553" s="51"/>
      <c r="AX553" s="52"/>
      <c r="AY553" s="31"/>
      <c r="AZ553" s="32"/>
      <c r="BA553" s="32"/>
    </row>
    <row r="554" spans="1:50" ht="24" customHeight="1" hidden="1">
      <c r="A554" s="33"/>
      <c r="B554" s="33"/>
      <c r="C554" s="34"/>
      <c r="D554" s="35"/>
      <c r="E554" s="35"/>
      <c r="F554" s="35"/>
      <c r="G554" s="35"/>
      <c r="H554" s="35"/>
      <c r="I554" s="35"/>
      <c r="J554" s="35"/>
      <c r="K554" s="35"/>
      <c r="L554" s="36"/>
      <c r="M554" s="34"/>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6"/>
      <c r="AK554" s="37"/>
      <c r="AL554" s="38"/>
      <c r="AM554" s="38"/>
      <c r="AN554" s="38"/>
      <c r="AO554" s="38"/>
      <c r="AP554" s="38"/>
      <c r="AQ554" s="38"/>
      <c r="AR554" s="38"/>
      <c r="AS554" s="38"/>
      <c r="AT554" s="38"/>
      <c r="AU554" s="39"/>
      <c r="AV554" s="40"/>
      <c r="AW554" s="40"/>
      <c r="AX554" s="41"/>
    </row>
    <row r="555" spans="1:50" ht="24" customHeight="1" hidden="1">
      <c r="A555" s="33"/>
      <c r="B555" s="33">
        <v>1</v>
      </c>
      <c r="C555" s="34"/>
      <c r="D555" s="35"/>
      <c r="E555" s="35"/>
      <c r="F555" s="35"/>
      <c r="G555" s="35"/>
      <c r="H555" s="35"/>
      <c r="I555" s="35"/>
      <c r="J555" s="35"/>
      <c r="K555" s="35"/>
      <c r="L555" s="36"/>
      <c r="M555" s="34"/>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6"/>
      <c r="AK555" s="37"/>
      <c r="AL555" s="38"/>
      <c r="AM555" s="38"/>
      <c r="AN555" s="38"/>
      <c r="AO555" s="38"/>
      <c r="AP555" s="38"/>
      <c r="AQ555" s="38"/>
      <c r="AR555" s="38"/>
      <c r="AS555" s="38"/>
      <c r="AT555" s="38"/>
      <c r="AU555" s="34"/>
      <c r="AV555" s="35"/>
      <c r="AW555" s="35"/>
      <c r="AX555" s="36"/>
    </row>
    <row r="556" spans="1:50" ht="24" customHeight="1" hidden="1">
      <c r="A556" s="33"/>
      <c r="B556" s="33"/>
      <c r="C556" s="34"/>
      <c r="D556" s="35"/>
      <c r="E556" s="35"/>
      <c r="F556" s="35"/>
      <c r="G556" s="35"/>
      <c r="H556" s="35"/>
      <c r="I556" s="35"/>
      <c r="J556" s="35"/>
      <c r="K556" s="35"/>
      <c r="L556" s="36"/>
      <c r="M556" s="34"/>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6"/>
      <c r="AK556" s="37"/>
      <c r="AL556" s="38"/>
      <c r="AM556" s="38"/>
      <c r="AN556" s="38"/>
      <c r="AO556" s="38"/>
      <c r="AP556" s="38"/>
      <c r="AQ556" s="38"/>
      <c r="AR556" s="38"/>
      <c r="AS556" s="38"/>
      <c r="AT556" s="38"/>
      <c r="AU556" s="34"/>
      <c r="AV556" s="35"/>
      <c r="AW556" s="35"/>
      <c r="AX556" s="36"/>
    </row>
    <row r="557" spans="1:50" ht="24" customHeight="1" hidden="1">
      <c r="A557" s="33"/>
      <c r="B557" s="33">
        <v>1</v>
      </c>
      <c r="C557" s="34"/>
      <c r="D557" s="35"/>
      <c r="E557" s="35"/>
      <c r="F557" s="35"/>
      <c r="G557" s="35"/>
      <c r="H557" s="35"/>
      <c r="I557" s="35"/>
      <c r="J557" s="35"/>
      <c r="K557" s="35"/>
      <c r="L557" s="36"/>
      <c r="M557" s="34"/>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6"/>
      <c r="AK557" s="37"/>
      <c r="AL557" s="38"/>
      <c r="AM557" s="38"/>
      <c r="AN557" s="38"/>
      <c r="AO557" s="38"/>
      <c r="AP557" s="38"/>
      <c r="AQ557" s="38"/>
      <c r="AR557" s="38"/>
      <c r="AS557" s="38"/>
      <c r="AT557" s="38"/>
      <c r="AU557" s="34"/>
      <c r="AV557" s="35"/>
      <c r="AW557" s="35"/>
      <c r="AX557" s="36"/>
    </row>
    <row r="558" spans="1:50" ht="24" customHeight="1" hidden="1">
      <c r="A558" s="33"/>
      <c r="B558" s="33"/>
      <c r="C558" s="34"/>
      <c r="D558" s="35"/>
      <c r="E558" s="35"/>
      <c r="F558" s="35"/>
      <c r="G558" s="35"/>
      <c r="H558" s="35"/>
      <c r="I558" s="35"/>
      <c r="J558" s="35"/>
      <c r="K558" s="35"/>
      <c r="L558" s="36"/>
      <c r="M558" s="34"/>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6"/>
      <c r="AK558" s="37"/>
      <c r="AL558" s="38"/>
      <c r="AM558" s="38"/>
      <c r="AN558" s="38"/>
      <c r="AO558" s="38"/>
      <c r="AP558" s="38"/>
      <c r="AQ558" s="38"/>
      <c r="AR558" s="38"/>
      <c r="AS558" s="38"/>
      <c r="AT558" s="38"/>
      <c r="AU558" s="34"/>
      <c r="AV558" s="35"/>
      <c r="AW558" s="35"/>
      <c r="AX558" s="36"/>
    </row>
    <row r="559" spans="1:50" ht="24" customHeight="1" hidden="1">
      <c r="A559" s="33"/>
      <c r="B559" s="33">
        <v>1</v>
      </c>
      <c r="C559" s="34"/>
      <c r="D559" s="35"/>
      <c r="E559" s="35"/>
      <c r="F559" s="35"/>
      <c r="G559" s="35"/>
      <c r="H559" s="35"/>
      <c r="I559" s="35"/>
      <c r="J559" s="35"/>
      <c r="K559" s="35"/>
      <c r="L559" s="36"/>
      <c r="M559" s="34"/>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6"/>
      <c r="AK559" s="37"/>
      <c r="AL559" s="38"/>
      <c r="AM559" s="38"/>
      <c r="AN559" s="38"/>
      <c r="AO559" s="38"/>
      <c r="AP559" s="38"/>
      <c r="AQ559" s="38"/>
      <c r="AR559" s="38"/>
      <c r="AS559" s="38"/>
      <c r="AT559" s="38"/>
      <c r="AU559" s="34"/>
      <c r="AV559" s="35"/>
      <c r="AW559" s="35"/>
      <c r="AX559" s="36"/>
    </row>
    <row r="560" spans="1:50" ht="24" customHeight="1" hidden="1">
      <c r="A560" s="33"/>
      <c r="B560" s="33"/>
      <c r="C560" s="34"/>
      <c r="D560" s="35"/>
      <c r="E560" s="35"/>
      <c r="F560" s="35"/>
      <c r="G560" s="35"/>
      <c r="H560" s="35"/>
      <c r="I560" s="35"/>
      <c r="J560" s="35"/>
      <c r="K560" s="35"/>
      <c r="L560" s="36"/>
      <c r="M560" s="34"/>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6"/>
      <c r="AK560" s="37"/>
      <c r="AL560" s="38"/>
      <c r="AM560" s="38"/>
      <c r="AN560" s="38"/>
      <c r="AO560" s="38"/>
      <c r="AP560" s="38"/>
      <c r="AQ560" s="38"/>
      <c r="AR560" s="38"/>
      <c r="AS560" s="38"/>
      <c r="AT560" s="38"/>
      <c r="AU560" s="34"/>
      <c r="AV560" s="35"/>
      <c r="AW560" s="35"/>
      <c r="AX560" s="36"/>
    </row>
    <row r="561" spans="1:50" ht="24" customHeight="1" hidden="1">
      <c r="A561" s="33"/>
      <c r="B561" s="33">
        <v>1</v>
      </c>
      <c r="C561" s="34"/>
      <c r="D561" s="35"/>
      <c r="E561" s="35"/>
      <c r="F561" s="35"/>
      <c r="G561" s="35"/>
      <c r="H561" s="35"/>
      <c r="I561" s="35"/>
      <c r="J561" s="35"/>
      <c r="K561" s="35"/>
      <c r="L561" s="36"/>
      <c r="M561" s="34"/>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6"/>
      <c r="AK561" s="37"/>
      <c r="AL561" s="38"/>
      <c r="AM561" s="38"/>
      <c r="AN561" s="38"/>
      <c r="AO561" s="38"/>
      <c r="AP561" s="38"/>
      <c r="AQ561" s="38"/>
      <c r="AR561" s="38"/>
      <c r="AS561" s="38"/>
      <c r="AT561" s="38"/>
      <c r="AU561" s="34"/>
      <c r="AV561" s="35"/>
      <c r="AW561" s="35"/>
      <c r="AX561" s="36"/>
    </row>
    <row r="562" spans="1:50" ht="24" customHeight="1" hidden="1">
      <c r="A562" s="33"/>
      <c r="B562" s="33"/>
      <c r="C562" s="34"/>
      <c r="D562" s="35"/>
      <c r="E562" s="35"/>
      <c r="F562" s="35"/>
      <c r="G562" s="35"/>
      <c r="H562" s="35"/>
      <c r="I562" s="35"/>
      <c r="J562" s="35"/>
      <c r="K562" s="35"/>
      <c r="L562" s="36"/>
      <c r="M562" s="34"/>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6"/>
      <c r="AK562" s="37"/>
      <c r="AL562" s="38"/>
      <c r="AM562" s="38"/>
      <c r="AN562" s="38"/>
      <c r="AO562" s="38"/>
      <c r="AP562" s="38"/>
      <c r="AQ562" s="38"/>
      <c r="AR562" s="38"/>
      <c r="AS562" s="38"/>
      <c r="AT562" s="38"/>
      <c r="AU562" s="34"/>
      <c r="AV562" s="35"/>
      <c r="AW562" s="35"/>
      <c r="AX562" s="36"/>
    </row>
    <row r="563" spans="1:53" ht="24" customHeight="1" hidden="1">
      <c r="A563" s="33"/>
      <c r="B563" s="33">
        <v>1</v>
      </c>
      <c r="C563" s="53"/>
      <c r="D563" s="54"/>
      <c r="E563" s="54"/>
      <c r="F563" s="54"/>
      <c r="G563" s="54"/>
      <c r="H563" s="54"/>
      <c r="I563" s="54"/>
      <c r="J563" s="54"/>
      <c r="K563" s="54"/>
      <c r="L563" s="55"/>
      <c r="M563" s="45"/>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7"/>
      <c r="AK563" s="48"/>
      <c r="AL563" s="49"/>
      <c r="AM563" s="49"/>
      <c r="AN563" s="49"/>
      <c r="AO563" s="49"/>
      <c r="AP563" s="49"/>
      <c r="AQ563" s="49"/>
      <c r="AR563" s="49"/>
      <c r="AS563" s="49"/>
      <c r="AT563" s="49"/>
      <c r="AU563" s="50"/>
      <c r="AV563" s="51"/>
      <c r="AW563" s="51"/>
      <c r="AX563" s="52"/>
      <c r="AY563" s="31"/>
      <c r="AZ563" s="32"/>
      <c r="BA563" s="32"/>
    </row>
    <row r="564" spans="1:53" ht="24" customHeight="1" hidden="1">
      <c r="A564" s="33"/>
      <c r="B564" s="33"/>
      <c r="C564" s="42"/>
      <c r="D564" s="43"/>
      <c r="E564" s="43"/>
      <c r="F564" s="43"/>
      <c r="G564" s="43"/>
      <c r="H564" s="43"/>
      <c r="I564" s="43"/>
      <c r="J564" s="43"/>
      <c r="K564" s="43"/>
      <c r="L564" s="44"/>
      <c r="M564" s="45"/>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7"/>
      <c r="AK564" s="48"/>
      <c r="AL564" s="49"/>
      <c r="AM564" s="49"/>
      <c r="AN564" s="49"/>
      <c r="AO564" s="49"/>
      <c r="AP564" s="49"/>
      <c r="AQ564" s="49"/>
      <c r="AR564" s="49"/>
      <c r="AS564" s="49"/>
      <c r="AT564" s="49"/>
      <c r="AU564" s="50"/>
      <c r="AV564" s="51"/>
      <c r="AW564" s="51"/>
      <c r="AX564" s="52"/>
      <c r="AY564" s="31"/>
      <c r="AZ564" s="32"/>
      <c r="BA564" s="32"/>
    </row>
    <row r="565" spans="1:53" ht="24" customHeight="1" hidden="1">
      <c r="A565" s="33"/>
      <c r="B565" s="33">
        <v>1</v>
      </c>
      <c r="C565" s="42"/>
      <c r="D565" s="43"/>
      <c r="E565" s="43"/>
      <c r="F565" s="43"/>
      <c r="G565" s="43"/>
      <c r="H565" s="43"/>
      <c r="I565" s="43"/>
      <c r="J565" s="43"/>
      <c r="K565" s="43"/>
      <c r="L565" s="44"/>
      <c r="M565" s="45"/>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7"/>
      <c r="AK565" s="48"/>
      <c r="AL565" s="49"/>
      <c r="AM565" s="49"/>
      <c r="AN565" s="49"/>
      <c r="AO565" s="49"/>
      <c r="AP565" s="49"/>
      <c r="AQ565" s="49"/>
      <c r="AR565" s="49"/>
      <c r="AS565" s="49"/>
      <c r="AT565" s="49"/>
      <c r="AU565" s="50"/>
      <c r="AV565" s="51"/>
      <c r="AW565" s="51"/>
      <c r="AX565" s="52"/>
      <c r="AY565" s="31"/>
      <c r="AZ565" s="32"/>
      <c r="BA565" s="32"/>
    </row>
    <row r="566" spans="1:50" ht="24" customHeight="1" hidden="1">
      <c r="A566" s="33"/>
      <c r="B566" s="33"/>
      <c r="C566" s="34"/>
      <c r="D566" s="35"/>
      <c r="E566" s="35"/>
      <c r="F566" s="35"/>
      <c r="G566" s="35"/>
      <c r="H566" s="35"/>
      <c r="I566" s="35"/>
      <c r="J566" s="35"/>
      <c r="K566" s="35"/>
      <c r="L566" s="36"/>
      <c r="M566" s="34"/>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6"/>
      <c r="AK566" s="37"/>
      <c r="AL566" s="38"/>
      <c r="AM566" s="38"/>
      <c r="AN566" s="38"/>
      <c r="AO566" s="38"/>
      <c r="AP566" s="38"/>
      <c r="AQ566" s="38"/>
      <c r="AR566" s="38"/>
      <c r="AS566" s="38"/>
      <c r="AT566" s="38"/>
      <c r="AU566" s="39"/>
      <c r="AV566" s="40"/>
      <c r="AW566" s="40"/>
      <c r="AX566" s="41"/>
    </row>
    <row r="567" spans="1:50" ht="24" customHeight="1" hidden="1">
      <c r="A567" s="33"/>
      <c r="B567" s="33">
        <v>1</v>
      </c>
      <c r="C567" s="34"/>
      <c r="D567" s="35"/>
      <c r="E567" s="35"/>
      <c r="F567" s="35"/>
      <c r="G567" s="35"/>
      <c r="H567" s="35"/>
      <c r="I567" s="35"/>
      <c r="J567" s="35"/>
      <c r="K567" s="35"/>
      <c r="L567" s="36"/>
      <c r="M567" s="34"/>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6"/>
      <c r="AK567" s="37"/>
      <c r="AL567" s="38"/>
      <c r="AM567" s="38"/>
      <c r="AN567" s="38"/>
      <c r="AO567" s="38"/>
      <c r="AP567" s="38"/>
      <c r="AQ567" s="38"/>
      <c r="AR567" s="38"/>
      <c r="AS567" s="38"/>
      <c r="AT567" s="38"/>
      <c r="AU567" s="34"/>
      <c r="AV567" s="35"/>
      <c r="AW567" s="35"/>
      <c r="AX567" s="36"/>
    </row>
    <row r="568" spans="1:50" ht="24" customHeight="1" hidden="1">
      <c r="A568" s="33"/>
      <c r="B568" s="33"/>
      <c r="C568" s="34"/>
      <c r="D568" s="35"/>
      <c r="E568" s="35"/>
      <c r="F568" s="35"/>
      <c r="G568" s="35"/>
      <c r="H568" s="35"/>
      <c r="I568" s="35"/>
      <c r="J568" s="35"/>
      <c r="K568" s="35"/>
      <c r="L568" s="36"/>
      <c r="M568" s="34"/>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6"/>
      <c r="AK568" s="37"/>
      <c r="AL568" s="38"/>
      <c r="AM568" s="38"/>
      <c r="AN568" s="38"/>
      <c r="AO568" s="38"/>
      <c r="AP568" s="38"/>
      <c r="AQ568" s="38"/>
      <c r="AR568" s="38"/>
      <c r="AS568" s="38"/>
      <c r="AT568" s="38"/>
      <c r="AU568" s="34"/>
      <c r="AV568" s="35"/>
      <c r="AW568" s="35"/>
      <c r="AX568" s="36"/>
    </row>
    <row r="569" spans="1:50" ht="24" customHeight="1" hidden="1">
      <c r="A569" s="33"/>
      <c r="B569" s="33">
        <v>1</v>
      </c>
      <c r="C569" s="34"/>
      <c r="D569" s="35"/>
      <c r="E569" s="35"/>
      <c r="F569" s="35"/>
      <c r="G569" s="35"/>
      <c r="H569" s="35"/>
      <c r="I569" s="35"/>
      <c r="J569" s="35"/>
      <c r="K569" s="35"/>
      <c r="L569" s="36"/>
      <c r="M569" s="34"/>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6"/>
      <c r="AK569" s="37"/>
      <c r="AL569" s="38"/>
      <c r="AM569" s="38"/>
      <c r="AN569" s="38"/>
      <c r="AO569" s="38"/>
      <c r="AP569" s="38"/>
      <c r="AQ569" s="38"/>
      <c r="AR569" s="38"/>
      <c r="AS569" s="38"/>
      <c r="AT569" s="38"/>
      <c r="AU569" s="34"/>
      <c r="AV569" s="35"/>
      <c r="AW569" s="35"/>
      <c r="AX569" s="36"/>
    </row>
    <row r="570" s="21" customFormat="1" ht="13.5"/>
    <row r="571" s="21" customFormat="1" ht="13.5">
      <c r="B571" s="21" t="s">
        <v>183</v>
      </c>
    </row>
    <row r="572" spans="1:50" s="21" customFormat="1" ht="34.5" customHeight="1">
      <c r="A572" s="590"/>
      <c r="B572" s="590"/>
      <c r="C572" s="591" t="s">
        <v>167</v>
      </c>
      <c r="D572" s="591"/>
      <c r="E572" s="591"/>
      <c r="F572" s="591"/>
      <c r="G572" s="591"/>
      <c r="H572" s="591"/>
      <c r="I572" s="591"/>
      <c r="J572" s="591"/>
      <c r="K572" s="591"/>
      <c r="L572" s="591"/>
      <c r="M572" s="591" t="s">
        <v>168</v>
      </c>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2" t="s">
        <v>169</v>
      </c>
      <c r="AL572" s="591"/>
      <c r="AM572" s="591"/>
      <c r="AN572" s="591"/>
      <c r="AO572" s="591"/>
      <c r="AP572" s="591"/>
      <c r="AQ572" s="591" t="s">
        <v>24</v>
      </c>
      <c r="AR572" s="591"/>
      <c r="AS572" s="591"/>
      <c r="AT572" s="591"/>
      <c r="AU572" s="90" t="s">
        <v>25</v>
      </c>
      <c r="AV572" s="90"/>
      <c r="AW572" s="90"/>
      <c r="AX572" s="90"/>
    </row>
    <row r="573" spans="1:50" s="21" customFormat="1" ht="24" customHeight="1">
      <c r="A573" s="590">
        <v>1</v>
      </c>
      <c r="B573" s="590">
        <v>1</v>
      </c>
      <c r="C573" s="602" t="s">
        <v>184</v>
      </c>
      <c r="D573" s="603"/>
      <c r="E573" s="603"/>
      <c r="F573" s="603"/>
      <c r="G573" s="603"/>
      <c r="H573" s="603"/>
      <c r="I573" s="603"/>
      <c r="J573" s="603"/>
      <c r="K573" s="603"/>
      <c r="L573" s="604"/>
      <c r="M573" s="594" t="s">
        <v>203</v>
      </c>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6"/>
      <c r="AK573" s="48">
        <v>37</v>
      </c>
      <c r="AL573" s="49"/>
      <c r="AM573" s="49"/>
      <c r="AN573" s="49"/>
      <c r="AO573" s="49"/>
      <c r="AP573" s="49"/>
      <c r="AQ573" s="593" t="s">
        <v>241</v>
      </c>
      <c r="AR573" s="593"/>
      <c r="AS573" s="593"/>
      <c r="AT573" s="593"/>
      <c r="AU573" s="593" t="s">
        <v>241</v>
      </c>
      <c r="AV573" s="593"/>
      <c r="AW573" s="593"/>
      <c r="AX573" s="593"/>
    </row>
    <row r="574" spans="1:50" s="21" customFormat="1" ht="24" customHeight="1">
      <c r="A574" s="590">
        <v>2</v>
      </c>
      <c r="B574" s="590">
        <v>1</v>
      </c>
      <c r="C574" s="602" t="s">
        <v>209</v>
      </c>
      <c r="D574" s="603"/>
      <c r="E574" s="603"/>
      <c r="F574" s="603"/>
      <c r="G574" s="603"/>
      <c r="H574" s="603"/>
      <c r="I574" s="603"/>
      <c r="J574" s="603"/>
      <c r="K574" s="603"/>
      <c r="L574" s="604"/>
      <c r="M574" s="49" t="s">
        <v>204</v>
      </c>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8">
        <v>21</v>
      </c>
      <c r="AL574" s="49"/>
      <c r="AM574" s="49"/>
      <c r="AN574" s="49"/>
      <c r="AO574" s="49"/>
      <c r="AP574" s="49"/>
      <c r="AQ574" s="593" t="s">
        <v>241</v>
      </c>
      <c r="AR574" s="593"/>
      <c r="AS574" s="593"/>
      <c r="AT574" s="593"/>
      <c r="AU574" s="593" t="s">
        <v>241</v>
      </c>
      <c r="AV574" s="593"/>
      <c r="AW574" s="593"/>
      <c r="AX574" s="593"/>
    </row>
    <row r="575" spans="1:50" s="21" customFormat="1" ht="24" customHeight="1">
      <c r="A575" s="590">
        <v>3</v>
      </c>
      <c r="B575" s="590">
        <v>1</v>
      </c>
      <c r="C575" s="605" t="s">
        <v>202</v>
      </c>
      <c r="D575" s="605"/>
      <c r="E575" s="605"/>
      <c r="F575" s="605"/>
      <c r="G575" s="605"/>
      <c r="H575" s="605"/>
      <c r="I575" s="605"/>
      <c r="J575" s="605"/>
      <c r="K575" s="605"/>
      <c r="L575" s="605"/>
      <c r="M575" s="49" t="s">
        <v>205</v>
      </c>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8">
        <v>7</v>
      </c>
      <c r="AL575" s="49"/>
      <c r="AM575" s="49"/>
      <c r="AN575" s="49"/>
      <c r="AO575" s="49"/>
      <c r="AP575" s="49"/>
      <c r="AQ575" s="593" t="s">
        <v>241</v>
      </c>
      <c r="AR575" s="593"/>
      <c r="AS575" s="593"/>
      <c r="AT575" s="593"/>
      <c r="AU575" s="593" t="s">
        <v>241</v>
      </c>
      <c r="AV575" s="593"/>
      <c r="AW575" s="593"/>
      <c r="AX575" s="593"/>
    </row>
    <row r="576" spans="1:50" s="21" customFormat="1" ht="34.5" customHeight="1">
      <c r="A576" s="590">
        <v>4</v>
      </c>
      <c r="B576" s="590">
        <v>1</v>
      </c>
      <c r="C576" s="597" t="s">
        <v>185</v>
      </c>
      <c r="D576" s="598"/>
      <c r="E576" s="598"/>
      <c r="F576" s="598"/>
      <c r="G576" s="598"/>
      <c r="H576" s="598"/>
      <c r="I576" s="598"/>
      <c r="J576" s="598"/>
      <c r="K576" s="598"/>
      <c r="L576" s="599"/>
      <c r="M576" s="49" t="s">
        <v>161</v>
      </c>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8">
        <v>6</v>
      </c>
      <c r="AL576" s="49"/>
      <c r="AM576" s="49"/>
      <c r="AN576" s="49"/>
      <c r="AO576" s="49"/>
      <c r="AP576" s="49"/>
      <c r="AQ576" s="593" t="s">
        <v>241</v>
      </c>
      <c r="AR576" s="593"/>
      <c r="AS576" s="593"/>
      <c r="AT576" s="593"/>
      <c r="AU576" s="593" t="s">
        <v>241</v>
      </c>
      <c r="AV576" s="593"/>
      <c r="AW576" s="593"/>
      <c r="AX576" s="593"/>
    </row>
    <row r="577" spans="1:50" s="21" customFormat="1" ht="24" customHeight="1">
      <c r="A577" s="590">
        <v>5</v>
      </c>
      <c r="B577" s="590">
        <v>1</v>
      </c>
      <c r="C577" s="605" t="s">
        <v>188</v>
      </c>
      <c r="D577" s="605"/>
      <c r="E577" s="605"/>
      <c r="F577" s="605"/>
      <c r="G577" s="605"/>
      <c r="H577" s="605"/>
      <c r="I577" s="605"/>
      <c r="J577" s="605"/>
      <c r="K577" s="605"/>
      <c r="L577" s="605"/>
      <c r="M577" s="49" t="s">
        <v>204</v>
      </c>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8">
        <v>5</v>
      </c>
      <c r="AL577" s="49"/>
      <c r="AM577" s="49"/>
      <c r="AN577" s="49"/>
      <c r="AO577" s="49"/>
      <c r="AP577" s="49"/>
      <c r="AQ577" s="593" t="s">
        <v>241</v>
      </c>
      <c r="AR577" s="593"/>
      <c r="AS577" s="593"/>
      <c r="AT577" s="593"/>
      <c r="AU577" s="593" t="s">
        <v>241</v>
      </c>
      <c r="AV577" s="593"/>
      <c r="AW577" s="593"/>
      <c r="AX577" s="593"/>
    </row>
    <row r="578" spans="1:50" s="21" customFormat="1" ht="24" customHeight="1">
      <c r="A578" s="590">
        <v>6</v>
      </c>
      <c r="B578" s="590">
        <v>1</v>
      </c>
      <c r="C578" s="605" t="s">
        <v>206</v>
      </c>
      <c r="D578" s="605"/>
      <c r="E578" s="605"/>
      <c r="F578" s="605"/>
      <c r="G578" s="605"/>
      <c r="H578" s="605"/>
      <c r="I578" s="605"/>
      <c r="J578" s="605"/>
      <c r="K578" s="605"/>
      <c r="L578" s="605"/>
      <c r="M578" s="49" t="s">
        <v>204</v>
      </c>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8">
        <v>4</v>
      </c>
      <c r="AL578" s="49"/>
      <c r="AM578" s="49"/>
      <c r="AN578" s="49"/>
      <c r="AO578" s="49"/>
      <c r="AP578" s="49"/>
      <c r="AQ578" s="593" t="s">
        <v>241</v>
      </c>
      <c r="AR578" s="593"/>
      <c r="AS578" s="593"/>
      <c r="AT578" s="593"/>
      <c r="AU578" s="593" t="s">
        <v>241</v>
      </c>
      <c r="AV578" s="593"/>
      <c r="AW578" s="593"/>
      <c r="AX578" s="593"/>
    </row>
    <row r="579" spans="1:50" s="21" customFormat="1" ht="24" customHeight="1">
      <c r="A579" s="590">
        <v>7</v>
      </c>
      <c r="B579" s="590">
        <v>1</v>
      </c>
      <c r="C579" s="605" t="s">
        <v>207</v>
      </c>
      <c r="D579" s="605"/>
      <c r="E579" s="605"/>
      <c r="F579" s="605"/>
      <c r="G579" s="605"/>
      <c r="H579" s="605"/>
      <c r="I579" s="605"/>
      <c r="J579" s="605"/>
      <c r="K579" s="605"/>
      <c r="L579" s="605"/>
      <c r="M579" s="49" t="s">
        <v>204</v>
      </c>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8">
        <v>4</v>
      </c>
      <c r="AL579" s="49"/>
      <c r="AM579" s="49"/>
      <c r="AN579" s="49"/>
      <c r="AO579" s="49"/>
      <c r="AP579" s="49"/>
      <c r="AQ579" s="593" t="s">
        <v>241</v>
      </c>
      <c r="AR579" s="593"/>
      <c r="AS579" s="593"/>
      <c r="AT579" s="593"/>
      <c r="AU579" s="593" t="s">
        <v>241</v>
      </c>
      <c r="AV579" s="593"/>
      <c r="AW579" s="593"/>
      <c r="AX579" s="593"/>
    </row>
    <row r="580" spans="1:50" s="21" customFormat="1" ht="24" customHeight="1">
      <c r="A580" s="590">
        <v>8</v>
      </c>
      <c r="B580" s="590">
        <v>1</v>
      </c>
      <c r="C580" s="605" t="s">
        <v>186</v>
      </c>
      <c r="D580" s="605"/>
      <c r="E580" s="605"/>
      <c r="F580" s="605"/>
      <c r="G580" s="605"/>
      <c r="H580" s="605"/>
      <c r="I580" s="605"/>
      <c r="J580" s="605"/>
      <c r="K580" s="605"/>
      <c r="L580" s="605"/>
      <c r="M580" s="49" t="s">
        <v>204</v>
      </c>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8">
        <v>4</v>
      </c>
      <c r="AL580" s="49"/>
      <c r="AM580" s="49"/>
      <c r="AN580" s="49"/>
      <c r="AO580" s="49"/>
      <c r="AP580" s="49"/>
      <c r="AQ580" s="593" t="s">
        <v>241</v>
      </c>
      <c r="AR580" s="593"/>
      <c r="AS580" s="593"/>
      <c r="AT580" s="593"/>
      <c r="AU580" s="593" t="s">
        <v>241</v>
      </c>
      <c r="AV580" s="593"/>
      <c r="AW580" s="593"/>
      <c r="AX580" s="593"/>
    </row>
    <row r="581" spans="1:50" s="21" customFormat="1" ht="24" customHeight="1">
      <c r="A581" s="590">
        <v>9</v>
      </c>
      <c r="B581" s="590">
        <v>1</v>
      </c>
      <c r="C581" s="605" t="s">
        <v>187</v>
      </c>
      <c r="D581" s="605"/>
      <c r="E581" s="605"/>
      <c r="F581" s="605"/>
      <c r="G581" s="605"/>
      <c r="H581" s="605"/>
      <c r="I581" s="605"/>
      <c r="J581" s="605"/>
      <c r="K581" s="605"/>
      <c r="L581" s="605"/>
      <c r="M581" s="49" t="s">
        <v>204</v>
      </c>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8">
        <v>3</v>
      </c>
      <c r="AL581" s="49"/>
      <c r="AM581" s="49"/>
      <c r="AN581" s="49"/>
      <c r="AO581" s="49"/>
      <c r="AP581" s="49"/>
      <c r="AQ581" s="593" t="s">
        <v>241</v>
      </c>
      <c r="AR581" s="593"/>
      <c r="AS581" s="593"/>
      <c r="AT581" s="593"/>
      <c r="AU581" s="593" t="s">
        <v>241</v>
      </c>
      <c r="AV581" s="593"/>
      <c r="AW581" s="593"/>
      <c r="AX581" s="593"/>
    </row>
    <row r="582" spans="1:50" s="21" customFormat="1" ht="24" customHeight="1">
      <c r="A582" s="590">
        <v>10</v>
      </c>
      <c r="B582" s="590">
        <v>1</v>
      </c>
      <c r="C582" s="605" t="s">
        <v>208</v>
      </c>
      <c r="D582" s="605"/>
      <c r="E582" s="605"/>
      <c r="F582" s="605"/>
      <c r="G582" s="605"/>
      <c r="H582" s="605"/>
      <c r="I582" s="605"/>
      <c r="J582" s="605"/>
      <c r="K582" s="605"/>
      <c r="L582" s="605"/>
      <c r="M582" s="49" t="s">
        <v>204</v>
      </c>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8">
        <v>2</v>
      </c>
      <c r="AL582" s="49"/>
      <c r="AM582" s="49"/>
      <c r="AN582" s="49"/>
      <c r="AO582" s="49"/>
      <c r="AP582" s="49"/>
      <c r="AQ582" s="593" t="s">
        <v>241</v>
      </c>
      <c r="AR582" s="593"/>
      <c r="AS582" s="593"/>
      <c r="AT582" s="593"/>
      <c r="AU582" s="593" t="s">
        <v>241</v>
      </c>
      <c r="AV582" s="593"/>
      <c r="AW582" s="593"/>
      <c r="AX582" s="593"/>
    </row>
    <row r="583" spans="1:50" ht="24" customHeight="1" hidden="1">
      <c r="A583" s="33"/>
      <c r="B583" s="33"/>
      <c r="C583" s="34"/>
      <c r="D583" s="35"/>
      <c r="E583" s="35"/>
      <c r="F583" s="35"/>
      <c r="G583" s="35"/>
      <c r="H583" s="35"/>
      <c r="I583" s="35"/>
      <c r="J583" s="35"/>
      <c r="K583" s="35"/>
      <c r="L583" s="36"/>
      <c r="M583" s="34"/>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6"/>
      <c r="AK583" s="37"/>
      <c r="AL583" s="38"/>
      <c r="AM583" s="38"/>
      <c r="AN583" s="38"/>
      <c r="AO583" s="38"/>
      <c r="AP583" s="38"/>
      <c r="AQ583" s="38"/>
      <c r="AR583" s="38"/>
      <c r="AS583" s="38"/>
      <c r="AT583" s="38"/>
      <c r="AU583" s="34"/>
      <c r="AV583" s="35"/>
      <c r="AW583" s="35"/>
      <c r="AX583" s="36"/>
    </row>
    <row r="584" spans="1:53" ht="24" customHeight="1" hidden="1">
      <c r="A584" s="33"/>
      <c r="B584" s="33">
        <v>1</v>
      </c>
      <c r="C584" s="53"/>
      <c r="D584" s="54"/>
      <c r="E584" s="54"/>
      <c r="F584" s="54"/>
      <c r="G584" s="54"/>
      <c r="H584" s="54"/>
      <c r="I584" s="54"/>
      <c r="J584" s="54"/>
      <c r="K584" s="54"/>
      <c r="L584" s="55"/>
      <c r="M584" s="45"/>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7"/>
      <c r="AK584" s="48"/>
      <c r="AL584" s="49"/>
      <c r="AM584" s="49"/>
      <c r="AN584" s="49"/>
      <c r="AO584" s="49"/>
      <c r="AP584" s="49"/>
      <c r="AQ584" s="49"/>
      <c r="AR584" s="49"/>
      <c r="AS584" s="49"/>
      <c r="AT584" s="49"/>
      <c r="AU584" s="50"/>
      <c r="AV584" s="51"/>
      <c r="AW584" s="51"/>
      <c r="AX584" s="52"/>
      <c r="AY584" s="31"/>
      <c r="AZ584" s="32"/>
      <c r="BA584" s="32"/>
    </row>
    <row r="585" spans="1:53" ht="24" customHeight="1" hidden="1">
      <c r="A585" s="33"/>
      <c r="B585" s="33"/>
      <c r="C585" s="42"/>
      <c r="D585" s="43"/>
      <c r="E585" s="43"/>
      <c r="F585" s="43"/>
      <c r="G585" s="43"/>
      <c r="H585" s="43"/>
      <c r="I585" s="43"/>
      <c r="J585" s="43"/>
      <c r="K585" s="43"/>
      <c r="L585" s="44"/>
      <c r="M585" s="45"/>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7"/>
      <c r="AK585" s="48"/>
      <c r="AL585" s="49"/>
      <c r="AM585" s="49"/>
      <c r="AN585" s="49"/>
      <c r="AO585" s="49"/>
      <c r="AP585" s="49"/>
      <c r="AQ585" s="49"/>
      <c r="AR585" s="49"/>
      <c r="AS585" s="49"/>
      <c r="AT585" s="49"/>
      <c r="AU585" s="50"/>
      <c r="AV585" s="51"/>
      <c r="AW585" s="51"/>
      <c r="AX585" s="52"/>
      <c r="AY585" s="31"/>
      <c r="AZ585" s="32"/>
      <c r="BA585" s="32"/>
    </row>
    <row r="586" spans="1:53" ht="24" customHeight="1" hidden="1">
      <c r="A586" s="33"/>
      <c r="B586" s="33">
        <v>1</v>
      </c>
      <c r="C586" s="42"/>
      <c r="D586" s="43"/>
      <c r="E586" s="43"/>
      <c r="F586" s="43"/>
      <c r="G586" s="43"/>
      <c r="H586" s="43"/>
      <c r="I586" s="43"/>
      <c r="J586" s="43"/>
      <c r="K586" s="43"/>
      <c r="L586" s="44"/>
      <c r="M586" s="45"/>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7"/>
      <c r="AK586" s="48"/>
      <c r="AL586" s="49"/>
      <c r="AM586" s="49"/>
      <c r="AN586" s="49"/>
      <c r="AO586" s="49"/>
      <c r="AP586" s="49"/>
      <c r="AQ586" s="49"/>
      <c r="AR586" s="49"/>
      <c r="AS586" s="49"/>
      <c r="AT586" s="49"/>
      <c r="AU586" s="50"/>
      <c r="AV586" s="51"/>
      <c r="AW586" s="51"/>
      <c r="AX586" s="52"/>
      <c r="AY586" s="31"/>
      <c r="AZ586" s="32"/>
      <c r="BA586" s="32"/>
    </row>
    <row r="587" spans="1:50" ht="24" customHeight="1" hidden="1">
      <c r="A587" s="33"/>
      <c r="B587" s="33"/>
      <c r="C587" s="34"/>
      <c r="D587" s="35"/>
      <c r="E587" s="35"/>
      <c r="F587" s="35"/>
      <c r="G587" s="35"/>
      <c r="H587" s="35"/>
      <c r="I587" s="35"/>
      <c r="J587" s="35"/>
      <c r="K587" s="35"/>
      <c r="L587" s="36"/>
      <c r="M587" s="34"/>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6"/>
      <c r="AK587" s="37"/>
      <c r="AL587" s="38"/>
      <c r="AM587" s="38"/>
      <c r="AN587" s="38"/>
      <c r="AO587" s="38"/>
      <c r="AP587" s="38"/>
      <c r="AQ587" s="38"/>
      <c r="AR587" s="38"/>
      <c r="AS587" s="38"/>
      <c r="AT587" s="38"/>
      <c r="AU587" s="39"/>
      <c r="AV587" s="40"/>
      <c r="AW587" s="40"/>
      <c r="AX587" s="41"/>
    </row>
    <row r="588" spans="1:50" ht="24" customHeight="1" hidden="1">
      <c r="A588" s="33"/>
      <c r="B588" s="33">
        <v>1</v>
      </c>
      <c r="C588" s="34"/>
      <c r="D588" s="35"/>
      <c r="E588" s="35"/>
      <c r="F588" s="35"/>
      <c r="G588" s="35"/>
      <c r="H588" s="35"/>
      <c r="I588" s="35"/>
      <c r="J588" s="35"/>
      <c r="K588" s="35"/>
      <c r="L588" s="36"/>
      <c r="M588" s="34"/>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6"/>
      <c r="AK588" s="37"/>
      <c r="AL588" s="38"/>
      <c r="AM588" s="38"/>
      <c r="AN588" s="38"/>
      <c r="AO588" s="38"/>
      <c r="AP588" s="38"/>
      <c r="AQ588" s="38"/>
      <c r="AR588" s="38"/>
      <c r="AS588" s="38"/>
      <c r="AT588" s="38"/>
      <c r="AU588" s="34"/>
      <c r="AV588" s="35"/>
      <c r="AW588" s="35"/>
      <c r="AX588" s="36"/>
    </row>
    <row r="589" spans="1:50" ht="24" customHeight="1" hidden="1">
      <c r="A589" s="33"/>
      <c r="B589" s="33"/>
      <c r="C589" s="34"/>
      <c r="D589" s="35"/>
      <c r="E589" s="35"/>
      <c r="F589" s="35"/>
      <c r="G589" s="35"/>
      <c r="H589" s="35"/>
      <c r="I589" s="35"/>
      <c r="J589" s="35"/>
      <c r="K589" s="35"/>
      <c r="L589" s="36"/>
      <c r="M589" s="34"/>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6"/>
      <c r="AK589" s="37"/>
      <c r="AL589" s="38"/>
      <c r="AM589" s="38"/>
      <c r="AN589" s="38"/>
      <c r="AO589" s="38"/>
      <c r="AP589" s="38"/>
      <c r="AQ589" s="38"/>
      <c r="AR589" s="38"/>
      <c r="AS589" s="38"/>
      <c r="AT589" s="38"/>
      <c r="AU589" s="34"/>
      <c r="AV589" s="35"/>
      <c r="AW589" s="35"/>
      <c r="AX589" s="36"/>
    </row>
    <row r="590" spans="1:50" ht="24" customHeight="1" hidden="1">
      <c r="A590" s="33"/>
      <c r="B590" s="33">
        <v>1</v>
      </c>
      <c r="C590" s="34"/>
      <c r="D590" s="35"/>
      <c r="E590" s="35"/>
      <c r="F590" s="35"/>
      <c r="G590" s="35"/>
      <c r="H590" s="35"/>
      <c r="I590" s="35"/>
      <c r="J590" s="35"/>
      <c r="K590" s="35"/>
      <c r="L590" s="36"/>
      <c r="M590" s="34"/>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6"/>
      <c r="AK590" s="37"/>
      <c r="AL590" s="38"/>
      <c r="AM590" s="38"/>
      <c r="AN590" s="38"/>
      <c r="AO590" s="38"/>
      <c r="AP590" s="38"/>
      <c r="AQ590" s="38"/>
      <c r="AR590" s="38"/>
      <c r="AS590" s="38"/>
      <c r="AT590" s="38"/>
      <c r="AU590" s="34"/>
      <c r="AV590" s="35"/>
      <c r="AW590" s="35"/>
      <c r="AX590" s="36"/>
    </row>
    <row r="591" spans="1:50" ht="24" customHeight="1" hidden="1">
      <c r="A591" s="33"/>
      <c r="B591" s="33"/>
      <c r="C591" s="34"/>
      <c r="D591" s="35"/>
      <c r="E591" s="35"/>
      <c r="F591" s="35"/>
      <c r="G591" s="35"/>
      <c r="H591" s="35"/>
      <c r="I591" s="35"/>
      <c r="J591" s="35"/>
      <c r="K591" s="35"/>
      <c r="L591" s="36"/>
      <c r="M591" s="34"/>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6"/>
      <c r="AK591" s="37"/>
      <c r="AL591" s="38"/>
      <c r="AM591" s="38"/>
      <c r="AN591" s="38"/>
      <c r="AO591" s="38"/>
      <c r="AP591" s="38"/>
      <c r="AQ591" s="38"/>
      <c r="AR591" s="38"/>
      <c r="AS591" s="38"/>
      <c r="AT591" s="38"/>
      <c r="AU591" s="34"/>
      <c r="AV591" s="35"/>
      <c r="AW591" s="35"/>
      <c r="AX591" s="36"/>
    </row>
    <row r="592" spans="1:50" ht="24" customHeight="1" hidden="1">
      <c r="A592" s="33"/>
      <c r="B592" s="33">
        <v>1</v>
      </c>
      <c r="C592" s="34"/>
      <c r="D592" s="35"/>
      <c r="E592" s="35"/>
      <c r="F592" s="35"/>
      <c r="G592" s="35"/>
      <c r="H592" s="35"/>
      <c r="I592" s="35"/>
      <c r="J592" s="35"/>
      <c r="K592" s="35"/>
      <c r="L592" s="36"/>
      <c r="M592" s="34"/>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6"/>
      <c r="AK592" s="37"/>
      <c r="AL592" s="38"/>
      <c r="AM592" s="38"/>
      <c r="AN592" s="38"/>
      <c r="AO592" s="38"/>
      <c r="AP592" s="38"/>
      <c r="AQ592" s="38"/>
      <c r="AR592" s="38"/>
      <c r="AS592" s="38"/>
      <c r="AT592" s="38"/>
      <c r="AU592" s="34"/>
      <c r="AV592" s="35"/>
      <c r="AW592" s="35"/>
      <c r="AX592" s="36"/>
    </row>
    <row r="593" spans="1:50" ht="24" customHeight="1" hidden="1">
      <c r="A593" s="33"/>
      <c r="B593" s="33"/>
      <c r="C593" s="34"/>
      <c r="D593" s="35"/>
      <c r="E593" s="35"/>
      <c r="F593" s="35"/>
      <c r="G593" s="35"/>
      <c r="H593" s="35"/>
      <c r="I593" s="35"/>
      <c r="J593" s="35"/>
      <c r="K593" s="35"/>
      <c r="L593" s="36"/>
      <c r="M593" s="34"/>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6"/>
      <c r="AK593" s="37"/>
      <c r="AL593" s="38"/>
      <c r="AM593" s="38"/>
      <c r="AN593" s="38"/>
      <c r="AO593" s="38"/>
      <c r="AP593" s="38"/>
      <c r="AQ593" s="38"/>
      <c r="AR593" s="38"/>
      <c r="AS593" s="38"/>
      <c r="AT593" s="38"/>
      <c r="AU593" s="34"/>
      <c r="AV593" s="35"/>
      <c r="AW593" s="35"/>
      <c r="AX593" s="36"/>
    </row>
    <row r="594" spans="1:50" ht="24" customHeight="1" hidden="1">
      <c r="A594" s="33"/>
      <c r="B594" s="33">
        <v>1</v>
      </c>
      <c r="C594" s="34"/>
      <c r="D594" s="35"/>
      <c r="E594" s="35"/>
      <c r="F594" s="35"/>
      <c r="G594" s="35"/>
      <c r="H594" s="35"/>
      <c r="I594" s="35"/>
      <c r="J594" s="35"/>
      <c r="K594" s="35"/>
      <c r="L594" s="36"/>
      <c r="M594" s="34"/>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6"/>
      <c r="AK594" s="37"/>
      <c r="AL594" s="38"/>
      <c r="AM594" s="38"/>
      <c r="AN594" s="38"/>
      <c r="AO594" s="38"/>
      <c r="AP594" s="38"/>
      <c r="AQ594" s="38"/>
      <c r="AR594" s="38"/>
      <c r="AS594" s="38"/>
      <c r="AT594" s="38"/>
      <c r="AU594" s="34"/>
      <c r="AV594" s="35"/>
      <c r="AW594" s="35"/>
      <c r="AX594" s="36"/>
    </row>
    <row r="595" spans="1:50" ht="24" customHeight="1" hidden="1">
      <c r="A595" s="33"/>
      <c r="B595" s="33"/>
      <c r="C595" s="34"/>
      <c r="D595" s="35"/>
      <c r="E595" s="35"/>
      <c r="F595" s="35"/>
      <c r="G595" s="35"/>
      <c r="H595" s="35"/>
      <c r="I595" s="35"/>
      <c r="J595" s="35"/>
      <c r="K595" s="35"/>
      <c r="L595" s="36"/>
      <c r="M595" s="34"/>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6"/>
      <c r="AK595" s="37"/>
      <c r="AL595" s="38"/>
      <c r="AM595" s="38"/>
      <c r="AN595" s="38"/>
      <c r="AO595" s="38"/>
      <c r="AP595" s="38"/>
      <c r="AQ595" s="38"/>
      <c r="AR595" s="38"/>
      <c r="AS595" s="38"/>
      <c r="AT595" s="38"/>
      <c r="AU595" s="34"/>
      <c r="AV595" s="35"/>
      <c r="AW595" s="35"/>
      <c r="AX595" s="36"/>
    </row>
    <row r="596" spans="1:53" ht="24" customHeight="1" hidden="1">
      <c r="A596" s="33"/>
      <c r="B596" s="33">
        <v>1</v>
      </c>
      <c r="C596" s="53"/>
      <c r="D596" s="54"/>
      <c r="E596" s="54"/>
      <c r="F596" s="54"/>
      <c r="G596" s="54"/>
      <c r="H596" s="54"/>
      <c r="I596" s="54"/>
      <c r="J596" s="54"/>
      <c r="K596" s="54"/>
      <c r="L596" s="55"/>
      <c r="M596" s="45"/>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7"/>
      <c r="AK596" s="48"/>
      <c r="AL596" s="49"/>
      <c r="AM596" s="49"/>
      <c r="AN596" s="49"/>
      <c r="AO596" s="49"/>
      <c r="AP596" s="49"/>
      <c r="AQ596" s="49"/>
      <c r="AR596" s="49"/>
      <c r="AS596" s="49"/>
      <c r="AT596" s="49"/>
      <c r="AU596" s="50"/>
      <c r="AV596" s="51"/>
      <c r="AW596" s="51"/>
      <c r="AX596" s="52"/>
      <c r="AY596" s="31"/>
      <c r="AZ596" s="32"/>
      <c r="BA596" s="32"/>
    </row>
    <row r="597" spans="1:53" ht="24" customHeight="1" hidden="1">
      <c r="A597" s="33"/>
      <c r="B597" s="33"/>
      <c r="C597" s="42"/>
      <c r="D597" s="43"/>
      <c r="E597" s="43"/>
      <c r="F597" s="43"/>
      <c r="G597" s="43"/>
      <c r="H597" s="43"/>
      <c r="I597" s="43"/>
      <c r="J597" s="43"/>
      <c r="K597" s="43"/>
      <c r="L597" s="44"/>
      <c r="M597" s="45"/>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7"/>
      <c r="AK597" s="48"/>
      <c r="AL597" s="49"/>
      <c r="AM597" s="49"/>
      <c r="AN597" s="49"/>
      <c r="AO597" s="49"/>
      <c r="AP597" s="49"/>
      <c r="AQ597" s="49"/>
      <c r="AR597" s="49"/>
      <c r="AS597" s="49"/>
      <c r="AT597" s="49"/>
      <c r="AU597" s="50"/>
      <c r="AV597" s="51"/>
      <c r="AW597" s="51"/>
      <c r="AX597" s="52"/>
      <c r="AY597" s="31"/>
      <c r="AZ597" s="32"/>
      <c r="BA597" s="32"/>
    </row>
    <row r="598" spans="1:53" ht="24" customHeight="1" hidden="1">
      <c r="A598" s="33"/>
      <c r="B598" s="33">
        <v>1</v>
      </c>
      <c r="C598" s="42"/>
      <c r="D598" s="43"/>
      <c r="E598" s="43"/>
      <c r="F598" s="43"/>
      <c r="G598" s="43"/>
      <c r="H598" s="43"/>
      <c r="I598" s="43"/>
      <c r="J598" s="43"/>
      <c r="K598" s="43"/>
      <c r="L598" s="44"/>
      <c r="M598" s="45"/>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7"/>
      <c r="AK598" s="48"/>
      <c r="AL598" s="49"/>
      <c r="AM598" s="49"/>
      <c r="AN598" s="49"/>
      <c r="AO598" s="49"/>
      <c r="AP598" s="49"/>
      <c r="AQ598" s="49"/>
      <c r="AR598" s="49"/>
      <c r="AS598" s="49"/>
      <c r="AT598" s="49"/>
      <c r="AU598" s="50"/>
      <c r="AV598" s="51"/>
      <c r="AW598" s="51"/>
      <c r="AX598" s="52"/>
      <c r="AY598" s="31"/>
      <c r="AZ598" s="32"/>
      <c r="BA598" s="32"/>
    </row>
    <row r="599" spans="1:50" ht="24" customHeight="1" hidden="1">
      <c r="A599" s="33"/>
      <c r="B599" s="33"/>
      <c r="C599" s="34"/>
      <c r="D599" s="35"/>
      <c r="E599" s="35"/>
      <c r="F599" s="35"/>
      <c r="G599" s="35"/>
      <c r="H599" s="35"/>
      <c r="I599" s="35"/>
      <c r="J599" s="35"/>
      <c r="K599" s="35"/>
      <c r="L599" s="36"/>
      <c r="M599" s="34"/>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6"/>
      <c r="AK599" s="37"/>
      <c r="AL599" s="38"/>
      <c r="AM599" s="38"/>
      <c r="AN599" s="38"/>
      <c r="AO599" s="38"/>
      <c r="AP599" s="38"/>
      <c r="AQ599" s="38"/>
      <c r="AR599" s="38"/>
      <c r="AS599" s="38"/>
      <c r="AT599" s="38"/>
      <c r="AU599" s="39"/>
      <c r="AV599" s="40"/>
      <c r="AW599" s="40"/>
      <c r="AX599" s="41"/>
    </row>
    <row r="600" spans="1:50" ht="24" customHeight="1" hidden="1">
      <c r="A600" s="33"/>
      <c r="B600" s="33">
        <v>1</v>
      </c>
      <c r="C600" s="34"/>
      <c r="D600" s="35"/>
      <c r="E600" s="35"/>
      <c r="F600" s="35"/>
      <c r="G600" s="35"/>
      <c r="H600" s="35"/>
      <c r="I600" s="35"/>
      <c r="J600" s="35"/>
      <c r="K600" s="35"/>
      <c r="L600" s="36"/>
      <c r="M600" s="34"/>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6"/>
      <c r="AK600" s="37"/>
      <c r="AL600" s="38"/>
      <c r="AM600" s="38"/>
      <c r="AN600" s="38"/>
      <c r="AO600" s="38"/>
      <c r="AP600" s="38"/>
      <c r="AQ600" s="38"/>
      <c r="AR600" s="38"/>
      <c r="AS600" s="38"/>
      <c r="AT600" s="38"/>
      <c r="AU600" s="34"/>
      <c r="AV600" s="35"/>
      <c r="AW600" s="35"/>
      <c r="AX600" s="36"/>
    </row>
    <row r="601" spans="1:50" ht="24" customHeight="1" hidden="1">
      <c r="A601" s="33"/>
      <c r="B601" s="33"/>
      <c r="C601" s="34"/>
      <c r="D601" s="35"/>
      <c r="E601" s="35"/>
      <c r="F601" s="35"/>
      <c r="G601" s="35"/>
      <c r="H601" s="35"/>
      <c r="I601" s="35"/>
      <c r="J601" s="35"/>
      <c r="K601" s="35"/>
      <c r="L601" s="36"/>
      <c r="M601" s="34"/>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6"/>
      <c r="AK601" s="37"/>
      <c r="AL601" s="38"/>
      <c r="AM601" s="38"/>
      <c r="AN601" s="38"/>
      <c r="AO601" s="38"/>
      <c r="AP601" s="38"/>
      <c r="AQ601" s="38"/>
      <c r="AR601" s="38"/>
      <c r="AS601" s="38"/>
      <c r="AT601" s="38"/>
      <c r="AU601" s="34"/>
      <c r="AV601" s="35"/>
      <c r="AW601" s="35"/>
      <c r="AX601" s="36"/>
    </row>
    <row r="602" spans="1:50" ht="24" customHeight="1" hidden="1">
      <c r="A602" s="33"/>
      <c r="B602" s="33">
        <v>1</v>
      </c>
      <c r="C602" s="34"/>
      <c r="D602" s="35"/>
      <c r="E602" s="35"/>
      <c r="F602" s="35"/>
      <c r="G602" s="35"/>
      <c r="H602" s="35"/>
      <c r="I602" s="35"/>
      <c r="J602" s="35"/>
      <c r="K602" s="35"/>
      <c r="L602" s="36"/>
      <c r="M602" s="34"/>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6"/>
      <c r="AK602" s="37"/>
      <c r="AL602" s="38"/>
      <c r="AM602" s="38"/>
      <c r="AN602" s="38"/>
      <c r="AO602" s="38"/>
      <c r="AP602" s="38"/>
      <c r="AQ602" s="38"/>
      <c r="AR602" s="38"/>
      <c r="AS602" s="38"/>
      <c r="AT602" s="38"/>
      <c r="AU602" s="34"/>
      <c r="AV602" s="35"/>
      <c r="AW602" s="35"/>
      <c r="AX602" s="36"/>
    </row>
    <row r="603" s="21" customFormat="1" ht="13.5"/>
    <row r="604" s="21" customFormat="1" ht="13.5">
      <c r="B604" s="21" t="s">
        <v>189</v>
      </c>
    </row>
    <row r="605" spans="1:50" s="21" customFormat="1" ht="34.5" customHeight="1">
      <c r="A605" s="590"/>
      <c r="B605" s="590"/>
      <c r="C605" s="591" t="s">
        <v>167</v>
      </c>
      <c r="D605" s="591"/>
      <c r="E605" s="591"/>
      <c r="F605" s="591"/>
      <c r="G605" s="591"/>
      <c r="H605" s="591"/>
      <c r="I605" s="591"/>
      <c r="J605" s="591"/>
      <c r="K605" s="591"/>
      <c r="L605" s="591"/>
      <c r="M605" s="591" t="s">
        <v>168</v>
      </c>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2" t="s">
        <v>169</v>
      </c>
      <c r="AL605" s="591"/>
      <c r="AM605" s="591"/>
      <c r="AN605" s="591"/>
      <c r="AO605" s="591"/>
      <c r="AP605" s="591"/>
      <c r="AQ605" s="591" t="s">
        <v>24</v>
      </c>
      <c r="AR605" s="591"/>
      <c r="AS605" s="591"/>
      <c r="AT605" s="591"/>
      <c r="AU605" s="90" t="s">
        <v>25</v>
      </c>
      <c r="AV605" s="90"/>
      <c r="AW605" s="90"/>
      <c r="AX605" s="90"/>
    </row>
    <row r="606" spans="1:50" s="21" customFormat="1" ht="24" customHeight="1">
      <c r="A606" s="590">
        <v>1</v>
      </c>
      <c r="B606" s="590">
        <v>1</v>
      </c>
      <c r="C606" s="597" t="s">
        <v>162</v>
      </c>
      <c r="D606" s="598"/>
      <c r="E606" s="598"/>
      <c r="F606" s="598"/>
      <c r="G606" s="598"/>
      <c r="H606" s="598"/>
      <c r="I606" s="598"/>
      <c r="J606" s="598"/>
      <c r="K606" s="598"/>
      <c r="L606" s="599"/>
      <c r="M606" s="49" t="s">
        <v>237</v>
      </c>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606">
        <v>0.3</v>
      </c>
      <c r="AL606" s="607"/>
      <c r="AM606" s="607"/>
      <c r="AN606" s="607"/>
      <c r="AO606" s="607"/>
      <c r="AP606" s="607"/>
      <c r="AQ606" s="593" t="s">
        <v>241</v>
      </c>
      <c r="AR606" s="593"/>
      <c r="AS606" s="593"/>
      <c r="AT606" s="593"/>
      <c r="AU606" s="593" t="s">
        <v>241</v>
      </c>
      <c r="AV606" s="593"/>
      <c r="AW606" s="593"/>
      <c r="AX606" s="593"/>
    </row>
    <row r="607" spans="1:50" s="21" customFormat="1" ht="24" customHeight="1">
      <c r="A607" s="590">
        <v>2</v>
      </c>
      <c r="B607" s="590">
        <v>1</v>
      </c>
      <c r="C607" s="597" t="s">
        <v>163</v>
      </c>
      <c r="D607" s="598"/>
      <c r="E607" s="598"/>
      <c r="F607" s="598"/>
      <c r="G607" s="598"/>
      <c r="H607" s="598"/>
      <c r="I607" s="598"/>
      <c r="J607" s="598"/>
      <c r="K607" s="598"/>
      <c r="L607" s="599"/>
      <c r="M607" s="49" t="s">
        <v>164</v>
      </c>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606">
        <v>0.13</v>
      </c>
      <c r="AL607" s="607"/>
      <c r="AM607" s="607"/>
      <c r="AN607" s="607"/>
      <c r="AO607" s="607"/>
      <c r="AP607" s="607"/>
      <c r="AQ607" s="593" t="s">
        <v>241</v>
      </c>
      <c r="AR607" s="593"/>
      <c r="AS607" s="593"/>
      <c r="AT607" s="593"/>
      <c r="AU607" s="593" t="s">
        <v>241</v>
      </c>
      <c r="AV607" s="593"/>
      <c r="AW607" s="593"/>
      <c r="AX607" s="593"/>
    </row>
    <row r="608" spans="1:50" s="21" customFormat="1" ht="24" customHeight="1">
      <c r="A608" s="590">
        <v>3</v>
      </c>
      <c r="B608" s="590">
        <v>1</v>
      </c>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8"/>
      <c r="AL608" s="49"/>
      <c r="AM608" s="49"/>
      <c r="AN608" s="49"/>
      <c r="AO608" s="49"/>
      <c r="AP608" s="49"/>
      <c r="AQ608" s="49"/>
      <c r="AR608" s="49"/>
      <c r="AS608" s="49"/>
      <c r="AT608" s="49"/>
      <c r="AU608" s="49"/>
      <c r="AV608" s="49"/>
      <c r="AW608" s="49"/>
      <c r="AX608" s="49"/>
    </row>
    <row r="609" spans="1:50" s="21" customFormat="1" ht="24" customHeight="1">
      <c r="A609" s="590">
        <v>4</v>
      </c>
      <c r="B609" s="590">
        <v>1</v>
      </c>
      <c r="C609" s="608"/>
      <c r="D609" s="609"/>
      <c r="E609" s="609"/>
      <c r="F609" s="609"/>
      <c r="G609" s="609"/>
      <c r="H609" s="609"/>
      <c r="I609" s="609"/>
      <c r="J609" s="609"/>
      <c r="K609" s="609"/>
      <c r="L609" s="610"/>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8"/>
      <c r="AL609" s="49"/>
      <c r="AM609" s="49"/>
      <c r="AN609" s="49"/>
      <c r="AO609" s="49"/>
      <c r="AP609" s="49"/>
      <c r="AQ609" s="49"/>
      <c r="AR609" s="49"/>
      <c r="AS609" s="49"/>
      <c r="AT609" s="49"/>
      <c r="AU609" s="49"/>
      <c r="AV609" s="49"/>
      <c r="AW609" s="49"/>
      <c r="AX609" s="49"/>
    </row>
    <row r="610" spans="1:50" s="21" customFormat="1" ht="24" customHeight="1">
      <c r="A610" s="590">
        <v>5</v>
      </c>
      <c r="B610" s="590">
        <v>1</v>
      </c>
      <c r="C610" s="600"/>
      <c r="D610" s="600"/>
      <c r="E610" s="600"/>
      <c r="F610" s="600"/>
      <c r="G610" s="600"/>
      <c r="H610" s="600"/>
      <c r="I610" s="600"/>
      <c r="J610" s="600"/>
      <c r="K610" s="600"/>
      <c r="L610" s="600"/>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8"/>
      <c r="AL610" s="49"/>
      <c r="AM610" s="49"/>
      <c r="AN610" s="49"/>
      <c r="AO610" s="49"/>
      <c r="AP610" s="49"/>
      <c r="AQ610" s="49"/>
      <c r="AR610" s="49"/>
      <c r="AS610" s="49"/>
      <c r="AT610" s="49"/>
      <c r="AU610" s="49"/>
      <c r="AV610" s="49"/>
      <c r="AW610" s="49"/>
      <c r="AX610" s="49"/>
    </row>
    <row r="611" spans="1:50" s="21" customFormat="1" ht="24" customHeight="1">
      <c r="A611" s="590">
        <v>6</v>
      </c>
      <c r="B611" s="590">
        <v>1</v>
      </c>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8"/>
      <c r="AL611" s="49"/>
      <c r="AM611" s="49"/>
      <c r="AN611" s="49"/>
      <c r="AO611" s="49"/>
      <c r="AP611" s="49"/>
      <c r="AQ611" s="49"/>
      <c r="AR611" s="49"/>
      <c r="AS611" s="49"/>
      <c r="AT611" s="49"/>
      <c r="AU611" s="49"/>
      <c r="AV611" s="49"/>
      <c r="AW611" s="49"/>
      <c r="AX611" s="49"/>
    </row>
    <row r="612" spans="1:50" s="21" customFormat="1" ht="24" customHeight="1">
      <c r="A612" s="590">
        <v>7</v>
      </c>
      <c r="B612" s="590">
        <v>1</v>
      </c>
      <c r="C612" s="601"/>
      <c r="D612" s="600"/>
      <c r="E612" s="600"/>
      <c r="F612" s="600"/>
      <c r="G612" s="600"/>
      <c r="H612" s="600"/>
      <c r="I612" s="600"/>
      <c r="J612" s="600"/>
      <c r="K612" s="600"/>
      <c r="L612" s="600"/>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8"/>
      <c r="AL612" s="49"/>
      <c r="AM612" s="49"/>
      <c r="AN612" s="49"/>
      <c r="AO612" s="49"/>
      <c r="AP612" s="49"/>
      <c r="AQ612" s="49"/>
      <c r="AR612" s="49"/>
      <c r="AS612" s="49"/>
      <c r="AT612" s="49"/>
      <c r="AU612" s="49"/>
      <c r="AV612" s="49"/>
      <c r="AW612" s="49"/>
      <c r="AX612" s="49"/>
    </row>
    <row r="613" spans="1:50" s="21" customFormat="1" ht="24" customHeight="1">
      <c r="A613" s="590">
        <v>8</v>
      </c>
      <c r="B613" s="590">
        <v>1</v>
      </c>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8"/>
      <c r="AL613" s="49"/>
      <c r="AM613" s="49"/>
      <c r="AN613" s="49"/>
      <c r="AO613" s="49"/>
      <c r="AP613" s="49"/>
      <c r="AQ613" s="49"/>
      <c r="AR613" s="49"/>
      <c r="AS613" s="49"/>
      <c r="AT613" s="49"/>
      <c r="AU613" s="49"/>
      <c r="AV613" s="49"/>
      <c r="AW613" s="49"/>
      <c r="AX613" s="49"/>
    </row>
    <row r="614" spans="1:50" s="21" customFormat="1" ht="24" customHeight="1">
      <c r="A614" s="590">
        <v>9</v>
      </c>
      <c r="B614" s="590">
        <v>1</v>
      </c>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8"/>
      <c r="AL614" s="49"/>
      <c r="AM614" s="49"/>
      <c r="AN614" s="49"/>
      <c r="AO614" s="49"/>
      <c r="AP614" s="49"/>
      <c r="AQ614" s="49"/>
      <c r="AR614" s="49"/>
      <c r="AS614" s="49"/>
      <c r="AT614" s="49"/>
      <c r="AU614" s="49"/>
      <c r="AV614" s="49"/>
      <c r="AW614" s="49"/>
      <c r="AX614" s="49"/>
    </row>
    <row r="615" spans="1:50" s="21" customFormat="1" ht="24" customHeight="1">
      <c r="A615" s="590">
        <v>10</v>
      </c>
      <c r="B615" s="590">
        <v>1</v>
      </c>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8"/>
      <c r="AL615" s="49"/>
      <c r="AM615" s="49"/>
      <c r="AN615" s="49"/>
      <c r="AO615" s="49"/>
      <c r="AP615" s="49"/>
      <c r="AQ615" s="49"/>
      <c r="AR615" s="49"/>
      <c r="AS615" s="49"/>
      <c r="AT615" s="49"/>
      <c r="AU615" s="49"/>
      <c r="AV615" s="49"/>
      <c r="AW615" s="49"/>
      <c r="AX615" s="49"/>
    </row>
    <row r="616" spans="1:50" ht="24" customHeight="1" hidden="1">
      <c r="A616" s="33"/>
      <c r="B616" s="33"/>
      <c r="C616" s="34"/>
      <c r="D616" s="35"/>
      <c r="E616" s="35"/>
      <c r="F616" s="35"/>
      <c r="G616" s="35"/>
      <c r="H616" s="35"/>
      <c r="I616" s="35"/>
      <c r="J616" s="35"/>
      <c r="K616" s="35"/>
      <c r="L616" s="36"/>
      <c r="M616" s="34"/>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6"/>
      <c r="AK616" s="37"/>
      <c r="AL616" s="38"/>
      <c r="AM616" s="38"/>
      <c r="AN616" s="38"/>
      <c r="AO616" s="38"/>
      <c r="AP616" s="38"/>
      <c r="AQ616" s="38"/>
      <c r="AR616" s="38"/>
      <c r="AS616" s="38"/>
      <c r="AT616" s="38"/>
      <c r="AU616" s="34"/>
      <c r="AV616" s="35"/>
      <c r="AW616" s="35"/>
      <c r="AX616" s="36"/>
    </row>
    <row r="617" spans="1:53" ht="24" customHeight="1" hidden="1">
      <c r="A617" s="33"/>
      <c r="B617" s="33">
        <v>1</v>
      </c>
      <c r="C617" s="53"/>
      <c r="D617" s="54"/>
      <c r="E617" s="54"/>
      <c r="F617" s="54"/>
      <c r="G617" s="54"/>
      <c r="H617" s="54"/>
      <c r="I617" s="54"/>
      <c r="J617" s="54"/>
      <c r="K617" s="54"/>
      <c r="L617" s="55"/>
      <c r="M617" s="45"/>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7"/>
      <c r="AK617" s="48"/>
      <c r="AL617" s="49"/>
      <c r="AM617" s="49"/>
      <c r="AN617" s="49"/>
      <c r="AO617" s="49"/>
      <c r="AP617" s="49"/>
      <c r="AQ617" s="49"/>
      <c r="AR617" s="49"/>
      <c r="AS617" s="49"/>
      <c r="AT617" s="49"/>
      <c r="AU617" s="50"/>
      <c r="AV617" s="51"/>
      <c r="AW617" s="51"/>
      <c r="AX617" s="52"/>
      <c r="AY617" s="31"/>
      <c r="AZ617" s="32"/>
      <c r="BA617" s="32"/>
    </row>
    <row r="618" spans="1:53" ht="24" customHeight="1" hidden="1">
      <c r="A618" s="33"/>
      <c r="B618" s="33"/>
      <c r="C618" s="42"/>
      <c r="D618" s="43"/>
      <c r="E618" s="43"/>
      <c r="F618" s="43"/>
      <c r="G618" s="43"/>
      <c r="H618" s="43"/>
      <c r="I618" s="43"/>
      <c r="J618" s="43"/>
      <c r="K618" s="43"/>
      <c r="L618" s="44"/>
      <c r="M618" s="45"/>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7"/>
      <c r="AK618" s="48"/>
      <c r="AL618" s="49"/>
      <c r="AM618" s="49"/>
      <c r="AN618" s="49"/>
      <c r="AO618" s="49"/>
      <c r="AP618" s="49"/>
      <c r="AQ618" s="49"/>
      <c r="AR618" s="49"/>
      <c r="AS618" s="49"/>
      <c r="AT618" s="49"/>
      <c r="AU618" s="50"/>
      <c r="AV618" s="51"/>
      <c r="AW618" s="51"/>
      <c r="AX618" s="52"/>
      <c r="AY618" s="31"/>
      <c r="AZ618" s="32"/>
      <c r="BA618" s="32"/>
    </row>
    <row r="619" spans="1:53" ht="24" customHeight="1" hidden="1">
      <c r="A619" s="33"/>
      <c r="B619" s="33">
        <v>1</v>
      </c>
      <c r="C619" s="42"/>
      <c r="D619" s="43"/>
      <c r="E619" s="43"/>
      <c r="F619" s="43"/>
      <c r="G619" s="43"/>
      <c r="H619" s="43"/>
      <c r="I619" s="43"/>
      <c r="J619" s="43"/>
      <c r="K619" s="43"/>
      <c r="L619" s="44"/>
      <c r="M619" s="45"/>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7"/>
      <c r="AK619" s="48"/>
      <c r="AL619" s="49"/>
      <c r="AM619" s="49"/>
      <c r="AN619" s="49"/>
      <c r="AO619" s="49"/>
      <c r="AP619" s="49"/>
      <c r="AQ619" s="49"/>
      <c r="AR619" s="49"/>
      <c r="AS619" s="49"/>
      <c r="AT619" s="49"/>
      <c r="AU619" s="50"/>
      <c r="AV619" s="51"/>
      <c r="AW619" s="51"/>
      <c r="AX619" s="52"/>
      <c r="AY619" s="31"/>
      <c r="AZ619" s="32"/>
      <c r="BA619" s="32"/>
    </row>
    <row r="620" spans="1:50" ht="24" customHeight="1" hidden="1">
      <c r="A620" s="33"/>
      <c r="B620" s="33"/>
      <c r="C620" s="34"/>
      <c r="D620" s="35"/>
      <c r="E620" s="35"/>
      <c r="F620" s="35"/>
      <c r="G620" s="35"/>
      <c r="H620" s="35"/>
      <c r="I620" s="35"/>
      <c r="J620" s="35"/>
      <c r="K620" s="35"/>
      <c r="L620" s="36"/>
      <c r="M620" s="34"/>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6"/>
      <c r="AK620" s="37"/>
      <c r="AL620" s="38"/>
      <c r="AM620" s="38"/>
      <c r="AN620" s="38"/>
      <c r="AO620" s="38"/>
      <c r="AP620" s="38"/>
      <c r="AQ620" s="38"/>
      <c r="AR620" s="38"/>
      <c r="AS620" s="38"/>
      <c r="AT620" s="38"/>
      <c r="AU620" s="39"/>
      <c r="AV620" s="40"/>
      <c r="AW620" s="40"/>
      <c r="AX620" s="41"/>
    </row>
    <row r="621" spans="1:50" ht="24" customHeight="1" hidden="1">
      <c r="A621" s="33"/>
      <c r="B621" s="33">
        <v>1</v>
      </c>
      <c r="C621" s="34"/>
      <c r="D621" s="35"/>
      <c r="E621" s="35"/>
      <c r="F621" s="35"/>
      <c r="G621" s="35"/>
      <c r="H621" s="35"/>
      <c r="I621" s="35"/>
      <c r="J621" s="35"/>
      <c r="K621" s="35"/>
      <c r="L621" s="36"/>
      <c r="M621" s="34"/>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6"/>
      <c r="AK621" s="37"/>
      <c r="AL621" s="38"/>
      <c r="AM621" s="38"/>
      <c r="AN621" s="38"/>
      <c r="AO621" s="38"/>
      <c r="AP621" s="38"/>
      <c r="AQ621" s="38"/>
      <c r="AR621" s="38"/>
      <c r="AS621" s="38"/>
      <c r="AT621" s="38"/>
      <c r="AU621" s="34"/>
      <c r="AV621" s="35"/>
      <c r="AW621" s="35"/>
      <c r="AX621" s="36"/>
    </row>
    <row r="622" spans="1:50" ht="24" customHeight="1" hidden="1">
      <c r="A622" s="33"/>
      <c r="B622" s="33"/>
      <c r="C622" s="34"/>
      <c r="D622" s="35"/>
      <c r="E622" s="35"/>
      <c r="F622" s="35"/>
      <c r="G622" s="35"/>
      <c r="H622" s="35"/>
      <c r="I622" s="35"/>
      <c r="J622" s="35"/>
      <c r="K622" s="35"/>
      <c r="L622" s="36"/>
      <c r="M622" s="34"/>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6"/>
      <c r="AK622" s="37"/>
      <c r="AL622" s="38"/>
      <c r="AM622" s="38"/>
      <c r="AN622" s="38"/>
      <c r="AO622" s="38"/>
      <c r="AP622" s="38"/>
      <c r="AQ622" s="38"/>
      <c r="AR622" s="38"/>
      <c r="AS622" s="38"/>
      <c r="AT622" s="38"/>
      <c r="AU622" s="34"/>
      <c r="AV622" s="35"/>
      <c r="AW622" s="35"/>
      <c r="AX622" s="36"/>
    </row>
    <row r="623" spans="1:50" ht="24" customHeight="1" hidden="1">
      <c r="A623" s="33"/>
      <c r="B623" s="33">
        <v>1</v>
      </c>
      <c r="C623" s="34"/>
      <c r="D623" s="35"/>
      <c r="E623" s="35"/>
      <c r="F623" s="35"/>
      <c r="G623" s="35"/>
      <c r="H623" s="35"/>
      <c r="I623" s="35"/>
      <c r="J623" s="35"/>
      <c r="K623" s="35"/>
      <c r="L623" s="36"/>
      <c r="M623" s="34"/>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6"/>
      <c r="AK623" s="37"/>
      <c r="AL623" s="38"/>
      <c r="AM623" s="38"/>
      <c r="AN623" s="38"/>
      <c r="AO623" s="38"/>
      <c r="AP623" s="38"/>
      <c r="AQ623" s="38"/>
      <c r="AR623" s="38"/>
      <c r="AS623" s="38"/>
      <c r="AT623" s="38"/>
      <c r="AU623" s="34"/>
      <c r="AV623" s="35"/>
      <c r="AW623" s="35"/>
      <c r="AX623" s="36"/>
    </row>
    <row r="624" spans="1:50" ht="24" customHeight="1" hidden="1">
      <c r="A624" s="33"/>
      <c r="B624" s="33"/>
      <c r="C624" s="34"/>
      <c r="D624" s="35"/>
      <c r="E624" s="35"/>
      <c r="F624" s="35"/>
      <c r="G624" s="35"/>
      <c r="H624" s="35"/>
      <c r="I624" s="35"/>
      <c r="J624" s="35"/>
      <c r="K624" s="35"/>
      <c r="L624" s="36"/>
      <c r="M624" s="34"/>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6"/>
      <c r="AK624" s="37"/>
      <c r="AL624" s="38"/>
      <c r="AM624" s="38"/>
      <c r="AN624" s="38"/>
      <c r="AO624" s="38"/>
      <c r="AP624" s="38"/>
      <c r="AQ624" s="38"/>
      <c r="AR624" s="38"/>
      <c r="AS624" s="38"/>
      <c r="AT624" s="38"/>
      <c r="AU624" s="34"/>
      <c r="AV624" s="35"/>
      <c r="AW624" s="35"/>
      <c r="AX624" s="36"/>
    </row>
    <row r="625" spans="1:50" ht="24" customHeight="1" hidden="1">
      <c r="A625" s="33"/>
      <c r="B625" s="33">
        <v>1</v>
      </c>
      <c r="C625" s="34"/>
      <c r="D625" s="35"/>
      <c r="E625" s="35"/>
      <c r="F625" s="35"/>
      <c r="G625" s="35"/>
      <c r="H625" s="35"/>
      <c r="I625" s="35"/>
      <c r="J625" s="35"/>
      <c r="K625" s="35"/>
      <c r="L625" s="36"/>
      <c r="M625" s="34"/>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6"/>
      <c r="AK625" s="37"/>
      <c r="AL625" s="38"/>
      <c r="AM625" s="38"/>
      <c r="AN625" s="38"/>
      <c r="AO625" s="38"/>
      <c r="AP625" s="38"/>
      <c r="AQ625" s="38"/>
      <c r="AR625" s="38"/>
      <c r="AS625" s="38"/>
      <c r="AT625" s="38"/>
      <c r="AU625" s="34"/>
      <c r="AV625" s="35"/>
      <c r="AW625" s="35"/>
      <c r="AX625" s="36"/>
    </row>
    <row r="626" spans="1:50" ht="24" customHeight="1" hidden="1">
      <c r="A626" s="33"/>
      <c r="B626" s="33"/>
      <c r="C626" s="34"/>
      <c r="D626" s="35"/>
      <c r="E626" s="35"/>
      <c r="F626" s="35"/>
      <c r="G626" s="35"/>
      <c r="H626" s="35"/>
      <c r="I626" s="35"/>
      <c r="J626" s="35"/>
      <c r="K626" s="35"/>
      <c r="L626" s="36"/>
      <c r="M626" s="34"/>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6"/>
      <c r="AK626" s="37"/>
      <c r="AL626" s="38"/>
      <c r="AM626" s="38"/>
      <c r="AN626" s="38"/>
      <c r="AO626" s="38"/>
      <c r="AP626" s="38"/>
      <c r="AQ626" s="38"/>
      <c r="AR626" s="38"/>
      <c r="AS626" s="38"/>
      <c r="AT626" s="38"/>
      <c r="AU626" s="34"/>
      <c r="AV626" s="35"/>
      <c r="AW626" s="35"/>
      <c r="AX626" s="36"/>
    </row>
    <row r="627" spans="1:50" ht="24" customHeight="1" hidden="1">
      <c r="A627" s="33"/>
      <c r="B627" s="33">
        <v>1</v>
      </c>
      <c r="C627" s="34"/>
      <c r="D627" s="35"/>
      <c r="E627" s="35"/>
      <c r="F627" s="35"/>
      <c r="G627" s="35"/>
      <c r="H627" s="35"/>
      <c r="I627" s="35"/>
      <c r="J627" s="35"/>
      <c r="K627" s="35"/>
      <c r="L627" s="36"/>
      <c r="M627" s="34"/>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6"/>
      <c r="AK627" s="37"/>
      <c r="AL627" s="38"/>
      <c r="AM627" s="38"/>
      <c r="AN627" s="38"/>
      <c r="AO627" s="38"/>
      <c r="AP627" s="38"/>
      <c r="AQ627" s="38"/>
      <c r="AR627" s="38"/>
      <c r="AS627" s="38"/>
      <c r="AT627" s="38"/>
      <c r="AU627" s="34"/>
      <c r="AV627" s="35"/>
      <c r="AW627" s="35"/>
      <c r="AX627" s="36"/>
    </row>
    <row r="628" spans="1:50" ht="24" customHeight="1" hidden="1">
      <c r="A628" s="33"/>
      <c r="B628" s="33"/>
      <c r="C628" s="34"/>
      <c r="D628" s="35"/>
      <c r="E628" s="35"/>
      <c r="F628" s="35"/>
      <c r="G628" s="35"/>
      <c r="H628" s="35"/>
      <c r="I628" s="35"/>
      <c r="J628" s="35"/>
      <c r="K628" s="35"/>
      <c r="L628" s="36"/>
      <c r="M628" s="34"/>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6"/>
      <c r="AK628" s="37"/>
      <c r="AL628" s="38"/>
      <c r="AM628" s="38"/>
      <c r="AN628" s="38"/>
      <c r="AO628" s="38"/>
      <c r="AP628" s="38"/>
      <c r="AQ628" s="38"/>
      <c r="AR628" s="38"/>
      <c r="AS628" s="38"/>
      <c r="AT628" s="38"/>
      <c r="AU628" s="34"/>
      <c r="AV628" s="35"/>
      <c r="AW628" s="35"/>
      <c r="AX628" s="36"/>
    </row>
    <row r="629" spans="1:53" ht="24" customHeight="1" hidden="1">
      <c r="A629" s="33"/>
      <c r="B629" s="33">
        <v>1</v>
      </c>
      <c r="C629" s="53"/>
      <c r="D629" s="54"/>
      <c r="E629" s="54"/>
      <c r="F629" s="54"/>
      <c r="G629" s="54"/>
      <c r="H629" s="54"/>
      <c r="I629" s="54"/>
      <c r="J629" s="54"/>
      <c r="K629" s="54"/>
      <c r="L629" s="55"/>
      <c r="M629" s="45"/>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7"/>
      <c r="AK629" s="48"/>
      <c r="AL629" s="49"/>
      <c r="AM629" s="49"/>
      <c r="AN629" s="49"/>
      <c r="AO629" s="49"/>
      <c r="AP629" s="49"/>
      <c r="AQ629" s="49"/>
      <c r="AR629" s="49"/>
      <c r="AS629" s="49"/>
      <c r="AT629" s="49"/>
      <c r="AU629" s="50"/>
      <c r="AV629" s="51"/>
      <c r="AW629" s="51"/>
      <c r="AX629" s="52"/>
      <c r="AY629" s="31"/>
      <c r="AZ629" s="32"/>
      <c r="BA629" s="32"/>
    </row>
    <row r="630" spans="1:53" ht="24" customHeight="1" hidden="1">
      <c r="A630" s="33"/>
      <c r="B630" s="33"/>
      <c r="C630" s="42"/>
      <c r="D630" s="43"/>
      <c r="E630" s="43"/>
      <c r="F630" s="43"/>
      <c r="G630" s="43"/>
      <c r="H630" s="43"/>
      <c r="I630" s="43"/>
      <c r="J630" s="43"/>
      <c r="K630" s="43"/>
      <c r="L630" s="44"/>
      <c r="M630" s="45"/>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7"/>
      <c r="AK630" s="48"/>
      <c r="AL630" s="49"/>
      <c r="AM630" s="49"/>
      <c r="AN630" s="49"/>
      <c r="AO630" s="49"/>
      <c r="AP630" s="49"/>
      <c r="AQ630" s="49"/>
      <c r="AR630" s="49"/>
      <c r="AS630" s="49"/>
      <c r="AT630" s="49"/>
      <c r="AU630" s="50"/>
      <c r="AV630" s="51"/>
      <c r="AW630" s="51"/>
      <c r="AX630" s="52"/>
      <c r="AY630" s="31"/>
      <c r="AZ630" s="32"/>
      <c r="BA630" s="32"/>
    </row>
    <row r="631" spans="1:53" ht="24" customHeight="1" hidden="1">
      <c r="A631" s="33"/>
      <c r="B631" s="33">
        <v>1</v>
      </c>
      <c r="C631" s="42"/>
      <c r="D631" s="43"/>
      <c r="E631" s="43"/>
      <c r="F631" s="43"/>
      <c r="G631" s="43"/>
      <c r="H631" s="43"/>
      <c r="I631" s="43"/>
      <c r="J631" s="43"/>
      <c r="K631" s="43"/>
      <c r="L631" s="44"/>
      <c r="M631" s="45"/>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7"/>
      <c r="AK631" s="48"/>
      <c r="AL631" s="49"/>
      <c r="AM631" s="49"/>
      <c r="AN631" s="49"/>
      <c r="AO631" s="49"/>
      <c r="AP631" s="49"/>
      <c r="AQ631" s="49"/>
      <c r="AR631" s="49"/>
      <c r="AS631" s="49"/>
      <c r="AT631" s="49"/>
      <c r="AU631" s="50"/>
      <c r="AV631" s="51"/>
      <c r="AW631" s="51"/>
      <c r="AX631" s="52"/>
      <c r="AY631" s="31"/>
      <c r="AZ631" s="32"/>
      <c r="BA631" s="32"/>
    </row>
    <row r="632" spans="1:50" ht="24" customHeight="1" hidden="1">
      <c r="A632" s="33"/>
      <c r="B632" s="33"/>
      <c r="C632" s="34"/>
      <c r="D632" s="35"/>
      <c r="E632" s="35"/>
      <c r="F632" s="35"/>
      <c r="G632" s="35"/>
      <c r="H632" s="35"/>
      <c r="I632" s="35"/>
      <c r="J632" s="35"/>
      <c r="K632" s="35"/>
      <c r="L632" s="36"/>
      <c r="M632" s="34"/>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6"/>
      <c r="AK632" s="37"/>
      <c r="AL632" s="38"/>
      <c r="AM632" s="38"/>
      <c r="AN632" s="38"/>
      <c r="AO632" s="38"/>
      <c r="AP632" s="38"/>
      <c r="AQ632" s="38"/>
      <c r="AR632" s="38"/>
      <c r="AS632" s="38"/>
      <c r="AT632" s="38"/>
      <c r="AU632" s="39"/>
      <c r="AV632" s="40"/>
      <c r="AW632" s="40"/>
      <c r="AX632" s="41"/>
    </row>
    <row r="633" spans="1:50" ht="24" customHeight="1" hidden="1">
      <c r="A633" s="33"/>
      <c r="B633" s="33">
        <v>1</v>
      </c>
      <c r="C633" s="34"/>
      <c r="D633" s="35"/>
      <c r="E633" s="35"/>
      <c r="F633" s="35"/>
      <c r="G633" s="35"/>
      <c r="H633" s="35"/>
      <c r="I633" s="35"/>
      <c r="J633" s="35"/>
      <c r="K633" s="35"/>
      <c r="L633" s="36"/>
      <c r="M633" s="34"/>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6"/>
      <c r="AK633" s="37"/>
      <c r="AL633" s="38"/>
      <c r="AM633" s="38"/>
      <c r="AN633" s="38"/>
      <c r="AO633" s="38"/>
      <c r="AP633" s="38"/>
      <c r="AQ633" s="38"/>
      <c r="AR633" s="38"/>
      <c r="AS633" s="38"/>
      <c r="AT633" s="38"/>
      <c r="AU633" s="34"/>
      <c r="AV633" s="35"/>
      <c r="AW633" s="35"/>
      <c r="AX633" s="36"/>
    </row>
    <row r="634" spans="1:50" ht="24" customHeight="1" hidden="1">
      <c r="A634" s="33"/>
      <c r="B634" s="33"/>
      <c r="C634" s="34"/>
      <c r="D634" s="35"/>
      <c r="E634" s="35"/>
      <c r="F634" s="35"/>
      <c r="G634" s="35"/>
      <c r="H634" s="35"/>
      <c r="I634" s="35"/>
      <c r="J634" s="35"/>
      <c r="K634" s="35"/>
      <c r="L634" s="36"/>
      <c r="M634" s="34"/>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6"/>
      <c r="AK634" s="37"/>
      <c r="AL634" s="38"/>
      <c r="AM634" s="38"/>
      <c r="AN634" s="38"/>
      <c r="AO634" s="38"/>
      <c r="AP634" s="38"/>
      <c r="AQ634" s="38"/>
      <c r="AR634" s="38"/>
      <c r="AS634" s="38"/>
      <c r="AT634" s="38"/>
      <c r="AU634" s="34"/>
      <c r="AV634" s="35"/>
      <c r="AW634" s="35"/>
      <c r="AX634" s="36"/>
    </row>
    <row r="635" spans="1:50" ht="24" customHeight="1" hidden="1">
      <c r="A635" s="33"/>
      <c r="B635" s="33">
        <v>1</v>
      </c>
      <c r="C635" s="34"/>
      <c r="D635" s="35"/>
      <c r="E635" s="35"/>
      <c r="F635" s="35"/>
      <c r="G635" s="35"/>
      <c r="H635" s="35"/>
      <c r="I635" s="35"/>
      <c r="J635" s="35"/>
      <c r="K635" s="35"/>
      <c r="L635" s="36"/>
      <c r="M635" s="34"/>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6"/>
      <c r="AK635" s="37"/>
      <c r="AL635" s="38"/>
      <c r="AM635" s="38"/>
      <c r="AN635" s="38"/>
      <c r="AO635" s="38"/>
      <c r="AP635" s="38"/>
      <c r="AQ635" s="38"/>
      <c r="AR635" s="38"/>
      <c r="AS635" s="38"/>
      <c r="AT635" s="38"/>
      <c r="AU635" s="34"/>
      <c r="AV635" s="35"/>
      <c r="AW635" s="35"/>
      <c r="AX635" s="36"/>
    </row>
  </sheetData>
  <sheetProtection/>
  <mergeCells count="184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582:B582"/>
    <mergeCell ref="C578:L578"/>
    <mergeCell ref="M578:AJ578"/>
    <mergeCell ref="AK578:AP578"/>
    <mergeCell ref="AQ578:AT578"/>
    <mergeCell ref="AU578:AX578"/>
    <mergeCell ref="C581:L581"/>
    <mergeCell ref="M581:AJ581"/>
    <mergeCell ref="AK581:AP581"/>
    <mergeCell ref="AQ581:AT581"/>
    <mergeCell ref="AU581:AX581"/>
    <mergeCell ref="A581:B581"/>
    <mergeCell ref="AU580:AX580"/>
    <mergeCell ref="A579:B579"/>
    <mergeCell ref="C575:L575"/>
    <mergeCell ref="M575:AJ575"/>
    <mergeCell ref="AK575:AP575"/>
    <mergeCell ref="AQ575:AT575"/>
    <mergeCell ref="AU575:AX575"/>
    <mergeCell ref="A580:B580"/>
    <mergeCell ref="C577:L577"/>
    <mergeCell ref="M577:AJ577"/>
    <mergeCell ref="C582:L582"/>
    <mergeCell ref="M582:AJ582"/>
    <mergeCell ref="AK582:AP582"/>
    <mergeCell ref="AQ582:AT582"/>
    <mergeCell ref="AU582:AX582"/>
    <mergeCell ref="A578:B578"/>
    <mergeCell ref="C580:L580"/>
    <mergeCell ref="M580:AJ580"/>
    <mergeCell ref="AK580:AP580"/>
    <mergeCell ref="AQ580:AT580"/>
    <mergeCell ref="C579:L579"/>
    <mergeCell ref="M579:AJ579"/>
    <mergeCell ref="AK579:AP579"/>
    <mergeCell ref="AQ579:AT579"/>
    <mergeCell ref="AU579:AX579"/>
    <mergeCell ref="A577:B577"/>
    <mergeCell ref="AK577:AP577"/>
    <mergeCell ref="AQ577:AT577"/>
    <mergeCell ref="AU577:AX577"/>
    <mergeCell ref="A575:B575"/>
    <mergeCell ref="C576:L576"/>
    <mergeCell ref="M576:AJ576"/>
    <mergeCell ref="AK576:AP576"/>
    <mergeCell ref="AQ576:AT576"/>
    <mergeCell ref="AU576:AX576"/>
    <mergeCell ref="A576:B576"/>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Q509:AT509"/>
    <mergeCell ref="AU509:AX509"/>
    <mergeCell ref="A511:B511"/>
    <mergeCell ref="C511:L511"/>
    <mergeCell ref="M511:AJ511"/>
    <mergeCell ref="AK511:AP511"/>
    <mergeCell ref="AQ511:AT511"/>
    <mergeCell ref="AU511:AX511"/>
    <mergeCell ref="AQ508:AT508"/>
    <mergeCell ref="AU508:AX508"/>
    <mergeCell ref="A510:B510"/>
    <mergeCell ref="C508:L508"/>
    <mergeCell ref="A509:B509"/>
    <mergeCell ref="C510:L510"/>
    <mergeCell ref="M510:AJ510"/>
    <mergeCell ref="AK510:AP510"/>
    <mergeCell ref="AQ510:AT510"/>
    <mergeCell ref="AU510:AX510"/>
    <mergeCell ref="M507:AJ507"/>
    <mergeCell ref="AK507:AP507"/>
    <mergeCell ref="A508:B508"/>
    <mergeCell ref="C509:L509"/>
    <mergeCell ref="M509:AJ509"/>
    <mergeCell ref="AK509:AP509"/>
    <mergeCell ref="M508:AJ508"/>
    <mergeCell ref="AK508:AP508"/>
    <mergeCell ref="AQ507:AT507"/>
    <mergeCell ref="AU507:AX507"/>
    <mergeCell ref="A506:B506"/>
    <mergeCell ref="C506:L506"/>
    <mergeCell ref="M506:AJ506"/>
    <mergeCell ref="AK506:AP506"/>
    <mergeCell ref="AQ506:AT506"/>
    <mergeCell ref="AU506:AX506"/>
    <mergeCell ref="A507:B507"/>
    <mergeCell ref="C507:L507"/>
    <mergeCell ref="A482:B482"/>
    <mergeCell ref="C483:L483"/>
    <mergeCell ref="M483:AJ483"/>
    <mergeCell ref="AK483:AP483"/>
    <mergeCell ref="AQ483:AT483"/>
    <mergeCell ref="AU482:AX482"/>
    <mergeCell ref="AK478:AP478"/>
    <mergeCell ref="AQ478:AT478"/>
    <mergeCell ref="AU478:AX478"/>
    <mergeCell ref="A481:B481"/>
    <mergeCell ref="A479:B479"/>
    <mergeCell ref="C479:L479"/>
    <mergeCell ref="M479:AJ479"/>
    <mergeCell ref="AK479:AP479"/>
    <mergeCell ref="A480:B480"/>
    <mergeCell ref="C481:L481"/>
    <mergeCell ref="M481:AJ481"/>
    <mergeCell ref="AK481:AP481"/>
    <mergeCell ref="AQ481:AT481"/>
    <mergeCell ref="AU481:AX481"/>
    <mergeCell ref="A483:B483"/>
    <mergeCell ref="C482:L482"/>
    <mergeCell ref="M482:AJ482"/>
    <mergeCell ref="AK482:AP482"/>
    <mergeCell ref="AQ482:AT482"/>
    <mergeCell ref="AU483:AX483"/>
    <mergeCell ref="AQ479:AT479"/>
    <mergeCell ref="AU479:AX479"/>
    <mergeCell ref="A478:B478"/>
    <mergeCell ref="C480:L480"/>
    <mergeCell ref="M480:AJ480"/>
    <mergeCell ref="AK480:AP480"/>
    <mergeCell ref="AQ480:AT480"/>
    <mergeCell ref="AU480:AX480"/>
    <mergeCell ref="C478:L478"/>
    <mergeCell ref="M478:AJ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U450:AX450"/>
    <mergeCell ref="A473:B473"/>
    <mergeCell ref="C473:L473"/>
    <mergeCell ref="M473:AJ473"/>
    <mergeCell ref="AK473:AP473"/>
    <mergeCell ref="AQ473:AT473"/>
    <mergeCell ref="AU473:AX473"/>
    <mergeCell ref="A451:B451"/>
    <mergeCell ref="C451:L451"/>
    <mergeCell ref="M451:AJ451"/>
    <mergeCell ref="M448:AJ448"/>
    <mergeCell ref="A450:B450"/>
    <mergeCell ref="C450:L450"/>
    <mergeCell ref="M450:AJ450"/>
    <mergeCell ref="AK450:AP450"/>
    <mergeCell ref="AQ450:AT450"/>
    <mergeCell ref="AF436:AJ436"/>
    <mergeCell ref="AQ448:AT448"/>
    <mergeCell ref="AU448:AX448"/>
    <mergeCell ref="A449:B449"/>
    <mergeCell ref="C449:L449"/>
    <mergeCell ref="M449:AJ449"/>
    <mergeCell ref="AK449:AP449"/>
    <mergeCell ref="AQ449:AT449"/>
    <mergeCell ref="AU449:AX449"/>
    <mergeCell ref="C448:L448"/>
    <mergeCell ref="A436:G436"/>
    <mergeCell ref="AK448:AP448"/>
    <mergeCell ref="AK445:AP445"/>
    <mergeCell ref="M443:AJ443"/>
    <mergeCell ref="C443:L443"/>
    <mergeCell ref="AK436:AQ436"/>
    <mergeCell ref="H436:L436"/>
    <mergeCell ref="M436:S436"/>
    <mergeCell ref="T436:X436"/>
    <mergeCell ref="Y436:AE436"/>
    <mergeCell ref="M437:S437"/>
    <mergeCell ref="T437:X437"/>
    <mergeCell ref="Y437:AE437"/>
    <mergeCell ref="AF437:AJ437"/>
    <mergeCell ref="AK437:AQ437"/>
    <mergeCell ref="AR437:AV437"/>
    <mergeCell ref="L32:Q32"/>
    <mergeCell ref="R32:W32"/>
    <mergeCell ref="X32:AX32"/>
    <mergeCell ref="A27:F29"/>
    <mergeCell ref="G27:X27"/>
    <mergeCell ref="AB27:AD27"/>
    <mergeCell ref="AE27:AI27"/>
    <mergeCell ref="AE29:AI29"/>
    <mergeCell ref="AT29:AX29"/>
    <mergeCell ref="G28:X29"/>
    <mergeCell ref="AT28:AX28"/>
    <mergeCell ref="Y27:AA27"/>
    <mergeCell ref="AJ28:AN28"/>
    <mergeCell ref="AO28:AS28"/>
    <mergeCell ref="AJ29:AN29"/>
    <mergeCell ref="AO29:AS29"/>
    <mergeCell ref="AE28:AI28"/>
    <mergeCell ref="Y29:AA29"/>
    <mergeCell ref="AB29:AD29"/>
    <mergeCell ref="I14:O14"/>
    <mergeCell ref="P14:V14"/>
    <mergeCell ref="W14:AC14"/>
    <mergeCell ref="AD14:AJ14"/>
    <mergeCell ref="AK14:AQ14"/>
    <mergeCell ref="AR14:AX14"/>
    <mergeCell ref="AD15:AJ15"/>
    <mergeCell ref="AK15:AQ15"/>
    <mergeCell ref="AR15:AX15"/>
    <mergeCell ref="AO22:AS22"/>
    <mergeCell ref="AJ27:AN27"/>
    <mergeCell ref="AO27:AS27"/>
    <mergeCell ref="AB26:AD26"/>
    <mergeCell ref="AO25:AS25"/>
    <mergeCell ref="AJ25:AN25"/>
    <mergeCell ref="AT27:AX27"/>
    <mergeCell ref="C43:AC43"/>
    <mergeCell ref="G57:S57"/>
    <mergeCell ref="AD44:AF44"/>
    <mergeCell ref="T57:AF57"/>
    <mergeCell ref="AT22:AX22"/>
    <mergeCell ref="AG41:AX41"/>
    <mergeCell ref="Y25:AA25"/>
    <mergeCell ref="Y26:AA26"/>
    <mergeCell ref="L37:Q37"/>
    <mergeCell ref="AB28:AD28"/>
    <mergeCell ref="C47:AC47"/>
    <mergeCell ref="C37:K37"/>
    <mergeCell ref="AG48:AX48"/>
    <mergeCell ref="AG49:AX49"/>
    <mergeCell ref="AG50:AX50"/>
    <mergeCell ref="AG51:AX51"/>
    <mergeCell ref="AG43:AX43"/>
    <mergeCell ref="AG44:AX44"/>
    <mergeCell ref="AD45:AF45"/>
    <mergeCell ref="AG45:AX45"/>
    <mergeCell ref="AD51:AF51"/>
    <mergeCell ref="AD52:AF52"/>
    <mergeCell ref="AD46:AF46"/>
    <mergeCell ref="A60:AX60"/>
    <mergeCell ref="C54:AC54"/>
    <mergeCell ref="G59:AX59"/>
    <mergeCell ref="C51:AC51"/>
    <mergeCell ref="C52:AC52"/>
    <mergeCell ref="AG52:AX52"/>
    <mergeCell ref="A51:B53"/>
    <mergeCell ref="AG42:AX42"/>
    <mergeCell ref="A45:B50"/>
    <mergeCell ref="C55:F55"/>
    <mergeCell ref="G55:S55"/>
    <mergeCell ref="C42:AC42"/>
    <mergeCell ref="AK443:AP443"/>
    <mergeCell ref="AK442:AP442"/>
    <mergeCell ref="AG53:AX53"/>
    <mergeCell ref="AG46:AX46"/>
    <mergeCell ref="AG47:AX47"/>
    <mergeCell ref="Y99:AB99"/>
    <mergeCell ref="A443:B443"/>
    <mergeCell ref="A66:AX66"/>
    <mergeCell ref="AG54:AX57"/>
    <mergeCell ref="T55:AF55"/>
    <mergeCell ref="C57:F57"/>
    <mergeCell ref="AD54:AF54"/>
    <mergeCell ref="AR436:AV436"/>
    <mergeCell ref="A437:G437"/>
    <mergeCell ref="H437:L437"/>
    <mergeCell ref="A435:G435"/>
    <mergeCell ref="A64:AX64"/>
    <mergeCell ref="AQ69:AX69"/>
    <mergeCell ref="H435:X435"/>
    <mergeCell ref="G99:K99"/>
    <mergeCell ref="L99:X99"/>
    <mergeCell ref="AI69:AP69"/>
    <mergeCell ref="S69:Z69"/>
    <mergeCell ref="AU99:AX99"/>
    <mergeCell ref="G100:K100"/>
    <mergeCell ref="AQ445:AT445"/>
    <mergeCell ref="C445:L445"/>
    <mergeCell ref="M445:AJ445"/>
    <mergeCell ref="AQ444:AT444"/>
    <mergeCell ref="C444:L444"/>
    <mergeCell ref="M444:AJ444"/>
    <mergeCell ref="AK444:AP444"/>
    <mergeCell ref="AK447:AP447"/>
    <mergeCell ref="AQ447:AT447"/>
    <mergeCell ref="C447:L447"/>
    <mergeCell ref="M447:AJ447"/>
    <mergeCell ref="C446:L446"/>
    <mergeCell ref="M446:AJ446"/>
    <mergeCell ref="AK446:AP446"/>
    <mergeCell ref="AD42:AF42"/>
    <mergeCell ref="AD43:AF43"/>
    <mergeCell ref="C56:F56"/>
    <mergeCell ref="AD48:AF48"/>
    <mergeCell ref="AD50:AF50"/>
    <mergeCell ref="F65:AX65"/>
    <mergeCell ref="A65:E65"/>
    <mergeCell ref="AD47:AF47"/>
    <mergeCell ref="C58:F58"/>
    <mergeCell ref="G58:AX58"/>
    <mergeCell ref="C53:AC53"/>
    <mergeCell ref="G56:S56"/>
    <mergeCell ref="T56:AF56"/>
    <mergeCell ref="A63:E63"/>
    <mergeCell ref="A54:B57"/>
    <mergeCell ref="F63:AX63"/>
    <mergeCell ref="C59:F59"/>
    <mergeCell ref="A62:AX62"/>
    <mergeCell ref="A58:B59"/>
    <mergeCell ref="AD53:AF53"/>
    <mergeCell ref="AQ441:AT441"/>
    <mergeCell ref="K69:R69"/>
    <mergeCell ref="AA69:AH69"/>
    <mergeCell ref="AC100:AG100"/>
    <mergeCell ref="Y100:AB100"/>
    <mergeCell ref="L100:X100"/>
    <mergeCell ref="G102:K102"/>
    <mergeCell ref="AC99:AG99"/>
    <mergeCell ref="AH99:AT99"/>
    <mergeCell ref="L102:X102"/>
    <mergeCell ref="A440:B440"/>
    <mergeCell ref="AQ442:AT442"/>
    <mergeCell ref="AK440:AP440"/>
    <mergeCell ref="M442:AJ442"/>
    <mergeCell ref="AU442:AX442"/>
    <mergeCell ref="M441:AJ441"/>
    <mergeCell ref="AK441:AP441"/>
    <mergeCell ref="C441:L441"/>
    <mergeCell ref="C440:L440"/>
    <mergeCell ref="M440:AJ440"/>
    <mergeCell ref="C44:AC44"/>
    <mergeCell ref="C45:AC45"/>
    <mergeCell ref="C46:AC46"/>
    <mergeCell ref="G98:AB98"/>
    <mergeCell ref="AC98:AX98"/>
    <mergeCell ref="A98:F141"/>
    <mergeCell ref="A68:AX68"/>
    <mergeCell ref="A67:AX67"/>
    <mergeCell ref="A69:B69"/>
    <mergeCell ref="C69:J69"/>
    <mergeCell ref="AP1:AV1"/>
    <mergeCell ref="AJ2:AP2"/>
    <mergeCell ref="AQ2:AX2"/>
    <mergeCell ref="C48:AC48"/>
    <mergeCell ref="C50:AC50"/>
    <mergeCell ref="G4:X4"/>
    <mergeCell ref="Y4:AD4"/>
    <mergeCell ref="AE4:AP4"/>
    <mergeCell ref="Y7:AD7"/>
    <mergeCell ref="AE7:AX7"/>
    <mergeCell ref="AQ4:AX4"/>
    <mergeCell ref="A5:F5"/>
    <mergeCell ref="G5:X5"/>
    <mergeCell ref="Y5:AD5"/>
    <mergeCell ref="AE5:AP5"/>
    <mergeCell ref="AQ5:AX5"/>
    <mergeCell ref="A4:F4"/>
    <mergeCell ref="G10:AX10"/>
    <mergeCell ref="I16:O16"/>
    <mergeCell ref="P16:V16"/>
    <mergeCell ref="AK11:AQ11"/>
    <mergeCell ref="A6:F6"/>
    <mergeCell ref="G6:X6"/>
    <mergeCell ref="Y6:AD6"/>
    <mergeCell ref="AE6:AX6"/>
    <mergeCell ref="A7:F7"/>
    <mergeCell ref="G7:X7"/>
    <mergeCell ref="AR12:AX12"/>
    <mergeCell ref="I13:O13"/>
    <mergeCell ref="AR13:AX13"/>
    <mergeCell ref="P13:V13"/>
    <mergeCell ref="I17:O17"/>
    <mergeCell ref="A8:F8"/>
    <mergeCell ref="G8:AX8"/>
    <mergeCell ref="A9:F9"/>
    <mergeCell ref="G9:AX9"/>
    <mergeCell ref="A10:F10"/>
    <mergeCell ref="A11:F19"/>
    <mergeCell ref="G11:O11"/>
    <mergeCell ref="P11:V11"/>
    <mergeCell ref="W11:AC11"/>
    <mergeCell ref="AD11:AJ11"/>
    <mergeCell ref="W15:AC15"/>
    <mergeCell ref="P18:V18"/>
    <mergeCell ref="G18:O18"/>
    <mergeCell ref="W13:AC13"/>
    <mergeCell ref="AD13:AJ13"/>
    <mergeCell ref="I15:O15"/>
    <mergeCell ref="P15:V15"/>
    <mergeCell ref="AR11:AX11"/>
    <mergeCell ref="G12:H17"/>
    <mergeCell ref="I12:O12"/>
    <mergeCell ref="P12:V12"/>
    <mergeCell ref="W12:AC12"/>
    <mergeCell ref="AD12:AJ12"/>
    <mergeCell ref="AK12:AQ12"/>
    <mergeCell ref="AK13:AQ13"/>
    <mergeCell ref="AE21:AI21"/>
    <mergeCell ref="AJ21:AN21"/>
    <mergeCell ref="W16:AC16"/>
    <mergeCell ref="AD16:AJ16"/>
    <mergeCell ref="AK16:AQ16"/>
    <mergeCell ref="AD18:AJ18"/>
    <mergeCell ref="W18:AC18"/>
    <mergeCell ref="AK18:AQ18"/>
    <mergeCell ref="AO21:AS21"/>
    <mergeCell ref="AR16:AX16"/>
    <mergeCell ref="AT21:AX21"/>
    <mergeCell ref="P17:V17"/>
    <mergeCell ref="W17:AC17"/>
    <mergeCell ref="AD17:AJ17"/>
    <mergeCell ref="AK17:AQ17"/>
    <mergeCell ref="AR17:AX17"/>
    <mergeCell ref="AB21:AD21"/>
    <mergeCell ref="AT20:AX20"/>
    <mergeCell ref="G21:X23"/>
    <mergeCell ref="G20:X20"/>
    <mergeCell ref="Y23:AA23"/>
    <mergeCell ref="AJ22:AN22"/>
    <mergeCell ref="AR18:AX18"/>
    <mergeCell ref="G19:O19"/>
    <mergeCell ref="P19:V19"/>
    <mergeCell ref="W19:AC19"/>
    <mergeCell ref="AD19:AJ19"/>
    <mergeCell ref="AK19:AQ19"/>
    <mergeCell ref="AR19:AX19"/>
    <mergeCell ref="AB23:AD23"/>
    <mergeCell ref="AE23:AI23"/>
    <mergeCell ref="AJ23:AN23"/>
    <mergeCell ref="Y22:AA22"/>
    <mergeCell ref="AB22:AD22"/>
    <mergeCell ref="AE22:AI22"/>
    <mergeCell ref="AO20:AS20"/>
    <mergeCell ref="Y21:AA21"/>
    <mergeCell ref="Y20:AA20"/>
    <mergeCell ref="AB20:AD20"/>
    <mergeCell ref="AE20:AI20"/>
    <mergeCell ref="AO23:AS23"/>
    <mergeCell ref="AJ20:AN20"/>
    <mergeCell ref="AT23:AX23"/>
    <mergeCell ref="A24:F26"/>
    <mergeCell ref="G24:X24"/>
    <mergeCell ref="Y24:AA24"/>
    <mergeCell ref="AB24:AD24"/>
    <mergeCell ref="AE24:AI24"/>
    <mergeCell ref="G25:X26"/>
    <mergeCell ref="AT25:AX25"/>
    <mergeCell ref="AJ24:AN24"/>
    <mergeCell ref="A20:F23"/>
    <mergeCell ref="X30:AX30"/>
    <mergeCell ref="AT24:AX24"/>
    <mergeCell ref="AE26:AI26"/>
    <mergeCell ref="AJ26:AN26"/>
    <mergeCell ref="AO26:AS26"/>
    <mergeCell ref="AT26:AX26"/>
    <mergeCell ref="Y28:AA28"/>
    <mergeCell ref="AE25:AI25"/>
    <mergeCell ref="AO24:AS24"/>
    <mergeCell ref="AB25:AD25"/>
    <mergeCell ref="C30:K30"/>
    <mergeCell ref="L30:Q30"/>
    <mergeCell ref="L34:Q34"/>
    <mergeCell ref="R34:W34"/>
    <mergeCell ref="X34:AX34"/>
    <mergeCell ref="C33:K33"/>
    <mergeCell ref="L33:Q33"/>
    <mergeCell ref="R33:W33"/>
    <mergeCell ref="X33:AX33"/>
    <mergeCell ref="R30:W30"/>
    <mergeCell ref="X38:AX38"/>
    <mergeCell ref="C31:K31"/>
    <mergeCell ref="L31:Q31"/>
    <mergeCell ref="R31:W31"/>
    <mergeCell ref="X31:AX31"/>
    <mergeCell ref="R37:W37"/>
    <mergeCell ref="R35:W35"/>
    <mergeCell ref="X35:AX35"/>
    <mergeCell ref="X37:AX37"/>
    <mergeCell ref="C32:K32"/>
    <mergeCell ref="A30:B38"/>
    <mergeCell ref="A42:B44"/>
    <mergeCell ref="A40:AX40"/>
    <mergeCell ref="C36:K36"/>
    <mergeCell ref="L36:Q36"/>
    <mergeCell ref="R36:W36"/>
    <mergeCell ref="X36:AX36"/>
    <mergeCell ref="C35:K35"/>
    <mergeCell ref="L35:Q35"/>
    <mergeCell ref="C34:K34"/>
    <mergeCell ref="AH100:AT100"/>
    <mergeCell ref="AU100:AX100"/>
    <mergeCell ref="G101:K101"/>
    <mergeCell ref="L101:X101"/>
    <mergeCell ref="Y101:AB101"/>
    <mergeCell ref="AC101:AG101"/>
    <mergeCell ref="AH101:AT101"/>
    <mergeCell ref="AU101:AX101"/>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6:AX406"/>
    <mergeCell ref="A405:B405"/>
    <mergeCell ref="C405:L405"/>
    <mergeCell ref="M405:AJ405"/>
    <mergeCell ref="AK405:AP405"/>
    <mergeCell ref="AQ405:AT405"/>
    <mergeCell ref="AU405:AX405"/>
    <mergeCell ref="C407:L407"/>
    <mergeCell ref="M407:AJ407"/>
    <mergeCell ref="AK407:AP407"/>
    <mergeCell ref="AQ407:AT407"/>
    <mergeCell ref="AU407:AX407"/>
    <mergeCell ref="A406:B406"/>
    <mergeCell ref="C406:L406"/>
    <mergeCell ref="M406:AJ406"/>
    <mergeCell ref="AK406:AP406"/>
    <mergeCell ref="AQ406:AT406"/>
    <mergeCell ref="M409:AJ409"/>
    <mergeCell ref="AK409:AP409"/>
    <mergeCell ref="AQ409:AT409"/>
    <mergeCell ref="AU409:AX409"/>
    <mergeCell ref="A408:B408"/>
    <mergeCell ref="C408:L408"/>
    <mergeCell ref="M408:AJ408"/>
    <mergeCell ref="AK408:AP408"/>
    <mergeCell ref="AQ408:AT408"/>
    <mergeCell ref="AU408:AX408"/>
    <mergeCell ref="AU412:AX412"/>
    <mergeCell ref="AU411:AX411"/>
    <mergeCell ref="A410:B410"/>
    <mergeCell ref="C410:L410"/>
    <mergeCell ref="M410:AJ410"/>
    <mergeCell ref="AK410:AP410"/>
    <mergeCell ref="AQ410:AT410"/>
    <mergeCell ref="AU410:AX410"/>
    <mergeCell ref="A411:B411"/>
    <mergeCell ref="C411:L411"/>
    <mergeCell ref="AU447:AX447"/>
    <mergeCell ref="AU446:AX446"/>
    <mergeCell ref="AU445:AX445"/>
    <mergeCell ref="AU444:AX444"/>
    <mergeCell ref="AU443:AX443"/>
    <mergeCell ref="AQ440:AT440"/>
    <mergeCell ref="AU441:AX441"/>
    <mergeCell ref="AU440:AX440"/>
    <mergeCell ref="AQ446:AT446"/>
    <mergeCell ref="AQ443:AT443"/>
    <mergeCell ref="L38:Q38"/>
    <mergeCell ref="A412:B412"/>
    <mergeCell ref="C412:L412"/>
    <mergeCell ref="AK411:AP411"/>
    <mergeCell ref="AQ411:AT411"/>
    <mergeCell ref="M412:AJ412"/>
    <mergeCell ref="AK412:AP412"/>
    <mergeCell ref="AQ412:AT412"/>
    <mergeCell ref="M411:AJ411"/>
    <mergeCell ref="C409:L409"/>
    <mergeCell ref="R38:W38"/>
    <mergeCell ref="A409:B409"/>
    <mergeCell ref="A3:AN3"/>
    <mergeCell ref="AO3:AX3"/>
    <mergeCell ref="C49:AC49"/>
    <mergeCell ref="AD49:AF49"/>
    <mergeCell ref="A61:AX61"/>
    <mergeCell ref="AD41:AF41"/>
    <mergeCell ref="C41:AC41"/>
    <mergeCell ref="C38:K38"/>
    <mergeCell ref="A447:B447"/>
    <mergeCell ref="A448:B448"/>
    <mergeCell ref="A73:F97"/>
    <mergeCell ref="C442:L442"/>
    <mergeCell ref="A441:B441"/>
    <mergeCell ref="A442:B442"/>
    <mergeCell ref="A444:B444"/>
    <mergeCell ref="A445:B445"/>
    <mergeCell ref="A446:B446"/>
    <mergeCell ref="A407:B40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69" max="49" man="1"/>
    <brk id="97" max="49" man="1"/>
    <brk id="141" max="49" man="1"/>
    <brk id="5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2014-09-17T02:21:33Z</dcterms:modified>
  <cp:category/>
  <cp:version/>
  <cp:contentType/>
  <cp:contentStatus/>
</cp:coreProperties>
</file>