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642" sheetId="1" r:id="rId1"/>
  </sheets>
  <definedNames>
    <definedName name="_xlnm.Print_Area" localSheetId="0">'642'!$A$1:$AX$1120</definedName>
  </definedNames>
  <calcPr fullCalcOnLoad="1"/>
</workbook>
</file>

<file path=xl/sharedStrings.xml><?xml version="1.0" encoding="utf-8"?>
<sst xmlns="http://schemas.openxmlformats.org/spreadsheetml/2006/main" count="503" uniqueCount="239">
  <si>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</si>
  <si>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</si>
  <si>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</si>
  <si>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</si>
  <si>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</si>
  <si>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</si>
  <si>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</si>
  <si>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</si>
  <si>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</si>
  <si>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</si>
  <si>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</si>
  <si>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</si>
  <si>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</si>
  <si>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</si>
  <si>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</si>
  <si>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</si>
  <si>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</si>
  <si>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</si>
  <si>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</si>
  <si>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</si>
  <si>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</si>
  <si>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</si>
  <si>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</si>
  <si>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</si>
  <si>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</si>
  <si>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</si>
  <si>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</si>
  <si>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</si>
  <si>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</si>
  <si>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</si>
  <si>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</si>
  <si>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</si>
  <si>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</si>
  <si>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</si>
  <si>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</si>
  <si>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</si>
  <si>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</si>
  <si>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</si>
  <si>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</si>
  <si>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</si>
  <si>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</si>
  <si>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</si>
  <si>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</si>
  <si>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</si>
  <si>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</si>
  <si>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</si>
  <si>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</si>
  <si>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</si>
  <si>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</si>
  <si>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</si>
  <si>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</si>
  <si>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</si>
  <si>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</si>
  <si>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</si>
  <si>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</si>
  <si>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</si>
  <si>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</si>
  <si>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</si>
  <si>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</si>
  <si>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</si>
  <si>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</si>
  <si>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</si>
  <si>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</si>
  <si>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</si>
  <si>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</si>
  <si>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</si>
  <si>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</si>
  <si>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</si>
  <si>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</si>
  <si>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</si>
  <si>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</si>
  <si>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</si>
  <si>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</si>
  <si>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</si>
  <si>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</si>
  <si>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</si>
  <si>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</si>
  <si>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</si>
  <si>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</si>
  <si>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</si>
  <si>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</si>
  <si>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</si>
  <si>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</si>
  <si>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</si>
  <si>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</si>
  <si>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</si>
  <si>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</si>
  <si>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</si>
  <si>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</si>
  <si>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</si>
  <si>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</si>
  <si>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</si>
  <si>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年金特別会計子どものための金銭の給付勘定</t>
  </si>
  <si>
    <t>雇用均等・児童家庭局</t>
  </si>
  <si>
    <t>為石　摩利夫</t>
  </si>
  <si>
    <t>－</t>
  </si>
  <si>
    <t>－</t>
  </si>
  <si>
    <t>○</t>
  </si>
  <si>
    <t>○</t>
  </si>
  <si>
    <t>－</t>
  </si>
  <si>
    <t>活動実績は見込みに見合ったものであるか。</t>
  </si>
  <si>
    <t>整備された施設や成果物は十分に活用されているか。</t>
  </si>
  <si>
    <t>-</t>
  </si>
  <si>
    <t>所管府省・部局名</t>
  </si>
  <si>
    <t>国立総合児童センターの運営等に必要な経費</t>
  </si>
  <si>
    <t>育成環境課</t>
  </si>
  <si>
    <t>Ⅵ－２－２　児童の健全な育成及び資質の向上に必要なサービスを提供すること</t>
  </si>
  <si>
    <t>児童手当法第２９条の２</t>
  </si>
  <si>
    <t>■直接実施　　　　　■委託・請負　　　　　□補助　　　　　□負担　　　　　□交付　　　　　□貸付　　　　　□その他</t>
  </si>
  <si>
    <t>（目）諸謝金</t>
  </si>
  <si>
    <t>（目）職員旅費</t>
  </si>
  <si>
    <t>（目）委員等旅費</t>
  </si>
  <si>
    <t>（目）庁費</t>
  </si>
  <si>
    <t>（目）各所修繕</t>
  </si>
  <si>
    <t>地方自治体、民間等に委ねることができない事業なのか。</t>
  </si>
  <si>
    <t>○</t>
  </si>
  <si>
    <t>明確な政策目的（成果目標）の達成手段として位置付けられ、優先度の高い事業となっているか。</t>
  </si>
  <si>
    <t>競争性が確保されているなど支出先の選定は妥当か。　</t>
  </si>
  <si>
    <t>△</t>
  </si>
  <si>
    <t>支出先の選定に当たっては、予算決算及び会計令に従い、予定価格の規模に応じて一般競争入札及び随意契約を行っている。また、随意契約の場合も複数社からの見積もりを徴取し比較した上で業者を選定しており、妥当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</si>
  <si>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</si>
  <si>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</si>
  <si>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</si>
  <si>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</si>
  <si>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来館者へのサービスや来館者の安全の確保等のために真に必要なものに限定している。</t>
  </si>
  <si>
    <t>不用率が大きい場合、その理由は妥当か。（理由を右に記載）</t>
  </si>
  <si>
    <t>―</t>
  </si>
  <si>
    <t>年間80万人前後の来館者があることから、整備された施設は十分に活用されていると言える。</t>
  </si>
  <si>
    <t>こどもの城については、平成27年3月を目途として閉館することを公表（平成24年9月28日）したところであるが、閉館までの間、来館者の安全確保等の観点から、国有財産の管理者として、必要最低限の予算を計上する必要がある。</t>
  </si>
  <si>
    <t>A.株式会社大崎コンピュータエンヂニアリング</t>
  </si>
  <si>
    <t>B.株式会社柏原設備コンサルタント</t>
  </si>
  <si>
    <t>C.有限会社東和地所</t>
  </si>
  <si>
    <t>D.有限会社柏原設備</t>
  </si>
  <si>
    <t>工事費</t>
  </si>
  <si>
    <t>直接工事費、人件費</t>
  </si>
  <si>
    <t>処分費</t>
  </si>
  <si>
    <t>材料費</t>
  </si>
  <si>
    <t>資材購入費</t>
  </si>
  <si>
    <t>廃材処分費</t>
  </si>
  <si>
    <t>運搬費</t>
  </si>
  <si>
    <t>現場までの資材の運搬</t>
  </si>
  <si>
    <t>国立総合児童センター電気設備改修工事</t>
  </si>
  <si>
    <t>国立総合児童センター電気設備改修工事</t>
  </si>
  <si>
    <t>株式会社大崎コンピュータエンヂニアリング</t>
  </si>
  <si>
    <t>株式会社柏原設備コンサルタント</t>
  </si>
  <si>
    <t>国立総合児童センター 自動制御機器及びダンパー等修繕工事</t>
  </si>
  <si>
    <t>随意契約</t>
  </si>
  <si>
    <t>Ｃ.</t>
  </si>
  <si>
    <t>D.</t>
  </si>
  <si>
    <t>有限会社東和地所</t>
  </si>
  <si>
    <t>有限会社柏原設備</t>
  </si>
  <si>
    <t>国立総合児童センター 劇場楽屋ファンコイルドレン及び11Ｆ空調機修繕工事</t>
  </si>
  <si>
    <t>国立総合児童センター 13階冷却塔補給水層電磁弁及び排風機修繕工事</t>
  </si>
  <si>
    <t>Ｅ.</t>
  </si>
  <si>
    <t>山下設計株式会社</t>
  </si>
  <si>
    <t>国立総合児童センター電気設備改修工事監理業務</t>
  </si>
  <si>
    <t>F.</t>
  </si>
  <si>
    <t>国立総合児童センター閉館に係る検討業務</t>
  </si>
  <si>
    <t>荏原実業株式会社</t>
  </si>
  <si>
    <t>国立総合児童センター湧水排水ポンプ及び12階トイレ修繕工事</t>
  </si>
  <si>
    <t>G.</t>
  </si>
  <si>
    <t>東京パワーテクノロジー株式会社</t>
  </si>
  <si>
    <t>H.</t>
  </si>
  <si>
    <t>国立総合児童センター内微量ＰＣＢ汚染絶縁油収集運搬業務委託</t>
  </si>
  <si>
    <t>I.</t>
  </si>
  <si>
    <t>大谷清運株式会社</t>
  </si>
  <si>
    <t>国立総合児童センター内物品廃棄業務（第３回分）</t>
  </si>
  <si>
    <t>J.</t>
  </si>
  <si>
    <t>国立総合児童センター3階機械室給湯管漏水修繕</t>
  </si>
  <si>
    <t>K.</t>
  </si>
  <si>
    <t>国立総合児童センターＢ４階蒸気減圧弁修繕工事</t>
  </si>
  <si>
    <t>L.</t>
  </si>
  <si>
    <t>M.</t>
  </si>
  <si>
    <t>N.</t>
  </si>
  <si>
    <t>O.</t>
  </si>
  <si>
    <t>P.</t>
  </si>
  <si>
    <t>Q.</t>
  </si>
  <si>
    <t>国立総合児童センター内物品廃棄業務（第２回分）</t>
  </si>
  <si>
    <t>国立総合児童センター内物品廃棄業務（第１回分）</t>
  </si>
  <si>
    <t>R.</t>
  </si>
  <si>
    <t>S.</t>
  </si>
  <si>
    <t>T.</t>
  </si>
  <si>
    <t>U.</t>
  </si>
  <si>
    <t>V.</t>
  </si>
  <si>
    <t>ドリコ株式会社</t>
  </si>
  <si>
    <t>国立総合児童センター中水ポンプ修繕工事</t>
  </si>
  <si>
    <t>国立総合児童センター調整槽ポンプ、汚泥返送ポンプ交換工事</t>
  </si>
  <si>
    <t>森平舞台機構株式会社</t>
  </si>
  <si>
    <t>国立総合児童センター青山劇場音響卓ＤＳＰ電源修繕工事</t>
  </si>
  <si>
    <t>国立総合児童センター1階トイレ内ベビーシート修繕</t>
  </si>
  <si>
    <t>国立総合児童センター地下2階プール濾過ポンプベアリング修繕</t>
  </si>
  <si>
    <t>ヤマハサウンドシステム株式会社</t>
  </si>
  <si>
    <t>国立総合児童センター青山劇場舞台操作卓制御機器修繕工事</t>
  </si>
  <si>
    <t>日本通運株式会社</t>
  </si>
  <si>
    <t>国立総合児童センター業務書類運搬作業</t>
  </si>
  <si>
    <t>東京臨海リサイクルパワー株式会社</t>
  </si>
  <si>
    <t>国立総合児童センター内微量ＰＣＢ汚染絶縁油処分業務委託</t>
  </si>
  <si>
    <t>富士通株式会社</t>
  </si>
  <si>
    <t>子どものための金銭の給付勘定業務関連システム改修費</t>
  </si>
  <si>
    <t>株式会社日本システムブレーンズ</t>
  </si>
  <si>
    <t>児童育成事業費補助金に係る交付申請等業務システム開発費</t>
  </si>
  <si>
    <r>
      <t>株式会社m</t>
    </r>
    <r>
      <rPr>
        <sz val="11"/>
        <rFont val="ＭＳ Ｐゴシック"/>
        <family val="3"/>
      </rPr>
      <t>iura-ori-lab</t>
    </r>
  </si>
  <si>
    <t>有限会社リラックス</t>
  </si>
  <si>
    <r>
      <t>「平成2</t>
    </r>
    <r>
      <rPr>
        <sz val="11"/>
        <rFont val="ＭＳ Ｐゴシック"/>
        <family val="3"/>
      </rPr>
      <t>5年度 児童福祉文化財」ポスター印刷　104,000部</t>
    </r>
  </si>
  <si>
    <t>「平成25年度 児童福祉文化財」ポスター梱包・発送</t>
  </si>
  <si>
    <t>職員旅費</t>
  </si>
  <si>
    <t>職員</t>
  </si>
  <si>
    <t>株式会社銀座賞状センター</t>
  </si>
  <si>
    <t>児童福祉文化賞に係る賞状印刷</t>
  </si>
  <si>
    <t>来賓等</t>
  </si>
  <si>
    <t>平成25年度児童福祉週間「こいのぼり掲揚式」に係る謝金</t>
  </si>
  <si>
    <t>社会福祉法人友愛十字会友愛書房</t>
  </si>
  <si>
    <t>児童育成事業関連書籍購入</t>
  </si>
  <si>
    <t>東栄観光バス株式会社</t>
  </si>
  <si>
    <t>平成25年度児童福祉週間「こいのぼり掲揚式」に係る園児送迎用バス</t>
  </si>
  <si>
    <t>厚生労働大臣表彰用賞状</t>
  </si>
  <si>
    <t>独立行政法人国立印刷局</t>
  </si>
  <si>
    <t>昭和５４年の国際児童年を記念して昭和６０年に開館された「国立総合児童センター」（こどもの城）の管理等を行うことを目的とする。</t>
  </si>
  <si>
    <t>国立総合児童センター（以下「こどもの城」という。）の管理等　　
○実施主体：国（公益財団法人児童育成協会に運営委託）　
その他児童の健全育成に必要な事業の実施　等　　
○実施主体：国</t>
  </si>
  <si>
    <t>こどもの城は26年度末に閉館となる予定であり、来館者へのサービスや来館者の安全の確保等の為に必要な予算の執行のみを行ったことから、不用が生じている。</t>
  </si>
  <si>
    <t>こどもの城は国立施設（国有財産）であることから、その管理等に要する経費は設置者である国において措置する必要がある。</t>
  </si>
  <si>
    <t>こどもの城には年間80万人前後の来館者があるため、来館者へのサービスや来館者の安全を確保する等の観点から必要な建物の維持管理等を行うことは、優先度が高い。</t>
  </si>
  <si>
    <t>0642</t>
  </si>
  <si>
    <t>本経費はこどもの城の維持管理のための修繕等の経費や児童育成事業の実施に関する国の事務経費であり、経費の性質上、活動指標や成果目標等を達成するための直接の費用ではないことから、単位当たりコストの算出になじまない。</t>
  </si>
  <si>
    <t>こどもの城については、平成26年度末で閉館する予定であり、閉館までの間は、従来から行ってきたように、来館者の安全確保等に必要な修繕については、速やかに実施する。</t>
  </si>
  <si>
    <t>-</t>
  </si>
  <si>
    <t>-</t>
  </si>
  <si>
    <t>工事件数</t>
  </si>
  <si>
    <t>-</t>
  </si>
  <si>
    <t>-</t>
  </si>
  <si>
    <t>-</t>
  </si>
  <si>
    <t>件</t>
  </si>
  <si>
    <t>本経費は国有財産の維持管理等に係るものであることから、工事件数を成果実績と設定している。</t>
  </si>
  <si>
    <t>点検対象外</t>
  </si>
  <si>
    <t>現状通り</t>
  </si>
  <si>
    <t>-</t>
  </si>
  <si>
    <t>光熱水費や施設警備業務委託費等の維持管理費等を新規計上したことによる増</t>
  </si>
  <si>
    <t>点検結果も妥当であり、国有財産の維持管理のための修繕等に必要な経費であることから、引き続き必要な予算額を確保しつつ、適正な執行に努めること。</t>
  </si>
  <si>
    <t>開始年度　　　　　：平成６年度
終了(予定)年度　：未定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</si>
</sst>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 #,##0_ \ \)"/>
    <numFmt numFmtId="184" formatCode="0_ "/>
    <numFmt numFmtId="185" formatCode="[=0]&quot;-&quot;;General"/>
    <numFmt numFmtId="186" formatCode="#,##0.00_ "/>
    <numFmt numFmtId="187" formatCode="0.00_);[Red]\(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2"/>
      <color indexed="8"/>
      <name val="ＭＳ ゴシック"/>
      <family val="3"/>
    </font>
    <font>
      <sz val="9"/>
      <color indexed="8"/>
      <name val="ＭＳ ゴシック"/>
      <family val="3"/>
    </font>
    <font>
      <sz val="12"/>
      <color indexed="8"/>
      <name val="ＭＳ ゴシック"/>
      <family val="3"/>
    </font>
    <font>
      <b/>
      <sz val="12"/>
      <color indexed="8"/>
      <name val="ＭＳ Ｐゴシック"/>
      <family val="3"/>
    </font>
    <font>
      <b/>
      <sz val="12"/>
      <color indexed="8"/>
      <name val="Calibri"/>
      <family val="2"/>
    </font>
    <font>
      <sz val="8"/>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left>
        <color indexed="63"/>
      </left>
      <right style="medium"/>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color indexed="63"/>
      </top>
      <bottom style="thin"/>
    </border>
    <border>
      <left>
        <color indexed="63"/>
      </left>
      <right style="medium"/>
      <top style="thin"/>
      <bottom style="hair"/>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hair"/>
    </border>
    <border>
      <left style="double"/>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color indexed="63"/>
      </left>
      <right style="medium"/>
      <top style="thin"/>
      <bottom style="mediu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color indexed="63"/>
      </left>
      <right style="medium"/>
      <top style="hair"/>
      <bottom style="hair"/>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3" borderId="21" xfId="0" applyFont="1" applyFill="1" applyBorder="1" applyAlignment="1">
      <alignment vertical="center"/>
    </xf>
    <xf numFmtId="0" fontId="0" fillId="0" borderId="21" xfId="0" applyFont="1" applyBorder="1" applyAlignment="1">
      <alignment vertical="center" shrinkToFit="1"/>
    </xf>
    <xf numFmtId="0" fontId="0" fillId="0" borderId="21" xfId="0" applyFont="1" applyBorder="1" applyAlignment="1">
      <alignment vertical="center" shrinkToFit="1"/>
    </xf>
    <xf numFmtId="0" fontId="0" fillId="0" borderId="21"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186" fontId="0" fillId="0" borderId="21" xfId="0" applyNumberFormat="1" applyFont="1" applyBorder="1" applyAlignment="1">
      <alignment vertical="center" wrapText="1"/>
    </xf>
    <xf numFmtId="186" fontId="0" fillId="0" borderId="21" xfId="0" applyNumberFormat="1" applyFont="1" applyBorder="1" applyAlignment="1">
      <alignment vertical="center"/>
    </xf>
    <xf numFmtId="0" fontId="0" fillId="0" borderId="21" xfId="0" applyFont="1" applyBorder="1" applyAlignment="1">
      <alignment vertical="center" wrapText="1" shrinkToFit="1"/>
    </xf>
    <xf numFmtId="0" fontId="0" fillId="0" borderId="21" xfId="0" applyFont="1" applyBorder="1" applyAlignment="1">
      <alignment vertical="center" wrapText="1"/>
    </xf>
    <xf numFmtId="182" fontId="0" fillId="0" borderId="22" xfId="0" applyNumberFormat="1" applyFont="1" applyBorder="1" applyAlignment="1">
      <alignment vertical="center"/>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1"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49" fontId="63" fillId="0" borderId="22" xfId="0" applyNumberFormat="1" applyFont="1" applyFill="1" applyBorder="1" applyAlignment="1">
      <alignment horizontal="center" vertical="center"/>
    </xf>
    <xf numFmtId="49" fontId="63" fillId="0" borderId="23" xfId="0" applyNumberFormat="1" applyFont="1" applyFill="1" applyBorder="1" applyAlignment="1">
      <alignment horizontal="center" vertical="center"/>
    </xf>
    <xf numFmtId="49" fontId="63" fillId="0" borderId="24" xfId="0" applyNumberFormat="1"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85" fontId="0" fillId="0" borderId="32"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181" fontId="0" fillId="0" borderId="37" xfId="0" applyNumberFormat="1" applyFont="1" applyFill="1" applyBorder="1" applyAlignment="1">
      <alignment horizontal="center" vertical="center"/>
    </xf>
    <xf numFmtId="181" fontId="0" fillId="0" borderId="35" xfId="0" applyNumberFormat="1" applyFill="1" applyBorder="1" applyAlignment="1">
      <alignment horizontal="center" vertical="center"/>
    </xf>
    <xf numFmtId="181" fontId="0" fillId="0" borderId="36" xfId="0" applyNumberFormat="1" applyFill="1" applyBorder="1" applyAlignment="1">
      <alignment horizontal="center" vertical="center"/>
    </xf>
    <xf numFmtId="0" fontId="15" fillId="33" borderId="22"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center" vertical="center"/>
    </xf>
    <xf numFmtId="0" fontId="63" fillId="0" borderId="42"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41" xfId="0" applyFont="1" applyFill="1" applyBorder="1" applyAlignment="1">
      <alignment horizontal="center" vertical="center"/>
    </xf>
    <xf numFmtId="0" fontId="0" fillId="33" borderId="22"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185" fontId="0" fillId="0" borderId="37" xfId="0" applyNumberFormat="1" applyFont="1" applyFill="1" applyBorder="1" applyAlignment="1">
      <alignment horizontal="center" vertical="center"/>
    </xf>
    <xf numFmtId="185" fontId="0" fillId="0" borderId="35" xfId="0" applyNumberFormat="1" applyFill="1" applyBorder="1" applyAlignment="1">
      <alignment horizontal="center" vertical="center"/>
    </xf>
    <xf numFmtId="185" fontId="0" fillId="0" borderId="36" xfId="0" applyNumberFormat="1" applyFill="1" applyBorder="1" applyAlignment="1">
      <alignment horizontal="center" vertical="center"/>
    </xf>
    <xf numFmtId="49" fontId="63" fillId="0" borderId="33" xfId="0" applyNumberFormat="1" applyFont="1" applyFill="1" applyBorder="1" applyAlignment="1">
      <alignment horizontal="center" vertical="center"/>
    </xf>
    <xf numFmtId="0" fontId="63" fillId="0" borderId="42" xfId="0" applyFont="1" applyFill="1" applyBorder="1" applyAlignment="1">
      <alignment vertical="center" wrapText="1"/>
    </xf>
    <xf numFmtId="0" fontId="63" fillId="0" borderId="26" xfId="0" applyFont="1" applyFill="1" applyBorder="1" applyAlignment="1">
      <alignment vertical="center" wrapText="1"/>
    </xf>
    <xf numFmtId="0" fontId="63" fillId="0" borderId="39" xfId="0" applyFont="1" applyFill="1" applyBorder="1" applyAlignment="1">
      <alignment vertical="center" wrapText="1"/>
    </xf>
    <xf numFmtId="0" fontId="63" fillId="0" borderId="43" xfId="0" applyFont="1" applyFill="1" applyBorder="1" applyAlignment="1">
      <alignment vertical="center" wrapText="1"/>
    </xf>
    <xf numFmtId="0" fontId="63" fillId="0" borderId="30" xfId="0" applyFont="1" applyFill="1" applyBorder="1" applyAlignment="1">
      <alignment vertical="center" wrapText="1"/>
    </xf>
    <xf numFmtId="0" fontId="63" fillId="0" borderId="41" xfId="0" applyFont="1" applyFill="1" applyBorder="1" applyAlignment="1">
      <alignment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181" fontId="0" fillId="0" borderId="47" xfId="0" applyNumberFormat="1" applyFont="1" applyFill="1" applyBorder="1" applyAlignment="1">
      <alignment horizontal="center" vertical="center"/>
    </xf>
    <xf numFmtId="181" fontId="0" fillId="0" borderId="48" xfId="0" applyNumberFormat="1" applyFill="1" applyBorder="1" applyAlignment="1">
      <alignment horizontal="center" vertical="center"/>
    </xf>
    <xf numFmtId="181" fontId="0" fillId="0" borderId="49" xfId="0" applyNumberForma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3" fontId="63" fillId="0" borderId="55" xfId="0" applyNumberFormat="1" applyFont="1" applyFill="1" applyBorder="1" applyAlignment="1">
      <alignment horizontal="center" vertical="center"/>
    </xf>
    <xf numFmtId="3" fontId="63" fillId="0" borderId="21"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35" borderId="3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74" xfId="0" applyFont="1" applyFill="1" applyBorder="1" applyAlignment="1">
      <alignment vertical="center" wrapText="1"/>
    </xf>
    <xf numFmtId="0" fontId="0" fillId="0" borderId="62"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35" xfId="0" applyFont="1" applyBorder="1" applyAlignment="1">
      <alignment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65" xfId="0" applyFill="1" applyBorder="1" applyAlignment="1">
      <alignment vertical="center" wrapText="1"/>
    </xf>
    <xf numFmtId="0" fontId="19" fillId="0" borderId="79" xfId="0" applyFont="1" applyFill="1" applyBorder="1" applyAlignment="1">
      <alignment horizontal="center" vertical="center"/>
    </xf>
    <xf numFmtId="0" fontId="0" fillId="0" borderId="80" xfId="0" applyFont="1" applyBorder="1" applyAlignment="1">
      <alignment horizontal="center" vertical="center"/>
    </xf>
    <xf numFmtId="0" fontId="12" fillId="0" borderId="81" xfId="0" applyFont="1" applyFill="1" applyBorder="1" applyAlignment="1">
      <alignment vertical="center" textRotation="255"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22" xfId="0" applyFont="1" applyFill="1" applyBorder="1" applyAlignment="1">
      <alignment horizontal="center"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82" xfId="0" applyFont="1" applyBorder="1" applyAlignment="1">
      <alignment horizontal="left" vertical="center"/>
    </xf>
    <xf numFmtId="0" fontId="0" fillId="0" borderId="94" xfId="0" applyFont="1" applyBorder="1" applyAlignment="1">
      <alignment horizontal="left" vertical="center"/>
    </xf>
    <xf numFmtId="0" fontId="0" fillId="0" borderId="42" xfId="0" applyFont="1" applyFill="1" applyBorder="1" applyAlignment="1">
      <alignment horizontal="center" vertical="center"/>
    </xf>
    <xf numFmtId="0" fontId="0" fillId="0" borderId="26" xfId="0" applyFill="1" applyBorder="1" applyAlignment="1">
      <alignment horizontal="center" vertical="center"/>
    </xf>
    <xf numFmtId="0" fontId="0" fillId="0" borderId="39" xfId="0"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5"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0" borderId="97" xfId="0" applyFill="1" applyBorder="1" applyAlignment="1">
      <alignment horizontal="left" vertical="center" wrapText="1"/>
    </xf>
    <xf numFmtId="0" fontId="0" fillId="0" borderId="70" xfId="0" applyFill="1" applyBorder="1" applyAlignment="1">
      <alignment horizontal="left" vertical="center" wrapText="1"/>
    </xf>
    <xf numFmtId="0" fontId="0" fillId="0" borderId="98" xfId="0" applyFill="1" applyBorder="1" applyAlignment="1">
      <alignment horizontal="left" vertical="center" wrapText="1"/>
    </xf>
    <xf numFmtId="0" fontId="8" fillId="33" borderId="9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6" xfId="0" applyFont="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77" xfId="0" applyFont="1" applyBorder="1" applyAlignment="1">
      <alignment horizontal="lef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19" fillId="0" borderId="73" xfId="0" applyFont="1" applyFill="1" applyBorder="1" applyAlignment="1">
      <alignment horizontal="center" vertical="center"/>
    </xf>
    <xf numFmtId="0" fontId="0" fillId="0" borderId="105" xfId="0" applyFont="1" applyBorder="1" applyAlignment="1">
      <alignment horizontal="center" vertical="center"/>
    </xf>
    <xf numFmtId="0" fontId="0" fillId="35" borderId="106"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2" xfId="0" applyFont="1" applyBorder="1" applyAlignment="1">
      <alignment horizontal="center" vertical="center"/>
    </xf>
    <xf numFmtId="0" fontId="0" fillId="0" borderId="107" xfId="0" applyFont="1" applyBorder="1" applyAlignment="1">
      <alignment horizontal="center" vertical="center"/>
    </xf>
    <xf numFmtId="0" fontId="0" fillId="0" borderId="42" xfId="0" applyFont="1" applyFill="1" applyBorder="1" applyAlignment="1">
      <alignment horizontal="center"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82"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186" fontId="0" fillId="0" borderId="61" xfId="0" applyNumberFormat="1" applyFont="1" applyBorder="1" applyAlignment="1">
      <alignment horizontal="right" vertical="center"/>
    </xf>
    <xf numFmtId="186" fontId="0" fillId="0" borderId="62" xfId="0" applyNumberFormat="1" applyFont="1" applyBorder="1" applyAlignment="1">
      <alignment horizontal="right" vertical="center"/>
    </xf>
    <xf numFmtId="186" fontId="0" fillId="0" borderId="77" xfId="0" applyNumberFormat="1" applyFont="1" applyBorder="1" applyAlignment="1">
      <alignment horizontal="right" vertical="center"/>
    </xf>
    <xf numFmtId="0" fontId="12" fillId="33" borderId="9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86" fontId="0" fillId="0" borderId="37" xfId="0" applyNumberFormat="1" applyFont="1" applyBorder="1" applyAlignment="1">
      <alignment horizontal="right" vertical="center"/>
    </xf>
    <xf numFmtId="186" fontId="0" fillId="0" borderId="35" xfId="0" applyNumberFormat="1" applyFont="1" applyBorder="1" applyAlignment="1">
      <alignment horizontal="right" vertical="center"/>
    </xf>
    <xf numFmtId="186" fontId="0" fillId="0" borderId="36" xfId="0" applyNumberFormat="1" applyFont="1" applyBorder="1" applyAlignment="1">
      <alignment horizontal="right" vertical="center"/>
    </xf>
    <xf numFmtId="0" fontId="0" fillId="0" borderId="110"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78" xfId="0" applyFont="1" applyFill="1" applyBorder="1" applyAlignment="1">
      <alignment vertical="center" wrapText="1"/>
    </xf>
    <xf numFmtId="0" fontId="0" fillId="0" borderId="35" xfId="0" applyFont="1" applyBorder="1" applyAlignment="1">
      <alignment vertical="center" wrapText="1"/>
    </xf>
    <xf numFmtId="0" fontId="0" fillId="0" borderId="111" xfId="0" applyFont="1" applyFill="1" applyBorder="1" applyAlignment="1">
      <alignment vertical="center" wrapText="1"/>
    </xf>
    <xf numFmtId="0" fontId="0" fillId="0" borderId="59" xfId="0" applyFont="1" applyBorder="1" applyAlignment="1">
      <alignment vertical="center" wrapText="1"/>
    </xf>
    <xf numFmtId="0" fontId="0" fillId="0" borderId="112" xfId="0" applyFont="1" applyBorder="1" applyAlignment="1">
      <alignment vertical="center" wrapText="1"/>
    </xf>
    <xf numFmtId="0" fontId="0" fillId="0" borderId="74" xfId="0" applyFont="1" applyFill="1" applyBorder="1" applyAlignment="1">
      <alignment vertical="center"/>
    </xf>
    <xf numFmtId="0" fontId="18" fillId="0" borderId="113" xfId="0" applyFont="1" applyFill="1" applyBorder="1" applyAlignment="1">
      <alignment horizontal="center" vertical="center"/>
    </xf>
    <xf numFmtId="0" fontId="18" fillId="0" borderId="90" xfId="0" applyFont="1" applyBorder="1" applyAlignment="1">
      <alignment horizontal="center" vertical="center"/>
    </xf>
    <xf numFmtId="0" fontId="18" fillId="0" borderId="114" xfId="0" applyFont="1" applyBorder="1" applyAlignment="1">
      <alignment horizontal="center" vertical="center"/>
    </xf>
    <xf numFmtId="0" fontId="18" fillId="0" borderId="91" xfId="0" applyFont="1" applyBorder="1" applyAlignment="1">
      <alignment horizontal="center" vertical="center"/>
    </xf>
    <xf numFmtId="0" fontId="16"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12"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10" fillId="0" borderId="33" xfId="0" applyFont="1" applyBorder="1" applyAlignment="1">
      <alignment horizontal="center" vertical="center"/>
    </xf>
    <xf numFmtId="0" fontId="0" fillId="0" borderId="74" xfId="0" applyFont="1" applyBorder="1" applyAlignment="1">
      <alignment horizontal="center" vertical="center"/>
    </xf>
    <xf numFmtId="0" fontId="0" fillId="0" borderId="77" xfId="0" applyFont="1" applyBorder="1" applyAlignment="1">
      <alignment horizontal="center" vertical="center"/>
    </xf>
    <xf numFmtId="0" fontId="0" fillId="0" borderId="74"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0" fillId="0" borderId="19" xfId="0" applyNumberFormat="1" applyBorder="1" applyAlignment="1">
      <alignment horizontal="center" vertical="center"/>
    </xf>
    <xf numFmtId="0" fontId="0" fillId="0" borderId="111" xfId="0" applyFont="1" applyFill="1" applyBorder="1" applyAlignment="1">
      <alignment vertical="center"/>
    </xf>
    <xf numFmtId="0" fontId="0" fillId="0" borderId="59" xfId="0" applyFont="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9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14" xfId="0" applyFont="1" applyBorder="1" applyAlignment="1">
      <alignment horizontal="center" vertical="center"/>
    </xf>
    <xf numFmtId="0" fontId="11" fillId="0" borderId="90" xfId="0" applyFont="1" applyBorder="1" applyAlignment="1">
      <alignment horizontal="center" vertical="center"/>
    </xf>
    <xf numFmtId="0" fontId="11"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9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0" fillId="0" borderId="11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vertical="center" wrapText="1"/>
      <protection/>
    </xf>
    <xf numFmtId="0" fontId="11" fillId="0" borderId="23" xfId="62" applyFont="1" applyFill="1" applyBorder="1" applyAlignment="1" applyProtection="1">
      <alignment vertical="center" wrapText="1"/>
      <protection/>
    </xf>
    <xf numFmtId="0" fontId="0" fillId="0" borderId="23" xfId="0" applyFont="1" applyBorder="1" applyAlignment="1">
      <alignment vertical="center"/>
    </xf>
    <xf numFmtId="0" fontId="0" fillId="0" borderId="33" xfId="0" applyFont="1" applyBorder="1" applyAlignment="1">
      <alignmen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1" fillId="0" borderId="42" xfId="63" applyFont="1" applyFill="1" applyBorder="1" applyAlignment="1" applyProtection="1">
      <alignment horizontal="center" vertical="center" wrapText="1" shrinkToFit="1"/>
      <protection/>
    </xf>
    <xf numFmtId="0" fontId="11" fillId="0" borderId="26" xfId="63" applyFont="1" applyFill="1" applyBorder="1" applyAlignment="1" applyProtection="1">
      <alignment horizontal="center" vertical="center" wrapText="1" shrinkToFit="1"/>
      <protection/>
    </xf>
    <xf numFmtId="0" fontId="11"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120"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3" fillId="0" borderId="122" xfId="0" applyFont="1" applyFill="1" applyBorder="1" applyAlignment="1">
      <alignment horizontal="center" vertical="center"/>
    </xf>
    <xf numFmtId="0" fontId="63" fillId="0" borderId="12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63" fillId="0" borderId="124" xfId="0" applyFont="1" applyFill="1" applyBorder="1" applyAlignment="1">
      <alignment horizontal="center" vertical="center"/>
    </xf>
    <xf numFmtId="0" fontId="63" fillId="0" borderId="125"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85" fontId="0" fillId="0" borderId="126" xfId="0" applyNumberFormat="1" applyFont="1" applyFill="1" applyBorder="1" applyAlignment="1">
      <alignment horizontal="center" vertical="center"/>
    </xf>
    <xf numFmtId="0" fontId="63" fillId="0" borderId="126" xfId="0" applyFont="1" applyFill="1" applyBorder="1" applyAlignment="1">
      <alignment horizontal="center" vertical="center"/>
    </xf>
    <xf numFmtId="0" fontId="63" fillId="0" borderId="127" xfId="0" applyFont="1" applyFill="1" applyBorder="1" applyAlignment="1">
      <alignment horizontal="center" vertical="center"/>
    </xf>
    <xf numFmtId="0" fontId="0" fillId="0" borderId="21"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2" fontId="0" fillId="0" borderId="21" xfId="0" applyNumberFormat="1" applyFont="1" applyFill="1" applyBorder="1" applyAlignment="1">
      <alignment horizontal="center" vertical="center"/>
    </xf>
    <xf numFmtId="0" fontId="0" fillId="33" borderId="11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4" xfId="0" applyFont="1" applyFill="1" applyBorder="1" applyAlignment="1">
      <alignment horizontal="center" vertical="center"/>
    </xf>
    <xf numFmtId="0" fontId="63" fillId="0" borderId="42"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21" xfId="0" applyFont="1" applyFill="1" applyBorder="1" applyAlignment="1">
      <alignment horizontal="left" vertical="center" wrapText="1"/>
    </xf>
    <xf numFmtId="0" fontId="63" fillId="0" borderId="43"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82" fontId="0" fillId="0" borderId="22" xfId="0" applyNumberFormat="1" applyFont="1" applyBorder="1" applyAlignment="1">
      <alignment horizontal="center" vertical="center"/>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63" fillId="0" borderId="33"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9" xfId="0" applyBorder="1" applyAlignment="1">
      <alignment horizontal="center" vertical="center" shrinkToFit="1"/>
    </xf>
    <xf numFmtId="0" fontId="10" fillId="35" borderId="21" xfId="0" applyFont="1" applyFill="1" applyBorder="1" applyAlignment="1">
      <alignment horizontal="center" vertical="center"/>
    </xf>
    <xf numFmtId="0" fontId="0" fillId="0" borderId="32" xfId="0" applyFont="1" applyFill="1" applyBorder="1" applyAlignment="1">
      <alignment horizontal="center" vertical="center"/>
    </xf>
    <xf numFmtId="0" fontId="63" fillId="34" borderId="32" xfId="0" applyFont="1" applyFill="1" applyBorder="1" applyAlignment="1">
      <alignment horizontal="center" vertical="center"/>
    </xf>
    <xf numFmtId="0" fontId="63" fillId="34" borderId="95" xfId="0" applyFont="1" applyFill="1" applyBorder="1" applyAlignment="1">
      <alignment horizontal="center" vertical="top"/>
    </xf>
    <xf numFmtId="0" fontId="63" fillId="34" borderId="0" xfId="0" applyFont="1" applyFill="1" applyBorder="1" applyAlignment="1">
      <alignment horizontal="center" vertical="top"/>
    </xf>
    <xf numFmtId="0" fontId="63" fillId="34" borderId="12" xfId="0" applyFont="1" applyFill="1" applyBorder="1" applyAlignment="1">
      <alignment horizontal="center" vertical="top"/>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9" xfId="0" applyFont="1" applyFill="1" applyBorder="1" applyAlignment="1">
      <alignment horizontal="center" vertical="center"/>
    </xf>
    <xf numFmtId="0" fontId="63" fillId="34" borderId="135" xfId="0" applyFont="1" applyFill="1" applyBorder="1" applyAlignment="1">
      <alignment horizontal="center" vertical="top"/>
    </xf>
    <xf numFmtId="0" fontId="63" fillId="34" borderId="19" xfId="0" applyFont="1" applyFill="1" applyBorder="1" applyAlignment="1">
      <alignment horizontal="center" vertical="top"/>
    </xf>
    <xf numFmtId="0" fontId="63" fillId="34" borderId="20" xfId="0" applyFont="1" applyFill="1" applyBorder="1" applyAlignment="1">
      <alignment horizontal="center" vertical="top"/>
    </xf>
    <xf numFmtId="0" fontId="0" fillId="0" borderId="136" xfId="0" applyFont="1" applyFill="1" applyBorder="1" applyAlignment="1">
      <alignment vertical="center"/>
    </xf>
    <xf numFmtId="0" fontId="0" fillId="0" borderId="62" xfId="0" applyFont="1" applyFill="1" applyBorder="1" applyAlignment="1">
      <alignment vertical="center"/>
    </xf>
    <xf numFmtId="0" fontId="0" fillId="0" borderId="77" xfId="0" applyFont="1" applyFill="1" applyBorder="1" applyAlignment="1">
      <alignment vertical="center"/>
    </xf>
    <xf numFmtId="0" fontId="63" fillId="34" borderId="122" xfId="0" applyFont="1" applyFill="1" applyBorder="1" applyAlignment="1">
      <alignment horizontal="center" vertical="center"/>
    </xf>
    <xf numFmtId="0" fontId="63" fillId="34" borderId="38" xfId="0" applyFont="1" applyFill="1" applyBorder="1" applyAlignment="1">
      <alignment horizontal="left" vertical="center"/>
    </xf>
    <xf numFmtId="0" fontId="63" fillId="34" borderId="26" xfId="0" applyFont="1" applyFill="1" applyBorder="1" applyAlignment="1">
      <alignment horizontal="left" vertical="center"/>
    </xf>
    <xf numFmtId="0" fontId="63" fillId="34" borderId="65" xfId="0" applyFont="1" applyFill="1" applyBorder="1" applyAlignment="1">
      <alignment horizontal="left" vertical="center"/>
    </xf>
    <xf numFmtId="0" fontId="63" fillId="34" borderId="58" xfId="0" applyFont="1" applyFill="1" applyBorder="1" applyAlignment="1">
      <alignment horizontal="center" vertical="top"/>
    </xf>
    <xf numFmtId="0" fontId="63" fillId="34" borderId="59" xfId="0" applyFont="1" applyFill="1" applyBorder="1" applyAlignment="1">
      <alignment horizontal="center" vertical="top"/>
    </xf>
    <xf numFmtId="0" fontId="63" fillId="34" borderId="112"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12" xfId="0"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112" xfId="0" applyFont="1" applyBorder="1" applyAlignment="1">
      <alignment horizontal="left" vertical="center"/>
    </xf>
    <xf numFmtId="186" fontId="0" fillId="0" borderId="58" xfId="0" applyNumberFormat="1" applyFont="1" applyBorder="1" applyAlignment="1">
      <alignment horizontal="right" vertical="center"/>
    </xf>
    <xf numFmtId="186" fontId="0" fillId="0" borderId="5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4" xfId="0" applyFont="1" applyBorder="1" applyAlignment="1">
      <alignment horizontal="center" vertical="center" wrapText="1"/>
    </xf>
    <xf numFmtId="186" fontId="0" fillId="0" borderId="22" xfId="0" applyNumberFormat="1" applyFont="1" applyBorder="1" applyAlignment="1">
      <alignment horizontal="right" vertical="center"/>
    </xf>
    <xf numFmtId="186" fontId="0" fillId="0" borderId="23" xfId="0" applyNumberFormat="1" applyFont="1" applyBorder="1" applyAlignment="1">
      <alignment horizontal="right" vertical="center"/>
    </xf>
    <xf numFmtId="18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186" fontId="0" fillId="0" borderId="139" xfId="0" applyNumberFormat="1" applyFont="1" applyBorder="1" applyAlignment="1">
      <alignment horizontal="right" vertical="center"/>
    </xf>
    <xf numFmtId="187" fontId="0" fillId="0" borderId="61" xfId="0" applyNumberFormat="1" applyFont="1" applyBorder="1" applyAlignment="1">
      <alignment horizontal="right" vertical="center"/>
    </xf>
    <xf numFmtId="187" fontId="0" fillId="0" borderId="62" xfId="0" applyNumberFormat="1" applyFont="1" applyBorder="1" applyAlignment="1">
      <alignment horizontal="right" vertical="center"/>
    </xf>
    <xf numFmtId="187" fontId="0" fillId="0" borderId="77" xfId="0" applyNumberFormat="1" applyFont="1" applyBorder="1" applyAlignment="1">
      <alignment horizontal="right" vertical="center"/>
    </xf>
    <xf numFmtId="187" fontId="0" fillId="0" borderId="37" xfId="0" applyNumberFormat="1" applyFont="1" applyBorder="1" applyAlignment="1">
      <alignment horizontal="right" vertical="center"/>
    </xf>
    <xf numFmtId="187" fontId="0" fillId="0" borderId="35" xfId="0" applyNumberFormat="1" applyFont="1" applyBorder="1" applyAlignment="1">
      <alignment horizontal="right" vertical="center"/>
    </xf>
    <xf numFmtId="187" fontId="0" fillId="0" borderId="36" xfId="0" applyNumberFormat="1" applyFont="1" applyBorder="1" applyAlignment="1">
      <alignment horizontal="right" vertical="center"/>
    </xf>
    <xf numFmtId="187" fontId="0" fillId="0" borderId="58" xfId="0" applyNumberFormat="1" applyFont="1" applyBorder="1" applyAlignment="1">
      <alignment horizontal="right" vertical="center"/>
    </xf>
    <xf numFmtId="187" fontId="0" fillId="0" borderId="5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9" xfId="0" applyFont="1" applyBorder="1" applyAlignment="1">
      <alignment horizontal="center" vertical="center"/>
    </xf>
    <xf numFmtId="0" fontId="0" fillId="0" borderId="142" xfId="0" applyFont="1" applyBorder="1" applyAlignment="1">
      <alignment horizontal="center" vertical="center"/>
    </xf>
    <xf numFmtId="187" fontId="0" fillId="0" borderId="106" xfId="0" applyNumberFormat="1" applyFont="1" applyBorder="1" applyAlignment="1">
      <alignment horizontal="right" vertical="center"/>
    </xf>
    <xf numFmtId="187" fontId="0" fillId="0" borderId="82" xfId="0" applyNumberFormat="1" applyFont="1" applyBorder="1" applyAlignment="1">
      <alignment horizontal="right" vertical="center"/>
    </xf>
    <xf numFmtId="187" fontId="0" fillId="0" borderId="10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12" fillId="0" borderId="143" xfId="0" applyFont="1" applyFill="1" applyBorder="1" applyAlignment="1">
      <alignment vertical="center" wrapText="1"/>
    </xf>
    <xf numFmtId="0" fontId="0" fillId="0" borderId="94" xfId="0" applyFont="1" applyBorder="1" applyAlignment="1">
      <alignment vertical="center" wrapText="1"/>
    </xf>
    <xf numFmtId="0" fontId="0" fillId="0" borderId="14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45" xfId="0" applyFont="1" applyBorder="1" applyAlignment="1">
      <alignment vertical="center"/>
    </xf>
    <xf numFmtId="0" fontId="7" fillId="35" borderId="145" xfId="0" applyFont="1" applyFill="1" applyBorder="1" applyAlignment="1">
      <alignment vertical="center"/>
    </xf>
    <xf numFmtId="0" fontId="0" fillId="0" borderId="146" xfId="0" applyFont="1" applyBorder="1" applyAlignment="1">
      <alignment vertical="center"/>
    </xf>
    <xf numFmtId="0" fontId="0" fillId="0" borderId="36" xfId="0" applyFont="1" applyBorder="1" applyAlignment="1">
      <alignment vertical="center"/>
    </xf>
    <xf numFmtId="0" fontId="12" fillId="0" borderId="81"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63" fillId="0" borderId="106"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107" xfId="0" applyFont="1" applyFill="1" applyBorder="1" applyAlignment="1">
      <alignment horizontal="center" vertical="center"/>
    </xf>
    <xf numFmtId="0" fontId="0" fillId="0" borderId="56" xfId="0" applyFont="1" applyBorder="1" applyAlignment="1">
      <alignment horizontal="center" vertical="center"/>
    </xf>
    <xf numFmtId="182" fontId="0" fillId="0" borderId="33"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70</xdr:row>
      <xdr:rowOff>266700</xdr:rowOff>
    </xdr:from>
    <xdr:to>
      <xdr:col>28</xdr:col>
      <xdr:colOff>180975</xdr:colOff>
      <xdr:row>79</xdr:row>
      <xdr:rowOff>38100</xdr:rowOff>
    </xdr:to>
    <xdr:sp>
      <xdr:nvSpPr>
        <xdr:cNvPr id="1" name="テキスト ボックス 21"/>
        <xdr:cNvSpPr txBox="1">
          <a:spLocks noChangeArrowheads="1"/>
        </xdr:cNvSpPr>
      </xdr:nvSpPr>
      <xdr:spPr>
        <a:xfrm>
          <a:off x="3590925" y="31108650"/>
          <a:ext cx="2190750"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厚生労働省</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73</a:t>
          </a:r>
          <a:r>
            <a:rPr lang="en-US" cap="none" sz="1200" b="1"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114300</xdr:colOff>
      <xdr:row>79</xdr:row>
      <xdr:rowOff>647700</xdr:rowOff>
    </xdr:from>
    <xdr:to>
      <xdr:col>23</xdr:col>
      <xdr:colOff>114300</xdr:colOff>
      <xdr:row>82</xdr:row>
      <xdr:rowOff>266700</xdr:rowOff>
    </xdr:to>
    <xdr:sp>
      <xdr:nvSpPr>
        <xdr:cNvPr id="2" name="直線コネクタ 5"/>
        <xdr:cNvSpPr>
          <a:spLocks/>
        </xdr:cNvSpPr>
      </xdr:nvSpPr>
      <xdr:spPr>
        <a:xfrm>
          <a:off x="4714875" y="32385000"/>
          <a:ext cx="0" cy="16192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79</xdr:row>
      <xdr:rowOff>38100</xdr:rowOff>
    </xdr:from>
    <xdr:to>
      <xdr:col>28</xdr:col>
      <xdr:colOff>190500</xdr:colOff>
      <xdr:row>80</xdr:row>
      <xdr:rowOff>76200</xdr:rowOff>
    </xdr:to>
    <xdr:sp>
      <xdr:nvSpPr>
        <xdr:cNvPr id="3" name="大かっこ 25"/>
        <xdr:cNvSpPr>
          <a:spLocks/>
        </xdr:cNvSpPr>
      </xdr:nvSpPr>
      <xdr:spPr>
        <a:xfrm>
          <a:off x="3638550" y="31775400"/>
          <a:ext cx="21526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国立総合児童センターの運営維持管理及び児童の健全育成に必要な事務経費</a:t>
          </a:r>
        </a:p>
      </xdr:txBody>
    </xdr:sp>
    <xdr:clientData/>
  </xdr:twoCellAnchor>
  <xdr:twoCellAnchor>
    <xdr:from>
      <xdr:col>23</xdr:col>
      <xdr:colOff>104775</xdr:colOff>
      <xdr:row>80</xdr:row>
      <xdr:rowOff>523875</xdr:rowOff>
    </xdr:from>
    <xdr:to>
      <xdr:col>30</xdr:col>
      <xdr:colOff>152400</xdr:colOff>
      <xdr:row>80</xdr:row>
      <xdr:rowOff>523875</xdr:rowOff>
    </xdr:to>
    <xdr:sp>
      <xdr:nvSpPr>
        <xdr:cNvPr id="4" name="直線矢印コネクタ 29"/>
        <xdr:cNvSpPr>
          <a:spLocks/>
        </xdr:cNvSpPr>
      </xdr:nvSpPr>
      <xdr:spPr>
        <a:xfrm>
          <a:off x="4705350" y="32927925"/>
          <a:ext cx="1447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80</xdr:row>
      <xdr:rowOff>85725</xdr:rowOff>
    </xdr:from>
    <xdr:to>
      <xdr:col>41</xdr:col>
      <xdr:colOff>161925</xdr:colOff>
      <xdr:row>81</xdr:row>
      <xdr:rowOff>38100</xdr:rowOff>
    </xdr:to>
    <xdr:sp>
      <xdr:nvSpPr>
        <xdr:cNvPr id="5" name="テキスト ボックス 31"/>
        <xdr:cNvSpPr txBox="1">
          <a:spLocks noChangeArrowheads="1"/>
        </xdr:cNvSpPr>
      </xdr:nvSpPr>
      <xdr:spPr>
        <a:xfrm>
          <a:off x="6191250" y="32489775"/>
          <a:ext cx="2171700"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Ｖ．事務費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19</a:t>
          </a:r>
          <a:r>
            <a:rPr lang="en-US" cap="none" sz="1200" b="1" i="0" u="none" baseline="0">
              <a:solidFill>
                <a:srgbClr val="000000"/>
              </a:solidFill>
              <a:latin typeface="ＭＳ ゴシック"/>
              <a:ea typeface="ＭＳ ゴシック"/>
              <a:cs typeface="ＭＳ ゴシック"/>
            </a:rPr>
            <a:t>百万円</a:t>
          </a:r>
        </a:p>
      </xdr:txBody>
    </xdr:sp>
    <xdr:clientData/>
  </xdr:twoCellAnchor>
  <xdr:twoCellAnchor>
    <xdr:from>
      <xdr:col>30</xdr:col>
      <xdr:colOff>161925</xdr:colOff>
      <xdr:row>81</xdr:row>
      <xdr:rowOff>66675</xdr:rowOff>
    </xdr:from>
    <xdr:to>
      <xdr:col>41</xdr:col>
      <xdr:colOff>200025</xdr:colOff>
      <xdr:row>82</xdr:row>
      <xdr:rowOff>142875</xdr:rowOff>
    </xdr:to>
    <xdr:sp>
      <xdr:nvSpPr>
        <xdr:cNvPr id="6" name="大かっこ 32"/>
        <xdr:cNvSpPr>
          <a:spLocks/>
        </xdr:cNvSpPr>
      </xdr:nvSpPr>
      <xdr:spPr>
        <a:xfrm>
          <a:off x="6162675" y="33137475"/>
          <a:ext cx="223837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児童の健全育成に必要な事務経費（諸謝金、職員旅費、備品費、消耗品費、雑役務費等）</a:t>
          </a:r>
        </a:p>
      </xdr:txBody>
    </xdr:sp>
    <xdr:clientData/>
  </xdr:twoCellAnchor>
  <xdr:twoCellAnchor>
    <xdr:from>
      <xdr:col>22</xdr:col>
      <xdr:colOff>95250</xdr:colOff>
      <xdr:row>82</xdr:row>
      <xdr:rowOff>381000</xdr:rowOff>
    </xdr:from>
    <xdr:to>
      <xdr:col>33</xdr:col>
      <xdr:colOff>76200</xdr:colOff>
      <xdr:row>85</xdr:row>
      <xdr:rowOff>171450</xdr:rowOff>
    </xdr:to>
    <xdr:grpSp>
      <xdr:nvGrpSpPr>
        <xdr:cNvPr id="7" name="グループ化 2"/>
        <xdr:cNvGrpSpPr>
          <a:grpSpLocks/>
        </xdr:cNvGrpSpPr>
      </xdr:nvGrpSpPr>
      <xdr:grpSpPr>
        <a:xfrm>
          <a:off x="4495800" y="34118550"/>
          <a:ext cx="2181225" cy="1790700"/>
          <a:chOff x="5257800" y="36652200"/>
          <a:chExt cx="2222500" cy="1811288"/>
        </a:xfrm>
        <a:solidFill>
          <a:srgbClr val="FFFFFF"/>
        </a:solidFill>
      </xdr:grpSpPr>
      <xdr:sp>
        <xdr:nvSpPr>
          <xdr:cNvPr id="8" name="テキスト ボックス 46"/>
          <xdr:cNvSpPr txBox="1">
            <a:spLocks noChangeArrowheads="1"/>
          </xdr:cNvSpPr>
        </xdr:nvSpPr>
        <xdr:spPr>
          <a:xfrm>
            <a:off x="5296694" y="36652200"/>
            <a:ext cx="2174161" cy="298863"/>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9" name="テキスト ボックス 47"/>
          <xdr:cNvSpPr txBox="1">
            <a:spLocks noChangeArrowheads="1"/>
          </xdr:cNvSpPr>
        </xdr:nvSpPr>
        <xdr:spPr>
          <a:xfrm>
            <a:off x="5257800" y="36979590"/>
            <a:ext cx="2222500" cy="94413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Ｈ．東京パワーテクノ</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ロジー株式会社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0.72</a:t>
            </a:r>
            <a:r>
              <a:rPr lang="en-US" cap="none" sz="1200" b="1" i="0" u="none" baseline="0">
                <a:solidFill>
                  <a:srgbClr val="000000"/>
                </a:solidFill>
                <a:latin typeface="ＭＳ ゴシック"/>
                <a:ea typeface="ＭＳ ゴシック"/>
                <a:cs typeface="ＭＳ ゴシック"/>
              </a:rPr>
              <a:t>百万円</a:t>
            </a:r>
          </a:p>
        </xdr:txBody>
      </xdr:sp>
      <xdr:sp>
        <xdr:nvSpPr>
          <xdr:cNvPr id="10" name="大かっこ 34"/>
          <xdr:cNvSpPr>
            <a:spLocks/>
          </xdr:cNvSpPr>
        </xdr:nvSpPr>
        <xdr:spPr>
          <a:xfrm>
            <a:off x="5286693" y="37962667"/>
            <a:ext cx="2183606" cy="500821"/>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国立総合児童センター内微量ＰＣＢ汚染絶縁油収集運搬業務委託</a:t>
            </a:r>
          </a:p>
        </xdr:txBody>
      </xdr:sp>
    </xdr:grpSp>
    <xdr:clientData/>
  </xdr:twoCellAnchor>
  <xdr:twoCellAnchor>
    <xdr:from>
      <xdr:col>21</xdr:col>
      <xdr:colOff>180975</xdr:colOff>
      <xdr:row>87</xdr:row>
      <xdr:rowOff>428625</xdr:rowOff>
    </xdr:from>
    <xdr:to>
      <xdr:col>32</xdr:col>
      <xdr:colOff>180975</xdr:colOff>
      <xdr:row>90</xdr:row>
      <xdr:rowOff>276225</xdr:rowOff>
    </xdr:to>
    <xdr:grpSp>
      <xdr:nvGrpSpPr>
        <xdr:cNvPr id="11" name="グループ化 3"/>
        <xdr:cNvGrpSpPr>
          <a:grpSpLocks/>
        </xdr:cNvGrpSpPr>
      </xdr:nvGrpSpPr>
      <xdr:grpSpPr>
        <a:xfrm>
          <a:off x="4381500" y="37499925"/>
          <a:ext cx="2200275" cy="1714500"/>
          <a:chOff x="5245100" y="38625905"/>
          <a:chExt cx="2235200" cy="1709295"/>
        </a:xfrm>
        <a:solidFill>
          <a:srgbClr val="FFFFFF"/>
        </a:solidFill>
      </xdr:grpSpPr>
      <xdr:sp>
        <xdr:nvSpPr>
          <xdr:cNvPr id="12" name="テキスト ボックス 33"/>
          <xdr:cNvSpPr txBox="1">
            <a:spLocks noChangeArrowheads="1"/>
          </xdr:cNvSpPr>
        </xdr:nvSpPr>
        <xdr:spPr>
          <a:xfrm>
            <a:off x="5245100" y="38967764"/>
            <a:ext cx="2225700" cy="80721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Ｊ．</a:t>
            </a:r>
            <a:r>
              <a:rPr lang="en-US" cap="none" sz="1200" b="1" i="0" u="none" baseline="0">
                <a:solidFill>
                  <a:srgbClr val="000000"/>
                </a:solidFill>
                <a:latin typeface="ＭＳ Ｐゴシック"/>
                <a:ea typeface="ＭＳ Ｐゴシック"/>
                <a:cs typeface="ＭＳ Ｐゴシック"/>
              </a:rPr>
              <a:t>株式会社柏原設備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コンサルタント</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ゴシック"/>
                <a:ea typeface="ＭＳ ゴシック"/>
                <a:cs typeface="ＭＳ ゴシック"/>
              </a:rPr>
              <a:t>0.61</a:t>
            </a:r>
            <a:r>
              <a:rPr lang="en-US" cap="none" sz="1200" b="1" i="0" u="none" baseline="0">
                <a:solidFill>
                  <a:srgbClr val="000000"/>
                </a:solidFill>
                <a:latin typeface="ＭＳ ゴシック"/>
                <a:ea typeface="ＭＳ ゴシック"/>
                <a:cs typeface="ＭＳ ゴシック"/>
              </a:rPr>
              <a:t>百万円</a:t>
            </a:r>
          </a:p>
        </xdr:txBody>
      </xdr:sp>
      <xdr:sp>
        <xdr:nvSpPr>
          <xdr:cNvPr id="13" name="大かっこ 35"/>
          <xdr:cNvSpPr>
            <a:spLocks/>
          </xdr:cNvSpPr>
        </xdr:nvSpPr>
        <xdr:spPr>
          <a:xfrm>
            <a:off x="5254600" y="39803609"/>
            <a:ext cx="2186584" cy="531591"/>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a:t>
            </a:r>
            <a:r>
              <a:rPr lang="en-US" cap="none" sz="900" b="0" i="0" u="none" baseline="0">
                <a:solidFill>
                  <a:srgbClr val="000000"/>
                </a:solidFill>
              </a:rPr>
              <a:t>3</a:t>
            </a:r>
            <a:r>
              <a:rPr lang="en-US" cap="none" sz="900" b="0" i="0" u="none" baseline="0">
                <a:solidFill>
                  <a:srgbClr val="000000"/>
                </a:solidFill>
              </a:rPr>
              <a:t>階機械室給湯管漏水修繕</a:t>
            </a:r>
          </a:p>
        </xdr:txBody>
      </xdr:sp>
      <xdr:sp>
        <xdr:nvSpPr>
          <xdr:cNvPr id="14" name="テキスト ボックス 36"/>
          <xdr:cNvSpPr txBox="1">
            <a:spLocks noChangeArrowheads="1"/>
          </xdr:cNvSpPr>
        </xdr:nvSpPr>
        <xdr:spPr>
          <a:xfrm>
            <a:off x="5254600" y="38625905"/>
            <a:ext cx="2225700" cy="294426"/>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grpSp>
    <xdr:clientData/>
  </xdr:twoCellAnchor>
  <xdr:twoCellAnchor>
    <xdr:from>
      <xdr:col>37</xdr:col>
      <xdr:colOff>76200</xdr:colOff>
      <xdr:row>87</xdr:row>
      <xdr:rowOff>323850</xdr:rowOff>
    </xdr:from>
    <xdr:to>
      <xdr:col>48</xdr:col>
      <xdr:colOff>66675</xdr:colOff>
      <xdr:row>89</xdr:row>
      <xdr:rowOff>609600</xdr:rowOff>
    </xdr:to>
    <xdr:grpSp>
      <xdr:nvGrpSpPr>
        <xdr:cNvPr id="15" name="グループ化 37"/>
        <xdr:cNvGrpSpPr>
          <a:grpSpLocks/>
        </xdr:cNvGrpSpPr>
      </xdr:nvGrpSpPr>
      <xdr:grpSpPr>
        <a:xfrm>
          <a:off x="7477125" y="37395150"/>
          <a:ext cx="2190750" cy="1485900"/>
          <a:chOff x="5257800" y="36652200"/>
          <a:chExt cx="2222500" cy="1545613"/>
        </a:xfrm>
        <a:solidFill>
          <a:srgbClr val="FFFFFF"/>
        </a:solidFill>
      </xdr:grpSpPr>
      <xdr:sp>
        <xdr:nvSpPr>
          <xdr:cNvPr id="16" name="テキスト ボックス 39"/>
          <xdr:cNvSpPr txBox="1">
            <a:spLocks noChangeArrowheads="1"/>
          </xdr:cNvSpPr>
        </xdr:nvSpPr>
        <xdr:spPr>
          <a:xfrm>
            <a:off x="5557282" y="36652200"/>
            <a:ext cx="1671876" cy="307191"/>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17" name="テキスト ボックス 41"/>
          <xdr:cNvSpPr txBox="1">
            <a:spLocks noChangeArrowheads="1"/>
          </xdr:cNvSpPr>
        </xdr:nvSpPr>
        <xdr:spPr>
          <a:xfrm>
            <a:off x="5257800" y="36979097"/>
            <a:ext cx="2222500" cy="55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Ｑ．大谷清運株式会社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0.21</a:t>
            </a:r>
            <a:r>
              <a:rPr lang="en-US" cap="none" sz="1200" b="1" i="0" u="none" baseline="0">
                <a:solidFill>
                  <a:srgbClr val="000000"/>
                </a:solidFill>
                <a:latin typeface="ＭＳ ゴシック"/>
                <a:ea typeface="ＭＳ ゴシック"/>
                <a:cs typeface="ＭＳ ゴシック"/>
              </a:rPr>
              <a:t>百万円</a:t>
            </a:r>
          </a:p>
        </xdr:txBody>
      </xdr:sp>
      <xdr:sp>
        <xdr:nvSpPr>
          <xdr:cNvPr id="18" name="大かっこ 44"/>
          <xdr:cNvSpPr>
            <a:spLocks/>
          </xdr:cNvSpPr>
        </xdr:nvSpPr>
        <xdr:spPr>
          <a:xfrm>
            <a:off x="5286693" y="37593478"/>
            <a:ext cx="2183606" cy="60433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国立総合児童センター内物品廃棄業務（第１回分）</a:t>
            </a:r>
          </a:p>
        </xdr:txBody>
      </xdr:sp>
    </xdr:grpSp>
    <xdr:clientData/>
  </xdr:twoCellAnchor>
  <xdr:twoCellAnchor>
    <xdr:from>
      <xdr:col>21</xdr:col>
      <xdr:colOff>142875</xdr:colOff>
      <xdr:row>92</xdr:row>
      <xdr:rowOff>371475</xdr:rowOff>
    </xdr:from>
    <xdr:to>
      <xdr:col>32</xdr:col>
      <xdr:colOff>142875</xdr:colOff>
      <xdr:row>94</xdr:row>
      <xdr:rowOff>561975</xdr:rowOff>
    </xdr:to>
    <xdr:grpSp>
      <xdr:nvGrpSpPr>
        <xdr:cNvPr id="19" name="グループ化 37"/>
        <xdr:cNvGrpSpPr>
          <a:grpSpLocks/>
        </xdr:cNvGrpSpPr>
      </xdr:nvGrpSpPr>
      <xdr:grpSpPr>
        <a:xfrm>
          <a:off x="4343400" y="40643175"/>
          <a:ext cx="2200275" cy="1524000"/>
          <a:chOff x="5245118" y="36689118"/>
          <a:chExt cx="2235182" cy="1568577"/>
        </a:xfrm>
        <a:solidFill>
          <a:srgbClr val="FFFFFF"/>
        </a:solidFill>
      </xdr:grpSpPr>
      <xdr:sp>
        <xdr:nvSpPr>
          <xdr:cNvPr id="20" name="テキスト ボックス 48"/>
          <xdr:cNvSpPr txBox="1">
            <a:spLocks noChangeArrowheads="1"/>
          </xdr:cNvSpPr>
        </xdr:nvSpPr>
        <xdr:spPr>
          <a:xfrm>
            <a:off x="5245118" y="36689118"/>
            <a:ext cx="2215624" cy="303912"/>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21" name="テキスト ボックス 49"/>
          <xdr:cNvSpPr txBox="1">
            <a:spLocks noChangeArrowheads="1"/>
          </xdr:cNvSpPr>
        </xdr:nvSpPr>
        <xdr:spPr>
          <a:xfrm>
            <a:off x="5254618" y="36983226"/>
            <a:ext cx="2225682" cy="64703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Ｌ．大谷清運株式会社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0.57</a:t>
            </a:r>
            <a:r>
              <a:rPr lang="en-US" cap="none" sz="1200" b="1" i="0" u="none" baseline="0">
                <a:solidFill>
                  <a:srgbClr val="000000"/>
                </a:solidFill>
                <a:latin typeface="ＭＳ ゴシック"/>
                <a:ea typeface="ＭＳ ゴシック"/>
                <a:cs typeface="ＭＳ ゴシック"/>
              </a:rPr>
              <a:t>百万円</a:t>
            </a:r>
          </a:p>
        </xdr:txBody>
      </xdr:sp>
      <xdr:sp>
        <xdr:nvSpPr>
          <xdr:cNvPr id="22" name="大かっこ 50"/>
          <xdr:cNvSpPr>
            <a:spLocks/>
          </xdr:cNvSpPr>
        </xdr:nvSpPr>
        <xdr:spPr>
          <a:xfrm>
            <a:off x="5283675" y="37708693"/>
            <a:ext cx="2186567" cy="54900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国立総合児童センター内物品廃棄業務（第２回分）</a:t>
            </a:r>
          </a:p>
        </xdr:txBody>
      </xdr:sp>
    </xdr:grpSp>
    <xdr:clientData/>
  </xdr:twoCellAnchor>
  <xdr:twoCellAnchor>
    <xdr:from>
      <xdr:col>22</xdr:col>
      <xdr:colOff>9525</xdr:colOff>
      <xdr:row>85</xdr:row>
      <xdr:rowOff>304800</xdr:rowOff>
    </xdr:from>
    <xdr:to>
      <xdr:col>33</xdr:col>
      <xdr:colOff>0</xdr:colOff>
      <xdr:row>87</xdr:row>
      <xdr:rowOff>523875</xdr:rowOff>
    </xdr:to>
    <xdr:grpSp>
      <xdr:nvGrpSpPr>
        <xdr:cNvPr id="23" name="グループ化 37"/>
        <xdr:cNvGrpSpPr>
          <a:grpSpLocks/>
        </xdr:cNvGrpSpPr>
      </xdr:nvGrpSpPr>
      <xdr:grpSpPr>
        <a:xfrm>
          <a:off x="4410075" y="36042600"/>
          <a:ext cx="2190750" cy="1552575"/>
          <a:chOff x="5257800" y="36590670"/>
          <a:chExt cx="2222500" cy="1607143"/>
        </a:xfrm>
        <a:solidFill>
          <a:srgbClr val="FFFFFF"/>
        </a:solidFill>
      </xdr:grpSpPr>
      <xdr:sp>
        <xdr:nvSpPr>
          <xdr:cNvPr id="24" name="テキスト ボックス 52"/>
          <xdr:cNvSpPr txBox="1">
            <a:spLocks noChangeArrowheads="1"/>
          </xdr:cNvSpPr>
        </xdr:nvSpPr>
        <xdr:spPr>
          <a:xfrm>
            <a:off x="5557282" y="36590670"/>
            <a:ext cx="1671876" cy="305759"/>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25" name="テキスト ボックス 53"/>
          <xdr:cNvSpPr txBox="1">
            <a:spLocks noChangeArrowheads="1"/>
          </xdr:cNvSpPr>
        </xdr:nvSpPr>
        <xdr:spPr>
          <a:xfrm>
            <a:off x="5257800" y="36866697"/>
            <a:ext cx="2222500" cy="67058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Ｉ．大谷清運株式会社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0.70</a:t>
            </a:r>
            <a:r>
              <a:rPr lang="en-US" cap="none" sz="1200" b="1" i="0" u="none" baseline="0">
                <a:solidFill>
                  <a:srgbClr val="000000"/>
                </a:solidFill>
                <a:latin typeface="ＭＳ ゴシック"/>
                <a:ea typeface="ＭＳ ゴシック"/>
                <a:cs typeface="ＭＳ ゴシック"/>
              </a:rPr>
              <a:t>百万円</a:t>
            </a:r>
          </a:p>
        </xdr:txBody>
      </xdr:sp>
      <xdr:sp>
        <xdr:nvSpPr>
          <xdr:cNvPr id="26" name="大かっこ 54"/>
          <xdr:cNvSpPr>
            <a:spLocks/>
          </xdr:cNvSpPr>
        </xdr:nvSpPr>
        <xdr:spPr>
          <a:xfrm>
            <a:off x="5286693" y="37596340"/>
            <a:ext cx="2183606" cy="60147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国立総合児童センター内物品廃棄業務（第３回分）</a:t>
            </a:r>
          </a:p>
        </xdr:txBody>
      </xdr:sp>
    </xdr:grpSp>
    <xdr:clientData/>
  </xdr:twoCellAnchor>
  <xdr:twoCellAnchor>
    <xdr:from>
      <xdr:col>7</xdr:col>
      <xdr:colOff>161925</xdr:colOff>
      <xdr:row>95</xdr:row>
      <xdr:rowOff>114300</xdr:rowOff>
    </xdr:from>
    <xdr:to>
      <xdr:col>17</xdr:col>
      <xdr:colOff>38100</xdr:colOff>
      <xdr:row>97</xdr:row>
      <xdr:rowOff>371475</xdr:rowOff>
    </xdr:to>
    <xdr:grpSp>
      <xdr:nvGrpSpPr>
        <xdr:cNvPr id="27" name="グループ化 37"/>
        <xdr:cNvGrpSpPr>
          <a:grpSpLocks/>
        </xdr:cNvGrpSpPr>
      </xdr:nvGrpSpPr>
      <xdr:grpSpPr>
        <a:xfrm>
          <a:off x="1562100" y="42386250"/>
          <a:ext cx="1876425" cy="1590675"/>
          <a:chOff x="5557354" y="36719605"/>
          <a:chExt cx="1925885" cy="1481824"/>
        </a:xfrm>
        <a:solidFill>
          <a:srgbClr val="FFFFFF"/>
        </a:solidFill>
      </xdr:grpSpPr>
      <xdr:sp>
        <xdr:nvSpPr>
          <xdr:cNvPr id="28" name="テキスト ボックス 56"/>
          <xdr:cNvSpPr txBox="1">
            <a:spLocks noChangeArrowheads="1"/>
          </xdr:cNvSpPr>
        </xdr:nvSpPr>
        <xdr:spPr>
          <a:xfrm>
            <a:off x="5557354" y="36719605"/>
            <a:ext cx="1671668" cy="275249"/>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29" name="テキスト ボックス 57"/>
          <xdr:cNvSpPr txBox="1">
            <a:spLocks noChangeArrowheads="1"/>
          </xdr:cNvSpPr>
        </xdr:nvSpPr>
        <xdr:spPr>
          <a:xfrm>
            <a:off x="5557354" y="36985963"/>
            <a:ext cx="2228730" cy="63903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Ｆ．山下設計式会社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0.98</a:t>
            </a:r>
            <a:r>
              <a:rPr lang="en-US" cap="none" sz="1200" b="1" i="0" u="none" baseline="0">
                <a:solidFill>
                  <a:srgbClr val="000000"/>
                </a:solidFill>
                <a:latin typeface="ＭＳ ゴシック"/>
                <a:ea typeface="ＭＳ ゴシック"/>
                <a:cs typeface="ＭＳ ゴシック"/>
              </a:rPr>
              <a:t>百万円</a:t>
            </a:r>
          </a:p>
        </xdr:txBody>
      </xdr:sp>
      <xdr:sp>
        <xdr:nvSpPr>
          <xdr:cNvPr id="30" name="大かっこ 58"/>
          <xdr:cNvSpPr>
            <a:spLocks/>
          </xdr:cNvSpPr>
        </xdr:nvSpPr>
        <xdr:spPr>
          <a:xfrm>
            <a:off x="5557354" y="37669084"/>
            <a:ext cx="2189731" cy="53234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国立総合児童センター閉館に係る検討業務</a:t>
            </a:r>
          </a:p>
        </xdr:txBody>
      </xdr:sp>
    </xdr:grpSp>
    <xdr:clientData/>
  </xdr:twoCellAnchor>
  <xdr:twoCellAnchor>
    <xdr:from>
      <xdr:col>37</xdr:col>
      <xdr:colOff>123825</xdr:colOff>
      <xdr:row>94</xdr:row>
      <xdr:rowOff>533400</xdr:rowOff>
    </xdr:from>
    <xdr:to>
      <xdr:col>48</xdr:col>
      <xdr:colOff>114300</xdr:colOff>
      <xdr:row>97</xdr:row>
      <xdr:rowOff>0</xdr:rowOff>
    </xdr:to>
    <xdr:grpSp>
      <xdr:nvGrpSpPr>
        <xdr:cNvPr id="31" name="グループ化 37"/>
        <xdr:cNvGrpSpPr>
          <a:grpSpLocks/>
        </xdr:cNvGrpSpPr>
      </xdr:nvGrpSpPr>
      <xdr:grpSpPr>
        <a:xfrm>
          <a:off x="7524750" y="42138600"/>
          <a:ext cx="2190750" cy="1466850"/>
          <a:chOff x="5257800" y="36652200"/>
          <a:chExt cx="2222500" cy="1483788"/>
        </a:xfrm>
        <a:solidFill>
          <a:srgbClr val="FFFFFF"/>
        </a:solidFill>
      </xdr:grpSpPr>
      <xdr:sp>
        <xdr:nvSpPr>
          <xdr:cNvPr id="32" name="テキスト ボックス 63"/>
          <xdr:cNvSpPr txBox="1">
            <a:spLocks noChangeArrowheads="1"/>
          </xdr:cNvSpPr>
        </xdr:nvSpPr>
        <xdr:spPr>
          <a:xfrm>
            <a:off x="5557282" y="36652200"/>
            <a:ext cx="1671876" cy="298612"/>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33" name="テキスト ボックス 64"/>
          <xdr:cNvSpPr txBox="1">
            <a:spLocks noChangeArrowheads="1"/>
          </xdr:cNvSpPr>
        </xdr:nvSpPr>
        <xdr:spPr>
          <a:xfrm>
            <a:off x="5257800" y="36979746"/>
            <a:ext cx="2222500" cy="55864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Ｔ．日本通運式会社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0.06</a:t>
            </a:r>
            <a:r>
              <a:rPr lang="en-US" cap="none" sz="1200" b="1" i="0" u="none" baseline="0">
                <a:solidFill>
                  <a:srgbClr val="000000"/>
                </a:solidFill>
                <a:latin typeface="ＭＳ ゴシック"/>
                <a:ea typeface="ＭＳ ゴシック"/>
                <a:cs typeface="ＭＳ ゴシック"/>
              </a:rPr>
              <a:t>百万円</a:t>
            </a:r>
          </a:p>
        </xdr:txBody>
      </xdr:sp>
      <xdr:sp>
        <xdr:nvSpPr>
          <xdr:cNvPr id="34" name="大かっこ 65"/>
          <xdr:cNvSpPr>
            <a:spLocks/>
          </xdr:cNvSpPr>
        </xdr:nvSpPr>
        <xdr:spPr>
          <a:xfrm>
            <a:off x="5286693" y="37596260"/>
            <a:ext cx="2183606" cy="539728"/>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国立総合児童センター業務書類運搬作業</a:t>
            </a:r>
          </a:p>
        </xdr:txBody>
      </xdr:sp>
    </xdr:grpSp>
    <xdr:clientData/>
  </xdr:twoCellAnchor>
  <xdr:twoCellAnchor>
    <xdr:from>
      <xdr:col>6</xdr:col>
      <xdr:colOff>104775</xdr:colOff>
      <xdr:row>82</xdr:row>
      <xdr:rowOff>371475</xdr:rowOff>
    </xdr:from>
    <xdr:to>
      <xdr:col>17</xdr:col>
      <xdr:colOff>114300</xdr:colOff>
      <xdr:row>85</xdr:row>
      <xdr:rowOff>142875</xdr:rowOff>
    </xdr:to>
    <xdr:grpSp>
      <xdr:nvGrpSpPr>
        <xdr:cNvPr id="35" name="グループ化 37"/>
        <xdr:cNvGrpSpPr>
          <a:grpSpLocks/>
        </xdr:cNvGrpSpPr>
      </xdr:nvGrpSpPr>
      <xdr:grpSpPr>
        <a:xfrm>
          <a:off x="1304925" y="34109025"/>
          <a:ext cx="2209800" cy="1771650"/>
          <a:chOff x="5283164" y="36647482"/>
          <a:chExt cx="2249556" cy="1278715"/>
        </a:xfrm>
        <a:solidFill>
          <a:srgbClr val="FFFFFF"/>
        </a:solidFill>
      </xdr:grpSpPr>
      <xdr:sp>
        <xdr:nvSpPr>
          <xdr:cNvPr id="36" name="テキスト ボックス 67"/>
          <xdr:cNvSpPr txBox="1">
            <a:spLocks noChangeArrowheads="1"/>
          </xdr:cNvSpPr>
        </xdr:nvSpPr>
        <xdr:spPr>
          <a:xfrm>
            <a:off x="5351213" y="36647482"/>
            <a:ext cx="2181507" cy="213226"/>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一般競争入札</a:t>
            </a:r>
            <a:r>
              <a:rPr lang="en-US" cap="none" sz="1200" b="0" i="0" u="none" baseline="0">
                <a:solidFill>
                  <a:srgbClr val="000000"/>
                </a:solidFill>
                <a:latin typeface="ＭＳ ゴシック"/>
                <a:ea typeface="ＭＳ ゴシック"/>
                <a:cs typeface="ＭＳ ゴシック"/>
              </a:rPr>
              <a:t>】</a:t>
            </a:r>
          </a:p>
        </xdr:txBody>
      </xdr:sp>
      <xdr:sp>
        <xdr:nvSpPr>
          <xdr:cNvPr id="37" name="テキスト ボックス 68"/>
          <xdr:cNvSpPr txBox="1">
            <a:spLocks noChangeArrowheads="1"/>
          </xdr:cNvSpPr>
        </xdr:nvSpPr>
        <xdr:spPr>
          <a:xfrm>
            <a:off x="5283164" y="36894913"/>
            <a:ext cx="2220312" cy="625611"/>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ゴシック"/>
                <a:ea typeface="ＭＳ ゴシック"/>
                <a:cs typeface="ＭＳ ゴシック"/>
              </a:rPr>
              <a:t>Ａ．株式会社大崎コンピュ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ータエンヂニアリング</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41</a:t>
            </a:r>
            <a:r>
              <a:rPr lang="en-US" cap="none" sz="1200" b="1" i="0" u="none" baseline="0">
                <a:solidFill>
                  <a:srgbClr val="000000"/>
                </a:solidFill>
                <a:latin typeface="ＭＳ ゴシック"/>
                <a:ea typeface="ＭＳ ゴシック"/>
                <a:cs typeface="ＭＳ ゴシック"/>
              </a:rPr>
              <a:t>百万円</a:t>
            </a:r>
          </a:p>
        </xdr:txBody>
      </xdr:sp>
      <xdr:sp>
        <xdr:nvSpPr>
          <xdr:cNvPr id="38" name="大かっこ 69"/>
          <xdr:cNvSpPr>
            <a:spLocks/>
          </xdr:cNvSpPr>
        </xdr:nvSpPr>
        <xdr:spPr>
          <a:xfrm>
            <a:off x="5312408" y="37555050"/>
            <a:ext cx="2181507" cy="371147"/>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国立総合児童センター電気設備改修工事</a:t>
            </a:r>
          </a:p>
        </xdr:txBody>
      </xdr:sp>
    </xdr:grpSp>
    <xdr:clientData/>
  </xdr:twoCellAnchor>
  <xdr:twoCellAnchor>
    <xdr:from>
      <xdr:col>6</xdr:col>
      <xdr:colOff>104775</xdr:colOff>
      <xdr:row>92</xdr:row>
      <xdr:rowOff>609600</xdr:rowOff>
    </xdr:from>
    <xdr:to>
      <xdr:col>17</xdr:col>
      <xdr:colOff>123825</xdr:colOff>
      <xdr:row>95</xdr:row>
      <xdr:rowOff>114300</xdr:rowOff>
    </xdr:to>
    <xdr:grpSp>
      <xdr:nvGrpSpPr>
        <xdr:cNvPr id="39" name="グループ化 37"/>
        <xdr:cNvGrpSpPr>
          <a:grpSpLocks/>
        </xdr:cNvGrpSpPr>
      </xdr:nvGrpSpPr>
      <xdr:grpSpPr>
        <a:xfrm>
          <a:off x="1304925" y="40881300"/>
          <a:ext cx="2219325" cy="1504950"/>
          <a:chOff x="5257800" y="36566023"/>
          <a:chExt cx="2257376" cy="1556949"/>
        </a:xfrm>
        <a:solidFill>
          <a:srgbClr val="FFFFFF"/>
        </a:solidFill>
      </xdr:grpSpPr>
      <xdr:sp>
        <xdr:nvSpPr>
          <xdr:cNvPr id="40" name="テキスト ボックス 71"/>
          <xdr:cNvSpPr txBox="1">
            <a:spLocks noChangeArrowheads="1"/>
          </xdr:cNvSpPr>
        </xdr:nvSpPr>
        <xdr:spPr>
          <a:xfrm>
            <a:off x="5306334" y="36566023"/>
            <a:ext cx="2208842" cy="305551"/>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41" name="テキスト ボックス 72"/>
          <xdr:cNvSpPr txBox="1">
            <a:spLocks noChangeArrowheads="1"/>
          </xdr:cNvSpPr>
        </xdr:nvSpPr>
        <xdr:spPr>
          <a:xfrm>
            <a:off x="5257800" y="36851723"/>
            <a:ext cx="2218436" cy="68972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Ｅ．山下設計式会社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0.99</a:t>
            </a:r>
            <a:r>
              <a:rPr lang="en-US" cap="none" sz="1200" b="1" i="0" u="none" baseline="0">
                <a:solidFill>
                  <a:srgbClr val="000000"/>
                </a:solidFill>
                <a:latin typeface="ＭＳ ゴシック"/>
                <a:ea typeface="ＭＳ ゴシック"/>
                <a:cs typeface="ＭＳ ゴシック"/>
              </a:rPr>
              <a:t>百万円</a:t>
            </a:r>
          </a:p>
        </xdr:txBody>
      </xdr:sp>
      <xdr:sp>
        <xdr:nvSpPr>
          <xdr:cNvPr id="42" name="大かっこ 73"/>
          <xdr:cNvSpPr>
            <a:spLocks/>
          </xdr:cNvSpPr>
        </xdr:nvSpPr>
        <xdr:spPr>
          <a:xfrm>
            <a:off x="5287146" y="37590885"/>
            <a:ext cx="2180061" cy="532087"/>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国立総合児童センター電気設備改修工事監理業務</a:t>
            </a:r>
          </a:p>
        </xdr:txBody>
      </xdr:sp>
    </xdr:grpSp>
    <xdr:clientData/>
  </xdr:twoCellAnchor>
  <xdr:twoCellAnchor>
    <xdr:from>
      <xdr:col>6</xdr:col>
      <xdr:colOff>104775</xdr:colOff>
      <xdr:row>87</xdr:row>
      <xdr:rowOff>438150</xdr:rowOff>
    </xdr:from>
    <xdr:to>
      <xdr:col>17</xdr:col>
      <xdr:colOff>104775</xdr:colOff>
      <xdr:row>90</xdr:row>
      <xdr:rowOff>333375</xdr:rowOff>
    </xdr:to>
    <xdr:grpSp>
      <xdr:nvGrpSpPr>
        <xdr:cNvPr id="43" name="グループ化 2"/>
        <xdr:cNvGrpSpPr>
          <a:grpSpLocks/>
        </xdr:cNvGrpSpPr>
      </xdr:nvGrpSpPr>
      <xdr:grpSpPr>
        <a:xfrm>
          <a:off x="1304925" y="37509450"/>
          <a:ext cx="2200275" cy="1762125"/>
          <a:chOff x="5337862" y="36804933"/>
          <a:chExt cx="2238328" cy="1414273"/>
        </a:xfrm>
        <a:solidFill>
          <a:srgbClr val="FFFFFF"/>
        </a:solidFill>
      </xdr:grpSpPr>
      <xdr:sp>
        <xdr:nvSpPr>
          <xdr:cNvPr id="44" name="テキスト ボックス 75"/>
          <xdr:cNvSpPr txBox="1">
            <a:spLocks noChangeArrowheads="1"/>
          </xdr:cNvSpPr>
        </xdr:nvSpPr>
        <xdr:spPr>
          <a:xfrm>
            <a:off x="5347375" y="36804933"/>
            <a:ext cx="2209230" cy="236891"/>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45" name="テキスト ボックス 76"/>
          <xdr:cNvSpPr txBox="1">
            <a:spLocks noChangeArrowheads="1"/>
          </xdr:cNvSpPr>
        </xdr:nvSpPr>
        <xdr:spPr>
          <a:xfrm>
            <a:off x="5357447" y="37049602"/>
            <a:ext cx="2218743" cy="50454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Ｃ．有限会社東和地所</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1.49</a:t>
            </a:r>
            <a:r>
              <a:rPr lang="en-US" cap="none" sz="1200" b="1" i="0" u="none" baseline="0">
                <a:solidFill>
                  <a:srgbClr val="000000"/>
                </a:solidFill>
                <a:latin typeface="ＭＳ ゴシック"/>
                <a:ea typeface="ＭＳ ゴシック"/>
                <a:cs typeface="ＭＳ ゴシック"/>
              </a:rPr>
              <a:t>百万円</a:t>
            </a:r>
          </a:p>
        </xdr:txBody>
      </xdr:sp>
      <xdr:sp>
        <xdr:nvSpPr>
          <xdr:cNvPr id="46" name="大かっこ 77"/>
          <xdr:cNvSpPr>
            <a:spLocks/>
          </xdr:cNvSpPr>
        </xdr:nvSpPr>
        <xdr:spPr>
          <a:xfrm>
            <a:off x="5337862" y="37615311"/>
            <a:ext cx="2180131" cy="60389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rPr>
              <a:t>階冷却塔補給水層電磁弁及び排風機修繕工事</a:t>
            </a:r>
          </a:p>
        </xdr:txBody>
      </xdr:sp>
    </xdr:grpSp>
    <xdr:clientData/>
  </xdr:twoCellAnchor>
  <xdr:twoCellAnchor>
    <xdr:from>
      <xdr:col>7</xdr:col>
      <xdr:colOff>47625</xdr:colOff>
      <xdr:row>82</xdr:row>
      <xdr:rowOff>295275</xdr:rowOff>
    </xdr:from>
    <xdr:to>
      <xdr:col>49</xdr:col>
      <xdr:colOff>66675</xdr:colOff>
      <xdr:row>82</xdr:row>
      <xdr:rowOff>495300</xdr:rowOff>
    </xdr:to>
    <xdr:sp>
      <xdr:nvSpPr>
        <xdr:cNvPr id="47" name="左大かっこ 2"/>
        <xdr:cNvSpPr>
          <a:spLocks/>
        </xdr:cNvSpPr>
      </xdr:nvSpPr>
      <xdr:spPr>
        <a:xfrm rot="5400000">
          <a:off x="1447800" y="34032825"/>
          <a:ext cx="8420100" cy="200025"/>
        </a:xfrm>
        <a:prstGeom prst="leftBracket">
          <a:avLst>
            <a:gd name="adj" fmla="val -498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90</xdr:row>
      <xdr:rowOff>209550</xdr:rowOff>
    </xdr:from>
    <xdr:to>
      <xdr:col>17</xdr:col>
      <xdr:colOff>76200</xdr:colOff>
      <xdr:row>93</xdr:row>
      <xdr:rowOff>19050</xdr:rowOff>
    </xdr:to>
    <xdr:grpSp>
      <xdr:nvGrpSpPr>
        <xdr:cNvPr id="48" name="グループ化 2"/>
        <xdr:cNvGrpSpPr>
          <a:grpSpLocks/>
        </xdr:cNvGrpSpPr>
      </xdr:nvGrpSpPr>
      <xdr:grpSpPr>
        <a:xfrm>
          <a:off x="1276350" y="39147750"/>
          <a:ext cx="2200275" cy="1809750"/>
          <a:chOff x="5257800" y="36735062"/>
          <a:chExt cx="2238268" cy="1571268"/>
        </a:xfrm>
        <a:solidFill>
          <a:srgbClr val="FFFFFF"/>
        </a:solidFill>
      </xdr:grpSpPr>
      <xdr:sp>
        <xdr:nvSpPr>
          <xdr:cNvPr id="49" name="テキスト ボックス 79"/>
          <xdr:cNvSpPr txBox="1">
            <a:spLocks noChangeArrowheads="1"/>
          </xdr:cNvSpPr>
        </xdr:nvSpPr>
        <xdr:spPr>
          <a:xfrm>
            <a:off x="5286897" y="36735062"/>
            <a:ext cx="2199658" cy="25651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50" name="テキスト ボックス 80"/>
          <xdr:cNvSpPr txBox="1">
            <a:spLocks noChangeArrowheads="1"/>
          </xdr:cNvSpPr>
        </xdr:nvSpPr>
        <xdr:spPr>
          <a:xfrm>
            <a:off x="5257800" y="36983322"/>
            <a:ext cx="2218683" cy="62025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Ｄ．有限会社柏原設備</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1.44</a:t>
            </a:r>
            <a:r>
              <a:rPr lang="en-US" cap="none" sz="1200" b="1" i="0" u="none" baseline="0">
                <a:solidFill>
                  <a:srgbClr val="000000"/>
                </a:solidFill>
                <a:latin typeface="ＭＳ ゴシック"/>
                <a:ea typeface="ＭＳ ゴシック"/>
                <a:cs typeface="ＭＳ ゴシック"/>
              </a:rPr>
              <a:t>百万円</a:t>
            </a:r>
          </a:p>
        </xdr:txBody>
      </xdr:sp>
      <xdr:sp>
        <xdr:nvSpPr>
          <xdr:cNvPr id="51" name="大かっこ 81"/>
          <xdr:cNvSpPr>
            <a:spLocks/>
          </xdr:cNvSpPr>
        </xdr:nvSpPr>
        <xdr:spPr>
          <a:xfrm>
            <a:off x="5315995" y="37661324"/>
            <a:ext cx="2180073" cy="64500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a:t>
            </a:r>
            <a:r>
              <a:rPr lang="en-US" cap="none" sz="900" b="0" i="0" u="none" baseline="0">
                <a:solidFill>
                  <a:srgbClr val="000000"/>
                </a:solidFill>
              </a:rPr>
              <a:t> </a:t>
            </a:r>
            <a:r>
              <a:rPr lang="en-US" cap="none" sz="900" b="0" i="0" u="none" baseline="0">
                <a:solidFill>
                  <a:srgbClr val="000000"/>
                </a:solidFill>
              </a:rPr>
              <a:t>劇場楽屋ファンコイルドレン及び</a:t>
            </a:r>
            <a:r>
              <a:rPr lang="en-US" cap="none" sz="900" b="0" i="0" u="none" baseline="0">
                <a:solidFill>
                  <a:srgbClr val="000000"/>
                </a:solidFill>
              </a:rPr>
              <a:t>11</a:t>
            </a:r>
            <a:r>
              <a:rPr lang="en-US" cap="none" sz="900" b="0" i="0" u="none" baseline="0">
                <a:solidFill>
                  <a:srgbClr val="000000"/>
                </a:solidFill>
              </a:rPr>
              <a:t>Ｆ空調機修繕工事</a:t>
            </a:r>
          </a:p>
        </xdr:txBody>
      </xdr:sp>
    </xdr:grpSp>
    <xdr:clientData/>
  </xdr:twoCellAnchor>
  <xdr:twoCellAnchor>
    <xdr:from>
      <xdr:col>6</xdr:col>
      <xdr:colOff>85725</xdr:colOff>
      <xdr:row>85</xdr:row>
      <xdr:rowOff>123825</xdr:rowOff>
    </xdr:from>
    <xdr:to>
      <xdr:col>17</xdr:col>
      <xdr:colOff>123825</xdr:colOff>
      <xdr:row>87</xdr:row>
      <xdr:rowOff>504825</xdr:rowOff>
    </xdr:to>
    <xdr:grpSp>
      <xdr:nvGrpSpPr>
        <xdr:cNvPr id="52" name="グループ化 2"/>
        <xdr:cNvGrpSpPr>
          <a:grpSpLocks/>
        </xdr:cNvGrpSpPr>
      </xdr:nvGrpSpPr>
      <xdr:grpSpPr>
        <a:xfrm>
          <a:off x="1285875" y="35861625"/>
          <a:ext cx="2238375" cy="1714500"/>
          <a:chOff x="5243564" y="36667959"/>
          <a:chExt cx="2279811" cy="1730308"/>
        </a:xfrm>
        <a:solidFill>
          <a:srgbClr val="FFFFFF"/>
        </a:solidFill>
      </xdr:grpSpPr>
      <xdr:sp>
        <xdr:nvSpPr>
          <xdr:cNvPr id="53" name="テキスト ボックス 83"/>
          <xdr:cNvSpPr txBox="1">
            <a:spLocks noChangeArrowheads="1"/>
          </xdr:cNvSpPr>
        </xdr:nvSpPr>
        <xdr:spPr>
          <a:xfrm>
            <a:off x="5282321" y="36667959"/>
            <a:ext cx="2182919" cy="298046"/>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54" name="テキスト ボックス 84"/>
          <xdr:cNvSpPr txBox="1">
            <a:spLocks noChangeArrowheads="1"/>
          </xdr:cNvSpPr>
        </xdr:nvSpPr>
        <xdr:spPr>
          <a:xfrm>
            <a:off x="5253253" y="36975521"/>
            <a:ext cx="2231365" cy="84612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Ｂ．株式会社柏原設備</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コンサルタント</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1.68</a:t>
            </a:r>
            <a:r>
              <a:rPr lang="en-US" cap="none" sz="1200" b="1" i="0" u="none" baseline="0">
                <a:solidFill>
                  <a:srgbClr val="000000"/>
                </a:solidFill>
                <a:latin typeface="ＭＳ ゴシック"/>
                <a:ea typeface="ＭＳ ゴシック"/>
                <a:cs typeface="ＭＳ ゴシック"/>
              </a:rPr>
              <a:t>百万円</a:t>
            </a:r>
          </a:p>
        </xdr:txBody>
      </xdr:sp>
      <xdr:sp>
        <xdr:nvSpPr>
          <xdr:cNvPr id="55" name="大かっこ 85"/>
          <xdr:cNvSpPr>
            <a:spLocks/>
          </xdr:cNvSpPr>
        </xdr:nvSpPr>
        <xdr:spPr>
          <a:xfrm>
            <a:off x="5243564" y="37879175"/>
            <a:ext cx="2279811" cy="51909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a:t>
            </a:r>
            <a:r>
              <a:rPr lang="en-US" cap="none" sz="900" b="0" i="0" u="none" baseline="0">
                <a:solidFill>
                  <a:srgbClr val="000000"/>
                </a:solidFill>
              </a:rPr>
              <a:t> </a:t>
            </a:r>
            <a:r>
              <a:rPr lang="en-US" cap="none" sz="900" b="0" i="0" u="none" baseline="0">
                <a:solidFill>
                  <a:srgbClr val="000000"/>
                </a:solidFill>
              </a:rPr>
              <a:t>自動制御機器及びダンパー等修繕工事</a:t>
            </a:r>
          </a:p>
        </xdr:txBody>
      </xdr:sp>
    </xdr:grpSp>
    <xdr:clientData/>
  </xdr:twoCellAnchor>
  <xdr:twoCellAnchor>
    <xdr:from>
      <xdr:col>7</xdr:col>
      <xdr:colOff>123825</xdr:colOff>
      <xdr:row>97</xdr:row>
      <xdr:rowOff>457200</xdr:rowOff>
    </xdr:from>
    <xdr:to>
      <xdr:col>17</xdr:col>
      <xdr:colOff>38100</xdr:colOff>
      <xdr:row>101</xdr:row>
      <xdr:rowOff>19050</xdr:rowOff>
    </xdr:to>
    <xdr:grpSp>
      <xdr:nvGrpSpPr>
        <xdr:cNvPr id="56" name="グループ化 2"/>
        <xdr:cNvGrpSpPr>
          <a:grpSpLocks/>
        </xdr:cNvGrpSpPr>
      </xdr:nvGrpSpPr>
      <xdr:grpSpPr>
        <a:xfrm>
          <a:off x="1524000" y="44062650"/>
          <a:ext cx="1914525" cy="1362075"/>
          <a:chOff x="5509726" y="36680851"/>
          <a:chExt cx="1993955" cy="1420962"/>
        </a:xfrm>
        <a:solidFill>
          <a:srgbClr val="FFFFFF"/>
        </a:solidFill>
      </xdr:grpSpPr>
      <xdr:sp>
        <xdr:nvSpPr>
          <xdr:cNvPr id="57" name="テキスト ボックス 87"/>
          <xdr:cNvSpPr txBox="1">
            <a:spLocks noChangeArrowheads="1"/>
          </xdr:cNvSpPr>
        </xdr:nvSpPr>
        <xdr:spPr>
          <a:xfrm>
            <a:off x="5509726" y="36680851"/>
            <a:ext cx="1666448" cy="28632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a:t>
            </a:r>
            <a:r>
              <a:rPr lang="en-US" cap="none" sz="1100" b="0" i="0" u="none" baseline="0">
                <a:solidFill>
                  <a:srgbClr val="000000"/>
                </a:solidFill>
                <a:latin typeface="ＭＳ ゴシック"/>
                <a:ea typeface="ＭＳ ゴシック"/>
                <a:cs typeface="ＭＳ ゴシック"/>
              </a:rPr>
              <a:t>】</a:t>
            </a:r>
          </a:p>
        </xdr:txBody>
      </xdr:sp>
      <xdr:sp>
        <xdr:nvSpPr>
          <xdr:cNvPr id="58" name="テキスト ボックス 88"/>
          <xdr:cNvSpPr txBox="1">
            <a:spLocks noChangeArrowheads="1"/>
          </xdr:cNvSpPr>
        </xdr:nvSpPr>
        <xdr:spPr>
          <a:xfrm>
            <a:off x="5509726" y="36927388"/>
            <a:ext cx="2232233" cy="582239"/>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Ｇ．荏原実業株式会社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0.87</a:t>
            </a:r>
            <a:r>
              <a:rPr lang="en-US" cap="none" sz="1200" b="1" i="0" u="none" baseline="0">
                <a:solidFill>
                  <a:srgbClr val="000000"/>
                </a:solidFill>
                <a:latin typeface="ＭＳ ゴシック"/>
                <a:ea typeface="ＭＳ ゴシック"/>
                <a:cs typeface="ＭＳ ゴシック"/>
              </a:rPr>
              <a:t>百万円</a:t>
            </a:r>
          </a:p>
        </xdr:txBody>
      </xdr:sp>
      <xdr:sp>
        <xdr:nvSpPr>
          <xdr:cNvPr id="59" name="大かっこ 89"/>
          <xdr:cNvSpPr>
            <a:spLocks/>
          </xdr:cNvSpPr>
        </xdr:nvSpPr>
        <xdr:spPr>
          <a:xfrm>
            <a:off x="5509726" y="37539467"/>
            <a:ext cx="2192354" cy="56234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国立総合児童センター湧水排水ポンプ及び</a:t>
            </a:r>
            <a:r>
              <a:rPr lang="en-US" cap="none" sz="900" b="0" i="0" u="none" baseline="0">
                <a:solidFill>
                  <a:srgbClr val="000000"/>
                </a:solidFill>
              </a:rPr>
              <a:t>12</a:t>
            </a:r>
            <a:r>
              <a:rPr lang="en-US" cap="none" sz="900" b="0" i="0" u="none" baseline="0">
                <a:solidFill>
                  <a:srgbClr val="000000"/>
                </a:solidFill>
              </a:rPr>
              <a:t>階トイレ修繕工事</a:t>
            </a:r>
          </a:p>
        </xdr:txBody>
      </xdr:sp>
    </xdr:grpSp>
    <xdr:clientData/>
  </xdr:twoCellAnchor>
  <xdr:twoCellAnchor>
    <xdr:from>
      <xdr:col>37</xdr:col>
      <xdr:colOff>104775</xdr:colOff>
      <xdr:row>96</xdr:row>
      <xdr:rowOff>581025</xdr:rowOff>
    </xdr:from>
    <xdr:to>
      <xdr:col>48</xdr:col>
      <xdr:colOff>114300</xdr:colOff>
      <xdr:row>100</xdr:row>
      <xdr:rowOff>123825</xdr:rowOff>
    </xdr:to>
    <xdr:grpSp>
      <xdr:nvGrpSpPr>
        <xdr:cNvPr id="60" name="グループ化 90"/>
        <xdr:cNvGrpSpPr>
          <a:grpSpLocks/>
        </xdr:cNvGrpSpPr>
      </xdr:nvGrpSpPr>
      <xdr:grpSpPr>
        <a:xfrm>
          <a:off x="7505700" y="43519725"/>
          <a:ext cx="2209800" cy="1704975"/>
          <a:chOff x="5245100" y="38608000"/>
          <a:chExt cx="2247900" cy="1714500"/>
        </a:xfrm>
        <a:solidFill>
          <a:srgbClr val="FFFFFF"/>
        </a:solidFill>
      </xdr:grpSpPr>
      <xdr:sp>
        <xdr:nvSpPr>
          <xdr:cNvPr id="61" name="テキスト ボックス 91"/>
          <xdr:cNvSpPr txBox="1">
            <a:spLocks noChangeArrowheads="1"/>
          </xdr:cNvSpPr>
        </xdr:nvSpPr>
        <xdr:spPr>
          <a:xfrm>
            <a:off x="5245100" y="38962473"/>
            <a:ext cx="2218677" cy="813959"/>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Ｕ．東京臨海リサイクル</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パワー株式会社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0.05</a:t>
            </a:r>
            <a:r>
              <a:rPr lang="en-US" cap="none" sz="1200" b="1" i="0" u="none" baseline="0">
                <a:solidFill>
                  <a:srgbClr val="000000"/>
                </a:solidFill>
                <a:latin typeface="ＭＳ ゴシック"/>
                <a:ea typeface="ＭＳ ゴシック"/>
                <a:cs typeface="ＭＳ ゴシック"/>
              </a:rPr>
              <a:t>百万円</a:t>
            </a:r>
          </a:p>
        </xdr:txBody>
      </xdr:sp>
      <xdr:sp>
        <xdr:nvSpPr>
          <xdr:cNvPr id="62" name="大かっこ 92"/>
          <xdr:cNvSpPr>
            <a:spLocks/>
          </xdr:cNvSpPr>
        </xdr:nvSpPr>
        <xdr:spPr>
          <a:xfrm>
            <a:off x="5254654" y="39805150"/>
            <a:ext cx="2238346" cy="51735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国立</a:t>
            </a:r>
            <a:r>
              <a:rPr lang="en-US" cap="none" sz="900" b="0" i="0" u="none" baseline="0">
                <a:solidFill>
                  <a:srgbClr val="000000"/>
                </a:solidFill>
              </a:rPr>
              <a:t>総合児童センター内微量ＰＣＢ汚染絶縁油処分業務委託</a:t>
            </a:r>
          </a:p>
        </xdr:txBody>
      </xdr:sp>
      <xdr:sp>
        <xdr:nvSpPr>
          <xdr:cNvPr id="63" name="テキスト ボックス 93"/>
          <xdr:cNvSpPr txBox="1">
            <a:spLocks noChangeArrowheads="1"/>
          </xdr:cNvSpPr>
        </xdr:nvSpPr>
        <xdr:spPr>
          <a:xfrm>
            <a:off x="5254654" y="38608000"/>
            <a:ext cx="2228793" cy="297037"/>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grpSp>
    <xdr:clientData/>
  </xdr:twoCellAnchor>
  <xdr:twoCellAnchor>
    <xdr:from>
      <xdr:col>21</xdr:col>
      <xdr:colOff>152400</xdr:colOff>
      <xdr:row>90</xdr:row>
      <xdr:rowOff>209550</xdr:rowOff>
    </xdr:from>
    <xdr:to>
      <xdr:col>32</xdr:col>
      <xdr:colOff>133350</xdr:colOff>
      <xdr:row>92</xdr:row>
      <xdr:rowOff>352425</xdr:rowOff>
    </xdr:to>
    <xdr:grpSp>
      <xdr:nvGrpSpPr>
        <xdr:cNvPr id="64" name="グループ化 2"/>
        <xdr:cNvGrpSpPr>
          <a:grpSpLocks/>
        </xdr:cNvGrpSpPr>
      </xdr:nvGrpSpPr>
      <xdr:grpSpPr>
        <a:xfrm>
          <a:off x="4352925" y="39147750"/>
          <a:ext cx="2181225" cy="1476375"/>
          <a:chOff x="5257800" y="36711544"/>
          <a:chExt cx="2225532" cy="1340989"/>
        </a:xfrm>
        <a:solidFill>
          <a:srgbClr val="FFFFFF"/>
        </a:solidFill>
      </xdr:grpSpPr>
      <xdr:sp>
        <xdr:nvSpPr>
          <xdr:cNvPr id="65" name="テキスト ボックス 95"/>
          <xdr:cNvSpPr txBox="1">
            <a:spLocks noChangeArrowheads="1"/>
          </xdr:cNvSpPr>
        </xdr:nvSpPr>
        <xdr:spPr>
          <a:xfrm>
            <a:off x="5296747" y="36711544"/>
            <a:ext cx="2128165" cy="268198"/>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66" name="テキスト ボックス 96"/>
          <xdr:cNvSpPr txBox="1">
            <a:spLocks noChangeArrowheads="1"/>
          </xdr:cNvSpPr>
        </xdr:nvSpPr>
        <xdr:spPr>
          <a:xfrm>
            <a:off x="5257800" y="36979742"/>
            <a:ext cx="2225532" cy="55382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Ｋ．荏原実業株式会社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0.59</a:t>
            </a:r>
            <a:r>
              <a:rPr lang="en-US" cap="none" sz="1200" b="1" i="0" u="none" baseline="0">
                <a:solidFill>
                  <a:srgbClr val="000000"/>
                </a:solidFill>
                <a:latin typeface="ＭＳ ゴシック"/>
                <a:ea typeface="ＭＳ ゴシック"/>
                <a:cs typeface="ＭＳ ゴシック"/>
              </a:rPr>
              <a:t>百万円</a:t>
            </a:r>
          </a:p>
        </xdr:txBody>
      </xdr:sp>
      <xdr:sp>
        <xdr:nvSpPr>
          <xdr:cNvPr id="67" name="大かっこ 97"/>
          <xdr:cNvSpPr>
            <a:spLocks/>
          </xdr:cNvSpPr>
        </xdr:nvSpPr>
        <xdr:spPr>
          <a:xfrm>
            <a:off x="5296747" y="37559384"/>
            <a:ext cx="2186585" cy="493149"/>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国立総合児童センターＢ４階蒸気減圧弁修繕工事</a:t>
            </a:r>
          </a:p>
        </xdr:txBody>
      </xdr:sp>
    </xdr:grpSp>
    <xdr:clientData/>
  </xdr:twoCellAnchor>
  <xdr:twoCellAnchor>
    <xdr:from>
      <xdr:col>21</xdr:col>
      <xdr:colOff>114300</xdr:colOff>
      <xdr:row>94</xdr:row>
      <xdr:rowOff>561975</xdr:rowOff>
    </xdr:from>
    <xdr:to>
      <xdr:col>32</xdr:col>
      <xdr:colOff>123825</xdr:colOff>
      <xdr:row>97</xdr:row>
      <xdr:rowOff>19050</xdr:rowOff>
    </xdr:to>
    <xdr:grpSp>
      <xdr:nvGrpSpPr>
        <xdr:cNvPr id="68" name="グループ化 2"/>
        <xdr:cNvGrpSpPr>
          <a:grpSpLocks/>
        </xdr:cNvGrpSpPr>
      </xdr:nvGrpSpPr>
      <xdr:grpSpPr>
        <a:xfrm>
          <a:off x="4314825" y="42167175"/>
          <a:ext cx="2209800" cy="1457325"/>
          <a:chOff x="5257800" y="36652200"/>
          <a:chExt cx="2254341" cy="1342468"/>
        </a:xfrm>
        <a:solidFill>
          <a:srgbClr val="FFFFFF"/>
        </a:solidFill>
      </xdr:grpSpPr>
      <xdr:sp>
        <xdr:nvSpPr>
          <xdr:cNvPr id="69" name="テキスト ボックス 99"/>
          <xdr:cNvSpPr txBox="1">
            <a:spLocks noChangeArrowheads="1"/>
          </xdr:cNvSpPr>
        </xdr:nvSpPr>
        <xdr:spPr>
          <a:xfrm>
            <a:off x="5296687" y="36652200"/>
            <a:ext cx="2215454" cy="2718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70" name="テキスト ボックス 100"/>
          <xdr:cNvSpPr txBox="1">
            <a:spLocks noChangeArrowheads="1"/>
          </xdr:cNvSpPr>
        </xdr:nvSpPr>
        <xdr:spPr>
          <a:xfrm>
            <a:off x="5257800" y="36976742"/>
            <a:ext cx="2225035" cy="5087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Ｍ．ドリコ株式会社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0.57</a:t>
            </a:r>
            <a:r>
              <a:rPr lang="en-US" cap="none" sz="1200" b="1" i="0" u="none" baseline="0">
                <a:solidFill>
                  <a:srgbClr val="000000"/>
                </a:solidFill>
                <a:latin typeface="ＭＳ ゴシック"/>
                <a:ea typeface="ＭＳ ゴシック"/>
                <a:cs typeface="ＭＳ ゴシック"/>
              </a:rPr>
              <a:t>百万円</a:t>
            </a:r>
          </a:p>
        </xdr:txBody>
      </xdr:sp>
      <xdr:sp>
        <xdr:nvSpPr>
          <xdr:cNvPr id="71" name="大かっこ 101"/>
          <xdr:cNvSpPr>
            <a:spLocks/>
          </xdr:cNvSpPr>
        </xdr:nvSpPr>
        <xdr:spPr>
          <a:xfrm>
            <a:off x="5315849" y="37503325"/>
            <a:ext cx="2176566" cy="49134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国立総合児童センター中水ポンプ修繕工事</a:t>
            </a:r>
          </a:p>
        </xdr:txBody>
      </xdr:sp>
    </xdr:grpSp>
    <xdr:clientData/>
  </xdr:twoCellAnchor>
  <xdr:twoCellAnchor>
    <xdr:from>
      <xdr:col>21</xdr:col>
      <xdr:colOff>123825</xdr:colOff>
      <xdr:row>97</xdr:row>
      <xdr:rowOff>76200</xdr:rowOff>
    </xdr:from>
    <xdr:to>
      <xdr:col>32</xdr:col>
      <xdr:colOff>133350</xdr:colOff>
      <xdr:row>100</xdr:row>
      <xdr:rowOff>95250</xdr:rowOff>
    </xdr:to>
    <xdr:grpSp>
      <xdr:nvGrpSpPr>
        <xdr:cNvPr id="72" name="グループ化 2"/>
        <xdr:cNvGrpSpPr>
          <a:grpSpLocks/>
        </xdr:cNvGrpSpPr>
      </xdr:nvGrpSpPr>
      <xdr:grpSpPr>
        <a:xfrm>
          <a:off x="4324350" y="43681650"/>
          <a:ext cx="2209800" cy="1514475"/>
          <a:chOff x="5245812" y="36805610"/>
          <a:chExt cx="2250256" cy="1385799"/>
        </a:xfrm>
        <a:solidFill>
          <a:srgbClr val="FFFFFF"/>
        </a:solidFill>
      </xdr:grpSpPr>
      <xdr:sp>
        <xdr:nvSpPr>
          <xdr:cNvPr id="73" name="テキスト ボックス 103"/>
          <xdr:cNvSpPr txBox="1">
            <a:spLocks noChangeArrowheads="1"/>
          </xdr:cNvSpPr>
        </xdr:nvSpPr>
        <xdr:spPr>
          <a:xfrm>
            <a:off x="5255376" y="36805610"/>
            <a:ext cx="2192312" cy="270231"/>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74" name="テキスト ボックス 104"/>
          <xdr:cNvSpPr txBox="1">
            <a:spLocks noChangeArrowheads="1"/>
          </xdr:cNvSpPr>
        </xdr:nvSpPr>
        <xdr:spPr>
          <a:xfrm>
            <a:off x="5245812" y="37110832"/>
            <a:ext cx="2221003" cy="50547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Ｎ．ドリコ株式会社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0.50</a:t>
            </a:r>
            <a:r>
              <a:rPr lang="en-US" cap="none" sz="1200" b="1" i="0" u="none" baseline="0">
                <a:solidFill>
                  <a:srgbClr val="000000"/>
                </a:solidFill>
                <a:latin typeface="ＭＳ ゴシック"/>
                <a:ea typeface="ＭＳ ゴシック"/>
                <a:cs typeface="ＭＳ ゴシック"/>
              </a:rPr>
              <a:t>百万円</a:t>
            </a:r>
          </a:p>
        </xdr:txBody>
      </xdr:sp>
      <xdr:sp>
        <xdr:nvSpPr>
          <xdr:cNvPr id="75" name="大かっこ 105"/>
          <xdr:cNvSpPr>
            <a:spLocks/>
          </xdr:cNvSpPr>
        </xdr:nvSpPr>
        <xdr:spPr>
          <a:xfrm>
            <a:off x="5313882" y="37694600"/>
            <a:ext cx="2182186" cy="496809"/>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国立総合児童センター調整槽ポンプ、汚泥返送ポンプ交換工事</a:t>
            </a:r>
          </a:p>
        </xdr:txBody>
      </xdr:sp>
    </xdr:grpSp>
    <xdr:clientData/>
  </xdr:twoCellAnchor>
  <xdr:twoCellAnchor>
    <xdr:from>
      <xdr:col>37</xdr:col>
      <xdr:colOff>85725</xdr:colOff>
      <xdr:row>82</xdr:row>
      <xdr:rowOff>400050</xdr:rowOff>
    </xdr:from>
    <xdr:to>
      <xdr:col>48</xdr:col>
      <xdr:colOff>114300</xdr:colOff>
      <xdr:row>85</xdr:row>
      <xdr:rowOff>47625</xdr:rowOff>
    </xdr:to>
    <xdr:grpSp>
      <xdr:nvGrpSpPr>
        <xdr:cNvPr id="76" name="グループ化 2"/>
        <xdr:cNvGrpSpPr>
          <a:grpSpLocks/>
        </xdr:cNvGrpSpPr>
      </xdr:nvGrpSpPr>
      <xdr:grpSpPr>
        <a:xfrm>
          <a:off x="7486650" y="34137600"/>
          <a:ext cx="2228850" cy="1647825"/>
          <a:chOff x="5257800" y="36674147"/>
          <a:chExt cx="2267077" cy="1517262"/>
        </a:xfrm>
        <a:solidFill>
          <a:srgbClr val="FFFFFF"/>
        </a:solidFill>
      </xdr:grpSpPr>
      <xdr:sp>
        <xdr:nvSpPr>
          <xdr:cNvPr id="77" name="テキスト ボックス 111"/>
          <xdr:cNvSpPr txBox="1">
            <a:spLocks noChangeArrowheads="1"/>
          </xdr:cNvSpPr>
        </xdr:nvSpPr>
        <xdr:spPr>
          <a:xfrm>
            <a:off x="5480540" y="36674147"/>
            <a:ext cx="1675937" cy="271969"/>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78" name="テキスト ボックス 112"/>
          <xdr:cNvSpPr txBox="1">
            <a:spLocks noChangeArrowheads="1"/>
          </xdr:cNvSpPr>
        </xdr:nvSpPr>
        <xdr:spPr>
          <a:xfrm>
            <a:off x="5257800" y="36946116"/>
            <a:ext cx="2267077" cy="58756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Ｏ．森平舞台機構株式会社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0.50</a:t>
            </a:r>
            <a:r>
              <a:rPr lang="en-US" cap="none" sz="1200" b="1" i="0" u="none" baseline="0">
                <a:solidFill>
                  <a:srgbClr val="000000"/>
                </a:solidFill>
                <a:latin typeface="ＭＳ ゴシック"/>
                <a:ea typeface="ＭＳ ゴシック"/>
                <a:cs typeface="ＭＳ ゴシック"/>
              </a:rPr>
              <a:t>百万円</a:t>
            </a:r>
          </a:p>
        </xdr:txBody>
      </xdr:sp>
      <xdr:sp>
        <xdr:nvSpPr>
          <xdr:cNvPr id="79" name="大かっこ 113"/>
          <xdr:cNvSpPr>
            <a:spLocks/>
          </xdr:cNvSpPr>
        </xdr:nvSpPr>
        <xdr:spPr>
          <a:xfrm>
            <a:off x="5316177" y="37603849"/>
            <a:ext cx="2179795" cy="58756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国立総合児童センター青山劇場舞台操作卓制御機器修繕工事</a:t>
            </a:r>
          </a:p>
        </xdr:txBody>
      </xdr:sp>
    </xdr:grpSp>
    <xdr:clientData/>
  </xdr:twoCellAnchor>
  <xdr:twoCellAnchor>
    <xdr:from>
      <xdr:col>37</xdr:col>
      <xdr:colOff>85725</xdr:colOff>
      <xdr:row>84</xdr:row>
      <xdr:rowOff>619125</xdr:rowOff>
    </xdr:from>
    <xdr:to>
      <xdr:col>48</xdr:col>
      <xdr:colOff>85725</xdr:colOff>
      <xdr:row>87</xdr:row>
      <xdr:rowOff>352425</xdr:rowOff>
    </xdr:to>
    <xdr:grpSp>
      <xdr:nvGrpSpPr>
        <xdr:cNvPr id="80" name="グループ化 114"/>
        <xdr:cNvGrpSpPr>
          <a:grpSpLocks/>
        </xdr:cNvGrpSpPr>
      </xdr:nvGrpSpPr>
      <xdr:grpSpPr>
        <a:xfrm>
          <a:off x="7486650" y="35690175"/>
          <a:ext cx="2200275" cy="1733550"/>
          <a:chOff x="5245100" y="38608000"/>
          <a:chExt cx="2235200" cy="1727200"/>
        </a:xfrm>
        <a:solidFill>
          <a:srgbClr val="FFFFFF"/>
        </a:solidFill>
      </xdr:grpSpPr>
      <xdr:sp>
        <xdr:nvSpPr>
          <xdr:cNvPr id="81" name="テキスト ボックス 115"/>
          <xdr:cNvSpPr txBox="1">
            <a:spLocks noChangeArrowheads="1"/>
          </xdr:cNvSpPr>
        </xdr:nvSpPr>
        <xdr:spPr>
          <a:xfrm>
            <a:off x="5245100" y="38959053"/>
            <a:ext cx="2225700" cy="81610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Ｐ．</a:t>
            </a:r>
            <a:r>
              <a:rPr lang="en-US" cap="none" sz="1200" b="1" i="0" u="none" baseline="0">
                <a:solidFill>
                  <a:srgbClr val="000000"/>
                </a:solidFill>
                <a:latin typeface="ＭＳ Ｐゴシック"/>
                <a:ea typeface="ＭＳ Ｐゴシック"/>
                <a:cs typeface="ＭＳ Ｐゴシック"/>
              </a:rPr>
              <a:t>株式会社柏原設備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コンサルタント</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ゴシック"/>
                <a:ea typeface="ＭＳ ゴシック"/>
                <a:cs typeface="ＭＳ ゴシック"/>
              </a:rPr>
              <a:t>0.24</a:t>
            </a:r>
            <a:r>
              <a:rPr lang="en-US" cap="none" sz="1200" b="1" i="0" u="none" baseline="0">
                <a:solidFill>
                  <a:srgbClr val="000000"/>
                </a:solidFill>
                <a:latin typeface="ＭＳ ゴシック"/>
                <a:ea typeface="ＭＳ ゴシック"/>
                <a:cs typeface="ＭＳ ゴシック"/>
              </a:rPr>
              <a:t>百万円</a:t>
            </a:r>
          </a:p>
        </xdr:txBody>
      </xdr:sp>
      <xdr:sp>
        <xdr:nvSpPr>
          <xdr:cNvPr id="82" name="大かっこ 116"/>
          <xdr:cNvSpPr>
            <a:spLocks/>
          </xdr:cNvSpPr>
        </xdr:nvSpPr>
        <xdr:spPr>
          <a:xfrm>
            <a:off x="5254600" y="39803654"/>
            <a:ext cx="2186584" cy="53154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a:t>
            </a:r>
            <a:r>
              <a:rPr lang="en-US" cap="none" sz="900" b="0" i="0" u="none" baseline="0">
                <a:solidFill>
                  <a:srgbClr val="000000"/>
                </a:solidFill>
              </a:rPr>
              <a:t>1</a:t>
            </a:r>
            <a:r>
              <a:rPr lang="en-US" cap="none" sz="900" b="0" i="0" u="none" baseline="0">
                <a:solidFill>
                  <a:srgbClr val="000000"/>
                </a:solidFill>
              </a:rPr>
              <a:t>階トイレ内ベビーシート修繕</a:t>
            </a:r>
          </a:p>
        </xdr:txBody>
      </xdr:sp>
      <xdr:sp>
        <xdr:nvSpPr>
          <xdr:cNvPr id="83" name="テキスト ボックス 117"/>
          <xdr:cNvSpPr txBox="1">
            <a:spLocks noChangeArrowheads="1"/>
          </xdr:cNvSpPr>
        </xdr:nvSpPr>
        <xdr:spPr>
          <a:xfrm>
            <a:off x="5254600" y="38608000"/>
            <a:ext cx="2225700" cy="294056"/>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grpSp>
    <xdr:clientData/>
  </xdr:twoCellAnchor>
  <xdr:twoCellAnchor>
    <xdr:from>
      <xdr:col>37</xdr:col>
      <xdr:colOff>114300</xdr:colOff>
      <xdr:row>89</xdr:row>
      <xdr:rowOff>561975</xdr:rowOff>
    </xdr:from>
    <xdr:to>
      <xdr:col>48</xdr:col>
      <xdr:colOff>114300</xdr:colOff>
      <xdr:row>92</xdr:row>
      <xdr:rowOff>304800</xdr:rowOff>
    </xdr:to>
    <xdr:grpSp>
      <xdr:nvGrpSpPr>
        <xdr:cNvPr id="84" name="グループ化 2"/>
        <xdr:cNvGrpSpPr>
          <a:grpSpLocks/>
        </xdr:cNvGrpSpPr>
      </xdr:nvGrpSpPr>
      <xdr:grpSpPr>
        <a:xfrm>
          <a:off x="7515225" y="38833425"/>
          <a:ext cx="2200275" cy="1743075"/>
          <a:chOff x="5257800" y="36652200"/>
          <a:chExt cx="2241605" cy="1764991"/>
        </a:xfrm>
        <a:solidFill>
          <a:srgbClr val="FFFFFF"/>
        </a:solidFill>
      </xdr:grpSpPr>
      <xdr:sp>
        <xdr:nvSpPr>
          <xdr:cNvPr id="85" name="テキスト ボックス 119"/>
          <xdr:cNvSpPr txBox="1">
            <a:spLocks noChangeArrowheads="1"/>
          </xdr:cNvSpPr>
        </xdr:nvSpPr>
        <xdr:spPr>
          <a:xfrm>
            <a:off x="5257800" y="36652200"/>
            <a:ext cx="2241605" cy="299166"/>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86" name="テキスト ボックス 120"/>
          <xdr:cNvSpPr txBox="1">
            <a:spLocks noChangeArrowheads="1"/>
          </xdr:cNvSpPr>
        </xdr:nvSpPr>
        <xdr:spPr>
          <a:xfrm>
            <a:off x="5257800" y="36980047"/>
            <a:ext cx="2221991" cy="63672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Ｒ．有限会社東和地所</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0.17</a:t>
            </a:r>
            <a:r>
              <a:rPr lang="en-US" cap="none" sz="1200" b="1" i="0" u="none" baseline="0">
                <a:solidFill>
                  <a:srgbClr val="000000"/>
                </a:solidFill>
                <a:latin typeface="ＭＳ ゴシック"/>
                <a:ea typeface="ＭＳ ゴシック"/>
                <a:cs typeface="ＭＳ ゴシック"/>
              </a:rPr>
              <a:t>百万円</a:t>
            </a:r>
          </a:p>
        </xdr:txBody>
      </xdr:sp>
      <xdr:sp>
        <xdr:nvSpPr>
          <xdr:cNvPr id="87" name="大かっこ 121"/>
          <xdr:cNvSpPr>
            <a:spLocks/>
          </xdr:cNvSpPr>
        </xdr:nvSpPr>
        <xdr:spPr>
          <a:xfrm>
            <a:off x="5286941" y="37655156"/>
            <a:ext cx="2183323" cy="76203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国立総合児童センター地下</a:t>
            </a:r>
            <a:r>
              <a:rPr lang="en-US" cap="none" sz="900" b="0" i="0" u="none" baseline="0">
                <a:solidFill>
                  <a:srgbClr val="000000"/>
                </a:solidFill>
              </a:rPr>
              <a:t>2</a:t>
            </a:r>
            <a:r>
              <a:rPr lang="en-US" cap="none" sz="900" b="0" i="0" u="none" baseline="0">
                <a:solidFill>
                  <a:srgbClr val="000000"/>
                </a:solidFill>
              </a:rPr>
              <a:t>階プール濾過ポンプベアリング修繕</a:t>
            </a:r>
          </a:p>
        </xdr:txBody>
      </xdr:sp>
    </xdr:grpSp>
    <xdr:clientData/>
  </xdr:twoCellAnchor>
  <xdr:twoCellAnchor>
    <xdr:from>
      <xdr:col>37</xdr:col>
      <xdr:colOff>161925</xdr:colOff>
      <xdr:row>92</xdr:row>
      <xdr:rowOff>276225</xdr:rowOff>
    </xdr:from>
    <xdr:to>
      <xdr:col>48</xdr:col>
      <xdr:colOff>161925</xdr:colOff>
      <xdr:row>94</xdr:row>
      <xdr:rowOff>619125</xdr:rowOff>
    </xdr:to>
    <xdr:grpSp>
      <xdr:nvGrpSpPr>
        <xdr:cNvPr id="88" name="グループ化 2"/>
        <xdr:cNvGrpSpPr>
          <a:grpSpLocks/>
        </xdr:cNvGrpSpPr>
      </xdr:nvGrpSpPr>
      <xdr:grpSpPr>
        <a:xfrm>
          <a:off x="7562850" y="40547925"/>
          <a:ext cx="2200275" cy="1676400"/>
          <a:chOff x="5257800" y="36718092"/>
          <a:chExt cx="2241605" cy="1460586"/>
        </a:xfrm>
        <a:solidFill>
          <a:srgbClr val="FFFFFF"/>
        </a:solidFill>
      </xdr:grpSpPr>
      <xdr:sp>
        <xdr:nvSpPr>
          <xdr:cNvPr id="89" name="テキスト ボックス 124"/>
          <xdr:cNvSpPr txBox="1">
            <a:spLocks noChangeArrowheads="1"/>
          </xdr:cNvSpPr>
        </xdr:nvSpPr>
        <xdr:spPr>
          <a:xfrm>
            <a:off x="5257800" y="36718092"/>
            <a:ext cx="2241605" cy="257428"/>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p>
        </xdr:txBody>
      </xdr:sp>
      <xdr:sp>
        <xdr:nvSpPr>
          <xdr:cNvPr id="90" name="テキスト ボックス 125"/>
          <xdr:cNvSpPr txBox="1">
            <a:spLocks noChangeArrowheads="1"/>
          </xdr:cNvSpPr>
        </xdr:nvSpPr>
        <xdr:spPr>
          <a:xfrm>
            <a:off x="5257800" y="36983554"/>
            <a:ext cx="2221991" cy="68866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Ｓ．ヤマハサウンド</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システム株式会社</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0.16</a:t>
            </a:r>
            <a:r>
              <a:rPr lang="en-US" cap="none" sz="1200" b="1" i="0" u="none" baseline="0">
                <a:solidFill>
                  <a:srgbClr val="000000"/>
                </a:solidFill>
                <a:latin typeface="ＭＳ ゴシック"/>
                <a:ea typeface="ＭＳ ゴシック"/>
                <a:cs typeface="ＭＳ ゴシック"/>
              </a:rPr>
              <a:t>百万円</a:t>
            </a:r>
          </a:p>
        </xdr:txBody>
      </xdr:sp>
      <xdr:sp>
        <xdr:nvSpPr>
          <xdr:cNvPr id="91" name="大かっこ 126"/>
          <xdr:cNvSpPr>
            <a:spLocks/>
          </xdr:cNvSpPr>
        </xdr:nvSpPr>
        <xdr:spPr>
          <a:xfrm>
            <a:off x="5286941" y="37655788"/>
            <a:ext cx="2183323" cy="52289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国立総合児童センター内</a:t>
            </a:r>
            <a:r>
              <a:rPr lang="en-US" cap="none" sz="900" b="0" i="0" u="none" baseline="0">
                <a:solidFill>
                  <a:srgbClr val="000000"/>
                </a:solidFill>
              </a:rPr>
              <a:t> </a:t>
            </a:r>
            <a:r>
              <a:rPr lang="en-US" cap="none" sz="900" b="0" i="0" u="none" baseline="0">
                <a:solidFill>
                  <a:srgbClr val="000000"/>
                </a:solidFill>
              </a:rPr>
              <a:t>青山劇場音響卓</a:t>
            </a:r>
            <a:r>
              <a:rPr lang="en-US" cap="none" sz="900" b="0" i="0" u="none" baseline="0">
                <a:solidFill>
                  <a:srgbClr val="000000"/>
                </a:solidFill>
              </a:rPr>
              <a:t>DSP</a:t>
            </a:r>
            <a:r>
              <a:rPr lang="en-US" cap="none" sz="900" b="0" i="0" u="none" baseline="0">
                <a:solidFill>
                  <a:srgbClr val="000000"/>
                </a:solidFill>
              </a:rPr>
              <a:t>電源修繕工事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126"/>
  <sheetViews>
    <sheetView tabSelected="1" view="pageBreakPreview" zoomScale="70" zoomScaleNormal="75" zoomScaleSheetLayoutView="70" zoomScalePageLayoutView="70" workbookViewId="0" topLeftCell="A1">
      <selection activeCell="BH63" sqref="BH63"/>
    </sheetView>
  </sheetViews>
  <sheetFormatPr defaultColWidth="9.00390625" defaultRowHeight="13.5"/>
  <cols>
    <col min="1" max="50" width="2.625" style="0" customWidth="1"/>
    <col min="51" max="57" width="2.25390625" style="0" customWidth="1"/>
  </cols>
  <sheetData>
    <row r="1" spans="42:49" ht="23.25" customHeight="1">
      <c r="AP1" s="326"/>
      <c r="AQ1" s="326"/>
      <c r="AR1" s="326"/>
      <c r="AS1" s="326"/>
      <c r="AT1" s="326"/>
      <c r="AU1" s="326"/>
      <c r="AV1" s="326"/>
      <c r="AW1" s="8"/>
    </row>
    <row r="2" spans="36:50" ht="21.75" customHeight="1" thickBot="1">
      <c r="AJ2" s="327" t="s">
        <v>0</v>
      </c>
      <c r="AK2" s="327"/>
      <c r="AL2" s="327"/>
      <c r="AM2" s="327"/>
      <c r="AN2" s="327"/>
      <c r="AO2" s="327"/>
      <c r="AP2" s="327"/>
      <c r="AQ2" s="328" t="s">
        <v>222</v>
      </c>
      <c r="AR2" s="328"/>
      <c r="AS2" s="328"/>
      <c r="AT2" s="328"/>
      <c r="AU2" s="328"/>
      <c r="AV2" s="328"/>
      <c r="AW2" s="328"/>
      <c r="AX2" s="328"/>
    </row>
    <row r="3" spans="1:50" ht="21" customHeight="1" thickBot="1">
      <c r="A3" s="555" t="s">
        <v>65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90</v>
      </c>
      <c r="AP3" s="556"/>
      <c r="AQ3" s="556"/>
      <c r="AR3" s="556"/>
      <c r="AS3" s="556"/>
      <c r="AT3" s="556"/>
      <c r="AU3" s="556"/>
      <c r="AV3" s="556"/>
      <c r="AW3" s="556"/>
      <c r="AX3" s="558"/>
    </row>
    <row r="4" spans="1:50" ht="24.75" customHeight="1">
      <c r="A4" s="354" t="s">
        <v>35</v>
      </c>
      <c r="B4" s="355"/>
      <c r="C4" s="355"/>
      <c r="D4" s="355"/>
      <c r="E4" s="355"/>
      <c r="F4" s="355"/>
      <c r="G4" s="331" t="s">
        <v>104</v>
      </c>
      <c r="H4" s="332"/>
      <c r="I4" s="332"/>
      <c r="J4" s="332"/>
      <c r="K4" s="332"/>
      <c r="L4" s="332"/>
      <c r="M4" s="332"/>
      <c r="N4" s="332"/>
      <c r="O4" s="332"/>
      <c r="P4" s="332"/>
      <c r="Q4" s="332"/>
      <c r="R4" s="332"/>
      <c r="S4" s="332"/>
      <c r="T4" s="332"/>
      <c r="U4" s="332"/>
      <c r="V4" s="332"/>
      <c r="W4" s="332"/>
      <c r="X4" s="332"/>
      <c r="Y4" s="333" t="s">
        <v>1</v>
      </c>
      <c r="Z4" s="334"/>
      <c r="AA4" s="334"/>
      <c r="AB4" s="334"/>
      <c r="AC4" s="334"/>
      <c r="AD4" s="335"/>
      <c r="AE4" s="336" t="s">
        <v>93</v>
      </c>
      <c r="AF4" s="336"/>
      <c r="AG4" s="336"/>
      <c r="AH4" s="336"/>
      <c r="AI4" s="336"/>
      <c r="AJ4" s="336"/>
      <c r="AK4" s="336"/>
      <c r="AL4" s="336"/>
      <c r="AM4" s="336"/>
      <c r="AN4" s="336"/>
      <c r="AO4" s="336"/>
      <c r="AP4" s="337"/>
      <c r="AQ4" s="338" t="s">
        <v>2</v>
      </c>
      <c r="AR4" s="334"/>
      <c r="AS4" s="334"/>
      <c r="AT4" s="334"/>
      <c r="AU4" s="334"/>
      <c r="AV4" s="334"/>
      <c r="AW4" s="334"/>
      <c r="AX4" s="339"/>
    </row>
    <row r="5" spans="1:50" ht="30" customHeight="1">
      <c r="A5" s="340" t="s">
        <v>36</v>
      </c>
      <c r="B5" s="341"/>
      <c r="C5" s="341"/>
      <c r="D5" s="341"/>
      <c r="E5" s="341"/>
      <c r="F5" s="342"/>
      <c r="G5" s="343" t="s">
        <v>238</v>
      </c>
      <c r="H5" s="344"/>
      <c r="I5" s="344"/>
      <c r="J5" s="344"/>
      <c r="K5" s="344"/>
      <c r="L5" s="344"/>
      <c r="M5" s="344"/>
      <c r="N5" s="344"/>
      <c r="O5" s="344"/>
      <c r="P5" s="344"/>
      <c r="Q5" s="344"/>
      <c r="R5" s="344"/>
      <c r="S5" s="344"/>
      <c r="T5" s="344"/>
      <c r="U5" s="344"/>
      <c r="V5" s="344"/>
      <c r="W5" s="344"/>
      <c r="X5" s="345"/>
      <c r="Y5" s="346" t="s">
        <v>3</v>
      </c>
      <c r="Z5" s="347"/>
      <c r="AA5" s="347"/>
      <c r="AB5" s="347"/>
      <c r="AC5" s="347"/>
      <c r="AD5" s="348"/>
      <c r="AE5" s="349" t="s">
        <v>105</v>
      </c>
      <c r="AF5" s="349"/>
      <c r="AG5" s="349"/>
      <c r="AH5" s="349"/>
      <c r="AI5" s="349"/>
      <c r="AJ5" s="349"/>
      <c r="AK5" s="349"/>
      <c r="AL5" s="349"/>
      <c r="AM5" s="349"/>
      <c r="AN5" s="349"/>
      <c r="AO5" s="349"/>
      <c r="AP5" s="350"/>
      <c r="AQ5" s="351" t="s">
        <v>94</v>
      </c>
      <c r="AR5" s="352"/>
      <c r="AS5" s="352"/>
      <c r="AT5" s="352"/>
      <c r="AU5" s="352"/>
      <c r="AV5" s="352"/>
      <c r="AW5" s="352"/>
      <c r="AX5" s="353"/>
    </row>
    <row r="6" spans="1:50" ht="30" customHeight="1">
      <c r="A6" s="359" t="s">
        <v>4</v>
      </c>
      <c r="B6" s="360"/>
      <c r="C6" s="360"/>
      <c r="D6" s="360"/>
      <c r="E6" s="360"/>
      <c r="F6" s="360"/>
      <c r="G6" s="361" t="s">
        <v>92</v>
      </c>
      <c r="H6" s="37"/>
      <c r="I6" s="37"/>
      <c r="J6" s="37"/>
      <c r="K6" s="37"/>
      <c r="L6" s="37"/>
      <c r="M6" s="37"/>
      <c r="N6" s="37"/>
      <c r="O6" s="37"/>
      <c r="P6" s="37"/>
      <c r="Q6" s="37"/>
      <c r="R6" s="37"/>
      <c r="S6" s="37"/>
      <c r="T6" s="37"/>
      <c r="U6" s="37"/>
      <c r="V6" s="37"/>
      <c r="W6" s="37"/>
      <c r="X6" s="37"/>
      <c r="Y6" s="362" t="s">
        <v>64</v>
      </c>
      <c r="Z6" s="363"/>
      <c r="AA6" s="363"/>
      <c r="AB6" s="363"/>
      <c r="AC6" s="363"/>
      <c r="AD6" s="364"/>
      <c r="AE6" s="365" t="s">
        <v>106</v>
      </c>
      <c r="AF6" s="366"/>
      <c r="AG6" s="366"/>
      <c r="AH6" s="366"/>
      <c r="AI6" s="366"/>
      <c r="AJ6" s="366"/>
      <c r="AK6" s="366"/>
      <c r="AL6" s="366"/>
      <c r="AM6" s="366"/>
      <c r="AN6" s="366"/>
      <c r="AO6" s="366"/>
      <c r="AP6" s="366"/>
      <c r="AQ6" s="367"/>
      <c r="AR6" s="367"/>
      <c r="AS6" s="367"/>
      <c r="AT6" s="367"/>
      <c r="AU6" s="367"/>
      <c r="AV6" s="367"/>
      <c r="AW6" s="367"/>
      <c r="AX6" s="368"/>
    </row>
    <row r="7" spans="1:50" ht="39.75" customHeight="1">
      <c r="A7" s="369" t="s">
        <v>30</v>
      </c>
      <c r="B7" s="370"/>
      <c r="C7" s="370"/>
      <c r="D7" s="370"/>
      <c r="E7" s="370"/>
      <c r="F7" s="370"/>
      <c r="G7" s="371" t="s">
        <v>107</v>
      </c>
      <c r="H7" s="372"/>
      <c r="I7" s="372"/>
      <c r="J7" s="372"/>
      <c r="K7" s="372"/>
      <c r="L7" s="372"/>
      <c r="M7" s="372"/>
      <c r="N7" s="372"/>
      <c r="O7" s="372"/>
      <c r="P7" s="372"/>
      <c r="Q7" s="372"/>
      <c r="R7" s="372"/>
      <c r="S7" s="372"/>
      <c r="T7" s="372"/>
      <c r="U7" s="372"/>
      <c r="V7" s="373"/>
      <c r="W7" s="373"/>
      <c r="X7" s="373"/>
      <c r="Y7" s="374" t="s">
        <v>5</v>
      </c>
      <c r="Z7" s="39"/>
      <c r="AA7" s="39"/>
      <c r="AB7" s="39"/>
      <c r="AC7" s="39"/>
      <c r="AD7" s="40"/>
      <c r="AE7" s="375" t="s">
        <v>96</v>
      </c>
      <c r="AF7" s="376"/>
      <c r="AG7" s="376"/>
      <c r="AH7" s="376"/>
      <c r="AI7" s="376"/>
      <c r="AJ7" s="376"/>
      <c r="AK7" s="376"/>
      <c r="AL7" s="376"/>
      <c r="AM7" s="376"/>
      <c r="AN7" s="376"/>
      <c r="AO7" s="376"/>
      <c r="AP7" s="376"/>
      <c r="AQ7" s="376"/>
      <c r="AR7" s="376"/>
      <c r="AS7" s="376"/>
      <c r="AT7" s="376"/>
      <c r="AU7" s="376"/>
      <c r="AV7" s="376"/>
      <c r="AW7" s="376"/>
      <c r="AX7" s="377"/>
    </row>
    <row r="8" spans="1:50" ht="103.5" customHeight="1">
      <c r="A8" s="378" t="s">
        <v>31</v>
      </c>
      <c r="B8" s="379"/>
      <c r="C8" s="379"/>
      <c r="D8" s="379"/>
      <c r="E8" s="379"/>
      <c r="F8" s="379"/>
      <c r="G8" s="356" t="s">
        <v>217</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37.25" customHeight="1">
      <c r="A9" s="378" t="s">
        <v>44</v>
      </c>
      <c r="B9" s="379"/>
      <c r="C9" s="379"/>
      <c r="D9" s="379"/>
      <c r="E9" s="379"/>
      <c r="F9" s="379"/>
      <c r="G9" s="356" t="s">
        <v>218</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78" t="s">
        <v>6</v>
      </c>
      <c r="B10" s="379"/>
      <c r="C10" s="379"/>
      <c r="D10" s="379"/>
      <c r="E10" s="379"/>
      <c r="F10" s="380"/>
      <c r="G10" s="356" t="s">
        <v>108</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8"/>
    </row>
    <row r="11" spans="1:50" ht="21" customHeight="1">
      <c r="A11" s="381" t="s">
        <v>32</v>
      </c>
      <c r="B11" s="382"/>
      <c r="C11" s="382"/>
      <c r="D11" s="382"/>
      <c r="E11" s="382"/>
      <c r="F11" s="383"/>
      <c r="G11" s="387"/>
      <c r="H11" s="388"/>
      <c r="I11" s="388"/>
      <c r="J11" s="388"/>
      <c r="K11" s="388"/>
      <c r="L11" s="388"/>
      <c r="M11" s="388"/>
      <c r="N11" s="388"/>
      <c r="O11" s="388"/>
      <c r="P11" s="112" t="s">
        <v>66</v>
      </c>
      <c r="Q11" s="70"/>
      <c r="R11" s="70"/>
      <c r="S11" s="70"/>
      <c r="T11" s="70"/>
      <c r="U11" s="70"/>
      <c r="V11" s="92"/>
      <c r="W11" s="112" t="s">
        <v>67</v>
      </c>
      <c r="X11" s="70"/>
      <c r="Y11" s="70"/>
      <c r="Z11" s="70"/>
      <c r="AA11" s="70"/>
      <c r="AB11" s="70"/>
      <c r="AC11" s="92"/>
      <c r="AD11" s="112" t="s">
        <v>68</v>
      </c>
      <c r="AE11" s="70"/>
      <c r="AF11" s="70"/>
      <c r="AG11" s="70"/>
      <c r="AH11" s="70"/>
      <c r="AI11" s="70"/>
      <c r="AJ11" s="92"/>
      <c r="AK11" s="112" t="s">
        <v>69</v>
      </c>
      <c r="AL11" s="70"/>
      <c r="AM11" s="70"/>
      <c r="AN11" s="70"/>
      <c r="AO11" s="70"/>
      <c r="AP11" s="70"/>
      <c r="AQ11" s="92"/>
      <c r="AR11" s="112" t="s">
        <v>70</v>
      </c>
      <c r="AS11" s="70"/>
      <c r="AT11" s="70"/>
      <c r="AU11" s="70"/>
      <c r="AV11" s="70"/>
      <c r="AW11" s="70"/>
      <c r="AX11" s="392"/>
    </row>
    <row r="12" spans="1:50" ht="21" customHeight="1">
      <c r="A12" s="243"/>
      <c r="B12" s="244"/>
      <c r="C12" s="244"/>
      <c r="D12" s="244"/>
      <c r="E12" s="244"/>
      <c r="F12" s="245"/>
      <c r="G12" s="393" t="s">
        <v>7</v>
      </c>
      <c r="H12" s="394"/>
      <c r="I12" s="399" t="s">
        <v>8</v>
      </c>
      <c r="J12" s="400"/>
      <c r="K12" s="400"/>
      <c r="L12" s="400"/>
      <c r="M12" s="400"/>
      <c r="N12" s="400"/>
      <c r="O12" s="401"/>
      <c r="P12" s="402">
        <v>909</v>
      </c>
      <c r="Q12" s="188"/>
      <c r="R12" s="188"/>
      <c r="S12" s="188"/>
      <c r="T12" s="188"/>
      <c r="U12" s="188"/>
      <c r="V12" s="403"/>
      <c r="W12" s="402">
        <v>412</v>
      </c>
      <c r="X12" s="188"/>
      <c r="Y12" s="188"/>
      <c r="Z12" s="188"/>
      <c r="AA12" s="188"/>
      <c r="AB12" s="188"/>
      <c r="AC12" s="403"/>
      <c r="AD12" s="404">
        <v>338</v>
      </c>
      <c r="AE12" s="404"/>
      <c r="AF12" s="404"/>
      <c r="AG12" s="404"/>
      <c r="AH12" s="404"/>
      <c r="AI12" s="404"/>
      <c r="AJ12" s="404"/>
      <c r="AK12" s="404">
        <v>86</v>
      </c>
      <c r="AL12" s="404"/>
      <c r="AM12" s="404"/>
      <c r="AN12" s="404"/>
      <c r="AO12" s="404"/>
      <c r="AP12" s="404"/>
      <c r="AQ12" s="404"/>
      <c r="AR12" s="408">
        <v>400</v>
      </c>
      <c r="AS12" s="408"/>
      <c r="AT12" s="408"/>
      <c r="AU12" s="408"/>
      <c r="AV12" s="408"/>
      <c r="AW12" s="408"/>
      <c r="AX12" s="409"/>
    </row>
    <row r="13" spans="1:50" ht="21" customHeight="1">
      <c r="A13" s="243"/>
      <c r="B13" s="244"/>
      <c r="C13" s="244"/>
      <c r="D13" s="244"/>
      <c r="E13" s="244"/>
      <c r="F13" s="245"/>
      <c r="G13" s="395"/>
      <c r="H13" s="396"/>
      <c r="I13" s="410" t="s">
        <v>9</v>
      </c>
      <c r="J13" s="411"/>
      <c r="K13" s="411"/>
      <c r="L13" s="411"/>
      <c r="M13" s="411"/>
      <c r="N13" s="411"/>
      <c r="O13" s="412"/>
      <c r="P13" s="116">
        <v>0</v>
      </c>
      <c r="Q13" s="117"/>
      <c r="R13" s="117"/>
      <c r="S13" s="117"/>
      <c r="T13" s="117"/>
      <c r="U13" s="117"/>
      <c r="V13" s="118"/>
      <c r="W13" s="116">
        <v>0</v>
      </c>
      <c r="X13" s="117"/>
      <c r="Y13" s="117"/>
      <c r="Z13" s="117"/>
      <c r="AA13" s="117"/>
      <c r="AB13" s="117"/>
      <c r="AC13" s="118"/>
      <c r="AD13" s="116">
        <v>0</v>
      </c>
      <c r="AE13" s="117"/>
      <c r="AF13" s="117"/>
      <c r="AG13" s="117"/>
      <c r="AH13" s="117"/>
      <c r="AI13" s="117"/>
      <c r="AJ13" s="118"/>
      <c r="AK13" s="116">
        <v>0</v>
      </c>
      <c r="AL13" s="117"/>
      <c r="AM13" s="117"/>
      <c r="AN13" s="117"/>
      <c r="AO13" s="117"/>
      <c r="AP13" s="117"/>
      <c r="AQ13" s="118"/>
      <c r="AR13" s="413"/>
      <c r="AS13" s="413"/>
      <c r="AT13" s="413"/>
      <c r="AU13" s="413"/>
      <c r="AV13" s="413"/>
      <c r="AW13" s="413"/>
      <c r="AX13" s="414"/>
    </row>
    <row r="14" spans="1:50" ht="21" customHeight="1">
      <c r="A14" s="243"/>
      <c r="B14" s="244"/>
      <c r="C14" s="244"/>
      <c r="D14" s="244"/>
      <c r="E14" s="244"/>
      <c r="F14" s="245"/>
      <c r="G14" s="395"/>
      <c r="H14" s="396"/>
      <c r="I14" s="410" t="s">
        <v>82</v>
      </c>
      <c r="J14" s="415"/>
      <c r="K14" s="415"/>
      <c r="L14" s="415"/>
      <c r="M14" s="415"/>
      <c r="N14" s="415"/>
      <c r="O14" s="416"/>
      <c r="P14" s="116">
        <v>258</v>
      </c>
      <c r="Q14" s="117"/>
      <c r="R14" s="117"/>
      <c r="S14" s="117"/>
      <c r="T14" s="117"/>
      <c r="U14" s="117"/>
      <c r="V14" s="118"/>
      <c r="W14" s="116">
        <v>475</v>
      </c>
      <c r="X14" s="117"/>
      <c r="Y14" s="117"/>
      <c r="Z14" s="117"/>
      <c r="AA14" s="117"/>
      <c r="AB14" s="117"/>
      <c r="AC14" s="118"/>
      <c r="AD14" s="116">
        <v>42</v>
      </c>
      <c r="AE14" s="117"/>
      <c r="AF14" s="117"/>
      <c r="AG14" s="117"/>
      <c r="AH14" s="117"/>
      <c r="AI14" s="117"/>
      <c r="AJ14" s="118"/>
      <c r="AK14" s="116">
        <v>2</v>
      </c>
      <c r="AL14" s="117"/>
      <c r="AM14" s="117"/>
      <c r="AN14" s="117"/>
      <c r="AO14" s="117"/>
      <c r="AP14" s="117"/>
      <c r="AQ14" s="118"/>
      <c r="AR14" s="389"/>
      <c r="AS14" s="390"/>
      <c r="AT14" s="390"/>
      <c r="AU14" s="390"/>
      <c r="AV14" s="390"/>
      <c r="AW14" s="390"/>
      <c r="AX14" s="391"/>
    </row>
    <row r="15" spans="1:50" ht="21" customHeight="1">
      <c r="A15" s="243"/>
      <c r="B15" s="244"/>
      <c r="C15" s="244"/>
      <c r="D15" s="244"/>
      <c r="E15" s="244"/>
      <c r="F15" s="245"/>
      <c r="G15" s="395"/>
      <c r="H15" s="396"/>
      <c r="I15" s="410" t="s">
        <v>83</v>
      </c>
      <c r="J15" s="415"/>
      <c r="K15" s="415"/>
      <c r="L15" s="415"/>
      <c r="M15" s="415"/>
      <c r="N15" s="415"/>
      <c r="O15" s="416"/>
      <c r="P15" s="96">
        <v>-475</v>
      </c>
      <c r="Q15" s="97"/>
      <c r="R15" s="97"/>
      <c r="S15" s="97"/>
      <c r="T15" s="97"/>
      <c r="U15" s="97"/>
      <c r="V15" s="98"/>
      <c r="W15" s="96">
        <v>-42</v>
      </c>
      <c r="X15" s="97"/>
      <c r="Y15" s="97"/>
      <c r="Z15" s="97"/>
      <c r="AA15" s="97"/>
      <c r="AB15" s="97"/>
      <c r="AC15" s="98"/>
      <c r="AD15" s="96">
        <v>-2</v>
      </c>
      <c r="AE15" s="97"/>
      <c r="AF15" s="97"/>
      <c r="AG15" s="97"/>
      <c r="AH15" s="97"/>
      <c r="AI15" s="97"/>
      <c r="AJ15" s="98"/>
      <c r="AK15" s="135"/>
      <c r="AL15" s="136"/>
      <c r="AM15" s="136"/>
      <c r="AN15" s="136"/>
      <c r="AO15" s="136"/>
      <c r="AP15" s="136"/>
      <c r="AQ15" s="137"/>
      <c r="AR15" s="138"/>
      <c r="AS15" s="139"/>
      <c r="AT15" s="139"/>
      <c r="AU15" s="139"/>
      <c r="AV15" s="139"/>
      <c r="AW15" s="139"/>
      <c r="AX15" s="140"/>
    </row>
    <row r="16" spans="1:50" ht="24.75" customHeight="1">
      <c r="A16" s="243"/>
      <c r="B16" s="244"/>
      <c r="C16" s="244"/>
      <c r="D16" s="244"/>
      <c r="E16" s="244"/>
      <c r="F16" s="245"/>
      <c r="G16" s="395"/>
      <c r="H16" s="396"/>
      <c r="I16" s="410" t="s">
        <v>81</v>
      </c>
      <c r="J16" s="411"/>
      <c r="K16" s="411"/>
      <c r="L16" s="411"/>
      <c r="M16" s="411"/>
      <c r="N16" s="411"/>
      <c r="O16" s="412"/>
      <c r="P16" s="87">
        <v>0</v>
      </c>
      <c r="Q16" s="87"/>
      <c r="R16" s="87"/>
      <c r="S16" s="87"/>
      <c r="T16" s="87"/>
      <c r="U16" s="87"/>
      <c r="V16" s="87"/>
      <c r="W16" s="87">
        <v>0</v>
      </c>
      <c r="X16" s="87"/>
      <c r="Y16" s="87"/>
      <c r="Z16" s="87"/>
      <c r="AA16" s="87"/>
      <c r="AB16" s="87"/>
      <c r="AC16" s="87"/>
      <c r="AD16" s="87">
        <v>0</v>
      </c>
      <c r="AE16" s="87"/>
      <c r="AF16" s="87"/>
      <c r="AG16" s="87"/>
      <c r="AH16" s="87"/>
      <c r="AI16" s="87"/>
      <c r="AJ16" s="87"/>
      <c r="AK16" s="87">
        <v>0</v>
      </c>
      <c r="AL16" s="87"/>
      <c r="AM16" s="87"/>
      <c r="AN16" s="87"/>
      <c r="AO16" s="87"/>
      <c r="AP16" s="87"/>
      <c r="AQ16" s="87"/>
      <c r="AR16" s="413"/>
      <c r="AS16" s="413"/>
      <c r="AT16" s="413"/>
      <c r="AU16" s="413"/>
      <c r="AV16" s="413"/>
      <c r="AW16" s="413"/>
      <c r="AX16" s="414"/>
    </row>
    <row r="17" spans="1:50" ht="24.75" customHeight="1">
      <c r="A17" s="243"/>
      <c r="B17" s="244"/>
      <c r="C17" s="244"/>
      <c r="D17" s="244"/>
      <c r="E17" s="244"/>
      <c r="F17" s="245"/>
      <c r="G17" s="397"/>
      <c r="H17" s="398"/>
      <c r="I17" s="405" t="s">
        <v>24</v>
      </c>
      <c r="J17" s="406"/>
      <c r="K17" s="406"/>
      <c r="L17" s="406"/>
      <c r="M17" s="406"/>
      <c r="N17" s="406"/>
      <c r="O17" s="407"/>
      <c r="P17" s="417">
        <f>SUM(P12:V16)</f>
        <v>692</v>
      </c>
      <c r="Q17" s="417"/>
      <c r="R17" s="417"/>
      <c r="S17" s="417"/>
      <c r="T17" s="417"/>
      <c r="U17" s="417"/>
      <c r="V17" s="417"/>
      <c r="W17" s="417">
        <f>SUM(W12:AC16)</f>
        <v>845</v>
      </c>
      <c r="X17" s="417"/>
      <c r="Y17" s="417"/>
      <c r="Z17" s="417"/>
      <c r="AA17" s="417"/>
      <c r="AB17" s="417"/>
      <c r="AC17" s="417"/>
      <c r="AD17" s="417">
        <f>SUM(AD12:AJ16)</f>
        <v>378</v>
      </c>
      <c r="AE17" s="417"/>
      <c r="AF17" s="417"/>
      <c r="AG17" s="417"/>
      <c r="AH17" s="417"/>
      <c r="AI17" s="417"/>
      <c r="AJ17" s="417"/>
      <c r="AK17" s="417">
        <f>SUM(AK12:AQ16)</f>
        <v>88</v>
      </c>
      <c r="AL17" s="417"/>
      <c r="AM17" s="417"/>
      <c r="AN17" s="417"/>
      <c r="AO17" s="417"/>
      <c r="AP17" s="417"/>
      <c r="AQ17" s="417"/>
      <c r="AR17" s="418">
        <v>400</v>
      </c>
      <c r="AS17" s="418"/>
      <c r="AT17" s="418"/>
      <c r="AU17" s="418"/>
      <c r="AV17" s="418"/>
      <c r="AW17" s="418"/>
      <c r="AX17" s="419"/>
    </row>
    <row r="18" spans="1:50" ht="24.75" customHeight="1">
      <c r="A18" s="243"/>
      <c r="B18" s="244"/>
      <c r="C18" s="244"/>
      <c r="D18" s="244"/>
      <c r="E18" s="244"/>
      <c r="F18" s="245"/>
      <c r="G18" s="421" t="s">
        <v>10</v>
      </c>
      <c r="H18" s="422"/>
      <c r="I18" s="422"/>
      <c r="J18" s="422"/>
      <c r="K18" s="422"/>
      <c r="L18" s="422"/>
      <c r="M18" s="422"/>
      <c r="N18" s="422"/>
      <c r="O18" s="422"/>
      <c r="P18" s="420">
        <v>593</v>
      </c>
      <c r="Q18" s="420"/>
      <c r="R18" s="420"/>
      <c r="S18" s="420"/>
      <c r="T18" s="420"/>
      <c r="U18" s="420"/>
      <c r="V18" s="420"/>
      <c r="W18" s="420">
        <v>389</v>
      </c>
      <c r="X18" s="420"/>
      <c r="Y18" s="420"/>
      <c r="Z18" s="420"/>
      <c r="AA18" s="420"/>
      <c r="AB18" s="420"/>
      <c r="AC18" s="420"/>
      <c r="AD18" s="420">
        <v>73</v>
      </c>
      <c r="AE18" s="420"/>
      <c r="AF18" s="420"/>
      <c r="AG18" s="420"/>
      <c r="AH18" s="420"/>
      <c r="AI18" s="420"/>
      <c r="AJ18" s="420"/>
      <c r="AK18" s="145"/>
      <c r="AL18" s="145"/>
      <c r="AM18" s="145"/>
      <c r="AN18" s="145"/>
      <c r="AO18" s="145"/>
      <c r="AP18" s="145"/>
      <c r="AQ18" s="145"/>
      <c r="AR18" s="145"/>
      <c r="AS18" s="145"/>
      <c r="AT18" s="145"/>
      <c r="AU18" s="145"/>
      <c r="AV18" s="145"/>
      <c r="AW18" s="145"/>
      <c r="AX18" s="146"/>
    </row>
    <row r="19" spans="1:50" ht="24.75" customHeight="1">
      <c r="A19" s="384"/>
      <c r="B19" s="385"/>
      <c r="C19" s="385"/>
      <c r="D19" s="385"/>
      <c r="E19" s="385"/>
      <c r="F19" s="386"/>
      <c r="G19" s="421" t="s">
        <v>11</v>
      </c>
      <c r="H19" s="422"/>
      <c r="I19" s="422"/>
      <c r="J19" s="422"/>
      <c r="K19" s="422"/>
      <c r="L19" s="422"/>
      <c r="M19" s="422"/>
      <c r="N19" s="422"/>
      <c r="O19" s="422"/>
      <c r="P19" s="423">
        <f>P18/P17</f>
        <v>0.8569364161849711</v>
      </c>
      <c r="Q19" s="423"/>
      <c r="R19" s="423"/>
      <c r="S19" s="423"/>
      <c r="T19" s="423"/>
      <c r="U19" s="423"/>
      <c r="V19" s="423"/>
      <c r="W19" s="423">
        <f>W18/W17</f>
        <v>0.4603550295857988</v>
      </c>
      <c r="X19" s="423"/>
      <c r="Y19" s="423"/>
      <c r="Z19" s="423"/>
      <c r="AA19" s="423"/>
      <c r="AB19" s="423"/>
      <c r="AC19" s="423"/>
      <c r="AD19" s="423">
        <f>AD18/AD17</f>
        <v>0.1931216931216931</v>
      </c>
      <c r="AE19" s="423"/>
      <c r="AF19" s="423"/>
      <c r="AG19" s="423"/>
      <c r="AH19" s="423"/>
      <c r="AI19" s="423"/>
      <c r="AJ19" s="423"/>
      <c r="AK19" s="145"/>
      <c r="AL19" s="145"/>
      <c r="AM19" s="145"/>
      <c r="AN19" s="145"/>
      <c r="AO19" s="145"/>
      <c r="AP19" s="145"/>
      <c r="AQ19" s="145"/>
      <c r="AR19" s="145"/>
      <c r="AS19" s="145"/>
      <c r="AT19" s="145"/>
      <c r="AU19" s="145"/>
      <c r="AV19" s="145"/>
      <c r="AW19" s="145"/>
      <c r="AX19" s="146"/>
    </row>
    <row r="20" spans="1:50" ht="31.5" customHeight="1">
      <c r="A20" s="437" t="s">
        <v>13</v>
      </c>
      <c r="B20" s="438"/>
      <c r="C20" s="438"/>
      <c r="D20" s="438"/>
      <c r="E20" s="438"/>
      <c r="F20" s="439"/>
      <c r="G20" s="424" t="s">
        <v>47</v>
      </c>
      <c r="H20" s="70"/>
      <c r="I20" s="70"/>
      <c r="J20" s="70"/>
      <c r="K20" s="70"/>
      <c r="L20" s="70"/>
      <c r="M20" s="70"/>
      <c r="N20" s="70"/>
      <c r="O20" s="70"/>
      <c r="P20" s="70"/>
      <c r="Q20" s="70"/>
      <c r="R20" s="70"/>
      <c r="S20" s="70"/>
      <c r="T20" s="70"/>
      <c r="U20" s="70"/>
      <c r="V20" s="70"/>
      <c r="W20" s="70"/>
      <c r="X20" s="92"/>
      <c r="Y20" s="434"/>
      <c r="Z20" s="435"/>
      <c r="AA20" s="436"/>
      <c r="AB20" s="69" t="s">
        <v>12</v>
      </c>
      <c r="AC20" s="70"/>
      <c r="AD20" s="92"/>
      <c r="AE20" s="90" t="s">
        <v>66</v>
      </c>
      <c r="AF20" s="67"/>
      <c r="AG20" s="67"/>
      <c r="AH20" s="67"/>
      <c r="AI20" s="67"/>
      <c r="AJ20" s="90" t="s">
        <v>67</v>
      </c>
      <c r="AK20" s="67"/>
      <c r="AL20" s="67"/>
      <c r="AM20" s="67"/>
      <c r="AN20" s="67"/>
      <c r="AO20" s="90" t="s">
        <v>68</v>
      </c>
      <c r="AP20" s="67"/>
      <c r="AQ20" s="67"/>
      <c r="AR20" s="67"/>
      <c r="AS20" s="67"/>
      <c r="AT20" s="147" t="s">
        <v>14</v>
      </c>
      <c r="AU20" s="67"/>
      <c r="AV20" s="67"/>
      <c r="AW20" s="67"/>
      <c r="AX20" s="148"/>
    </row>
    <row r="21" spans="1:50" ht="33" customHeight="1">
      <c r="A21" s="440"/>
      <c r="B21" s="438"/>
      <c r="C21" s="438"/>
      <c r="D21" s="438"/>
      <c r="E21" s="438"/>
      <c r="F21" s="439"/>
      <c r="G21" s="444" t="s">
        <v>232</v>
      </c>
      <c r="H21" s="445"/>
      <c r="I21" s="445"/>
      <c r="J21" s="445"/>
      <c r="K21" s="445"/>
      <c r="L21" s="445"/>
      <c r="M21" s="445"/>
      <c r="N21" s="445"/>
      <c r="O21" s="445"/>
      <c r="P21" s="445"/>
      <c r="Q21" s="445"/>
      <c r="R21" s="445"/>
      <c r="S21" s="445"/>
      <c r="T21" s="445"/>
      <c r="U21" s="445"/>
      <c r="V21" s="445"/>
      <c r="W21" s="445"/>
      <c r="X21" s="446"/>
      <c r="Y21" s="453" t="s">
        <v>15</v>
      </c>
      <c r="Z21" s="454"/>
      <c r="AA21" s="455"/>
      <c r="AB21" s="100" t="s">
        <v>231</v>
      </c>
      <c r="AC21" s="427"/>
      <c r="AD21" s="428"/>
      <c r="AE21" s="143">
        <v>37</v>
      </c>
      <c r="AF21" s="143"/>
      <c r="AG21" s="143"/>
      <c r="AH21" s="143"/>
      <c r="AI21" s="143"/>
      <c r="AJ21" s="144">
        <v>21</v>
      </c>
      <c r="AK21" s="144"/>
      <c r="AL21" s="144"/>
      <c r="AM21" s="144"/>
      <c r="AN21" s="144"/>
      <c r="AO21" s="144">
        <v>13</v>
      </c>
      <c r="AP21" s="144"/>
      <c r="AQ21" s="144"/>
      <c r="AR21" s="144"/>
      <c r="AS21" s="144"/>
      <c r="AT21" s="141"/>
      <c r="AU21" s="141"/>
      <c r="AV21" s="141"/>
      <c r="AW21" s="141"/>
      <c r="AX21" s="142"/>
    </row>
    <row r="22" spans="1:50" ht="33" customHeight="1">
      <c r="A22" s="441"/>
      <c r="B22" s="442"/>
      <c r="C22" s="442"/>
      <c r="D22" s="442"/>
      <c r="E22" s="442"/>
      <c r="F22" s="443"/>
      <c r="G22" s="447"/>
      <c r="H22" s="448"/>
      <c r="I22" s="448"/>
      <c r="J22" s="448"/>
      <c r="K22" s="448"/>
      <c r="L22" s="448"/>
      <c r="M22" s="448"/>
      <c r="N22" s="448"/>
      <c r="O22" s="448"/>
      <c r="P22" s="448"/>
      <c r="Q22" s="448"/>
      <c r="R22" s="448"/>
      <c r="S22" s="448"/>
      <c r="T22" s="448"/>
      <c r="U22" s="448"/>
      <c r="V22" s="448"/>
      <c r="W22" s="448"/>
      <c r="X22" s="449"/>
      <c r="Y22" s="112" t="s">
        <v>85</v>
      </c>
      <c r="Z22" s="70"/>
      <c r="AA22" s="92"/>
      <c r="AB22" s="100" t="s">
        <v>96</v>
      </c>
      <c r="AC22" s="427"/>
      <c r="AD22" s="428"/>
      <c r="AE22" s="66" t="s">
        <v>96</v>
      </c>
      <c r="AF22" s="62"/>
      <c r="AG22" s="62"/>
      <c r="AH22" s="62"/>
      <c r="AI22" s="62"/>
      <c r="AJ22" s="66" t="s">
        <v>96</v>
      </c>
      <c r="AK22" s="62"/>
      <c r="AL22" s="62"/>
      <c r="AM22" s="62"/>
      <c r="AN22" s="62"/>
      <c r="AO22" s="66" t="s">
        <v>96</v>
      </c>
      <c r="AP22" s="62"/>
      <c r="AQ22" s="62"/>
      <c r="AR22" s="62"/>
      <c r="AS22" s="62"/>
      <c r="AT22" s="66" t="s">
        <v>96</v>
      </c>
      <c r="AU22" s="62"/>
      <c r="AV22" s="62"/>
      <c r="AW22" s="62"/>
      <c r="AX22" s="570"/>
    </row>
    <row r="23" spans="1:50" ht="32.25" customHeight="1">
      <c r="A23" s="441"/>
      <c r="B23" s="442"/>
      <c r="C23" s="442"/>
      <c r="D23" s="442"/>
      <c r="E23" s="442"/>
      <c r="F23" s="443"/>
      <c r="G23" s="450"/>
      <c r="H23" s="451"/>
      <c r="I23" s="451"/>
      <c r="J23" s="451"/>
      <c r="K23" s="451"/>
      <c r="L23" s="451"/>
      <c r="M23" s="451"/>
      <c r="N23" s="451"/>
      <c r="O23" s="451"/>
      <c r="P23" s="451"/>
      <c r="Q23" s="451"/>
      <c r="R23" s="451"/>
      <c r="S23" s="451"/>
      <c r="T23" s="451"/>
      <c r="U23" s="451"/>
      <c r="V23" s="451"/>
      <c r="W23" s="451"/>
      <c r="X23" s="452"/>
      <c r="Y23" s="69" t="s">
        <v>16</v>
      </c>
      <c r="Z23" s="70"/>
      <c r="AA23" s="92"/>
      <c r="AB23" s="100" t="s">
        <v>96</v>
      </c>
      <c r="AC23" s="427"/>
      <c r="AD23" s="428"/>
      <c r="AE23" s="66" t="s">
        <v>96</v>
      </c>
      <c r="AF23" s="62"/>
      <c r="AG23" s="62"/>
      <c r="AH23" s="62"/>
      <c r="AI23" s="62"/>
      <c r="AJ23" s="66" t="s">
        <v>96</v>
      </c>
      <c r="AK23" s="62"/>
      <c r="AL23" s="62"/>
      <c r="AM23" s="62"/>
      <c r="AN23" s="62"/>
      <c r="AO23" s="66" t="s">
        <v>96</v>
      </c>
      <c r="AP23" s="62"/>
      <c r="AQ23" s="62"/>
      <c r="AR23" s="62"/>
      <c r="AS23" s="62"/>
      <c r="AT23" s="425"/>
      <c r="AU23" s="425"/>
      <c r="AV23" s="425"/>
      <c r="AW23" s="425"/>
      <c r="AX23" s="426"/>
    </row>
    <row r="24" spans="1:50" ht="31.5" customHeight="1">
      <c r="A24" s="78" t="s">
        <v>41</v>
      </c>
      <c r="B24" s="429"/>
      <c r="C24" s="429"/>
      <c r="D24" s="429"/>
      <c r="E24" s="429"/>
      <c r="F24" s="430"/>
      <c r="G24" s="424" t="s">
        <v>45</v>
      </c>
      <c r="H24" s="70"/>
      <c r="I24" s="70"/>
      <c r="J24" s="70"/>
      <c r="K24" s="70"/>
      <c r="L24" s="70"/>
      <c r="M24" s="70"/>
      <c r="N24" s="70"/>
      <c r="O24" s="70"/>
      <c r="P24" s="70"/>
      <c r="Q24" s="70"/>
      <c r="R24" s="70"/>
      <c r="S24" s="70"/>
      <c r="T24" s="70"/>
      <c r="U24" s="70"/>
      <c r="V24" s="70"/>
      <c r="W24" s="70"/>
      <c r="X24" s="92"/>
      <c r="Y24" s="434"/>
      <c r="Z24" s="435"/>
      <c r="AA24" s="436"/>
      <c r="AB24" s="69" t="s">
        <v>12</v>
      </c>
      <c r="AC24" s="70"/>
      <c r="AD24" s="92"/>
      <c r="AE24" s="90" t="s">
        <v>66</v>
      </c>
      <c r="AF24" s="67"/>
      <c r="AG24" s="67"/>
      <c r="AH24" s="67"/>
      <c r="AI24" s="67"/>
      <c r="AJ24" s="90" t="s">
        <v>67</v>
      </c>
      <c r="AK24" s="67"/>
      <c r="AL24" s="67"/>
      <c r="AM24" s="67"/>
      <c r="AN24" s="67"/>
      <c r="AO24" s="90" t="s">
        <v>68</v>
      </c>
      <c r="AP24" s="67"/>
      <c r="AQ24" s="67"/>
      <c r="AR24" s="67"/>
      <c r="AS24" s="67"/>
      <c r="AT24" s="126" t="s">
        <v>71</v>
      </c>
      <c r="AU24" s="127"/>
      <c r="AV24" s="127"/>
      <c r="AW24" s="127"/>
      <c r="AX24" s="128"/>
    </row>
    <row r="25" spans="1:55" ht="32.25" customHeight="1">
      <c r="A25" s="282"/>
      <c r="B25" s="283"/>
      <c r="C25" s="283"/>
      <c r="D25" s="283"/>
      <c r="E25" s="283"/>
      <c r="F25" s="284"/>
      <c r="G25" s="106" t="s">
        <v>227</v>
      </c>
      <c r="H25" s="107"/>
      <c r="I25" s="107"/>
      <c r="J25" s="107"/>
      <c r="K25" s="107"/>
      <c r="L25" s="107"/>
      <c r="M25" s="107"/>
      <c r="N25" s="107"/>
      <c r="O25" s="107"/>
      <c r="P25" s="107"/>
      <c r="Q25" s="107"/>
      <c r="R25" s="107"/>
      <c r="S25" s="107"/>
      <c r="T25" s="107"/>
      <c r="U25" s="107"/>
      <c r="V25" s="107"/>
      <c r="W25" s="107"/>
      <c r="X25" s="108"/>
      <c r="Y25" s="463" t="s">
        <v>86</v>
      </c>
      <c r="Z25" s="464"/>
      <c r="AA25" s="465"/>
      <c r="AB25" s="100" t="s">
        <v>231</v>
      </c>
      <c r="AC25" s="101"/>
      <c r="AD25" s="102"/>
      <c r="AE25" s="143">
        <v>37</v>
      </c>
      <c r="AF25" s="143"/>
      <c r="AG25" s="143"/>
      <c r="AH25" s="143"/>
      <c r="AI25" s="143"/>
      <c r="AJ25" s="144">
        <v>21</v>
      </c>
      <c r="AK25" s="144"/>
      <c r="AL25" s="144"/>
      <c r="AM25" s="144"/>
      <c r="AN25" s="144"/>
      <c r="AO25" s="144">
        <v>13</v>
      </c>
      <c r="AP25" s="144"/>
      <c r="AQ25" s="144"/>
      <c r="AR25" s="144"/>
      <c r="AS25" s="144"/>
      <c r="AT25" s="88" t="s">
        <v>37</v>
      </c>
      <c r="AU25" s="39"/>
      <c r="AV25" s="39"/>
      <c r="AW25" s="39"/>
      <c r="AX25" s="89"/>
      <c r="AY25" s="25"/>
      <c r="AZ25" s="25"/>
      <c r="BA25" s="25"/>
      <c r="BB25" s="25"/>
      <c r="BC25" s="25"/>
    </row>
    <row r="26" spans="1:50" ht="32.25" customHeight="1">
      <c r="A26" s="431"/>
      <c r="B26" s="432"/>
      <c r="C26" s="432"/>
      <c r="D26" s="432"/>
      <c r="E26" s="432"/>
      <c r="F26" s="433"/>
      <c r="G26" s="109"/>
      <c r="H26" s="110"/>
      <c r="I26" s="110"/>
      <c r="J26" s="110"/>
      <c r="K26" s="110"/>
      <c r="L26" s="110"/>
      <c r="M26" s="110"/>
      <c r="N26" s="110"/>
      <c r="O26" s="110"/>
      <c r="P26" s="110"/>
      <c r="Q26" s="110"/>
      <c r="R26" s="110"/>
      <c r="S26" s="110"/>
      <c r="T26" s="110"/>
      <c r="U26" s="110"/>
      <c r="V26" s="110"/>
      <c r="W26" s="110"/>
      <c r="X26" s="111"/>
      <c r="Y26" s="99" t="s">
        <v>87</v>
      </c>
      <c r="Z26" s="76"/>
      <c r="AA26" s="77"/>
      <c r="AB26" s="103"/>
      <c r="AC26" s="104"/>
      <c r="AD26" s="105"/>
      <c r="AE26" s="456" t="s">
        <v>229</v>
      </c>
      <c r="AF26" s="457"/>
      <c r="AG26" s="457"/>
      <c r="AH26" s="457"/>
      <c r="AI26" s="458"/>
      <c r="AJ26" s="456" t="s">
        <v>228</v>
      </c>
      <c r="AK26" s="457"/>
      <c r="AL26" s="457"/>
      <c r="AM26" s="457"/>
      <c r="AN26" s="458"/>
      <c r="AO26" s="456" t="s">
        <v>230</v>
      </c>
      <c r="AP26" s="457"/>
      <c r="AQ26" s="457"/>
      <c r="AR26" s="457"/>
      <c r="AS26" s="458"/>
      <c r="AT26" s="456" t="s">
        <v>230</v>
      </c>
      <c r="AU26" s="457"/>
      <c r="AV26" s="457"/>
      <c r="AW26" s="457"/>
      <c r="AX26" s="571"/>
    </row>
    <row r="27" spans="1:50" ht="32.25" customHeight="1">
      <c r="A27" s="78" t="s">
        <v>17</v>
      </c>
      <c r="B27" s="79"/>
      <c r="C27" s="79"/>
      <c r="D27" s="79"/>
      <c r="E27" s="79"/>
      <c r="F27" s="80"/>
      <c r="G27" s="91" t="s">
        <v>18</v>
      </c>
      <c r="H27" s="70"/>
      <c r="I27" s="70"/>
      <c r="J27" s="70"/>
      <c r="K27" s="70"/>
      <c r="L27" s="70"/>
      <c r="M27" s="70"/>
      <c r="N27" s="70"/>
      <c r="O27" s="70"/>
      <c r="P27" s="70"/>
      <c r="Q27" s="70"/>
      <c r="R27" s="70"/>
      <c r="S27" s="70"/>
      <c r="T27" s="70"/>
      <c r="U27" s="70"/>
      <c r="V27" s="70"/>
      <c r="W27" s="70"/>
      <c r="X27" s="92"/>
      <c r="Y27" s="132"/>
      <c r="Z27" s="133"/>
      <c r="AA27" s="134"/>
      <c r="AB27" s="69" t="s">
        <v>12</v>
      </c>
      <c r="AC27" s="70"/>
      <c r="AD27" s="92"/>
      <c r="AE27" s="112" t="s">
        <v>66</v>
      </c>
      <c r="AF27" s="70"/>
      <c r="AG27" s="70"/>
      <c r="AH27" s="70"/>
      <c r="AI27" s="92"/>
      <c r="AJ27" s="112" t="s">
        <v>67</v>
      </c>
      <c r="AK27" s="70"/>
      <c r="AL27" s="70"/>
      <c r="AM27" s="70"/>
      <c r="AN27" s="92"/>
      <c r="AO27" s="112" t="s">
        <v>68</v>
      </c>
      <c r="AP27" s="70"/>
      <c r="AQ27" s="70"/>
      <c r="AR27" s="70"/>
      <c r="AS27" s="92"/>
      <c r="AT27" s="126" t="s">
        <v>79</v>
      </c>
      <c r="AU27" s="127"/>
      <c r="AV27" s="127"/>
      <c r="AW27" s="127"/>
      <c r="AX27" s="128"/>
    </row>
    <row r="28" spans="1:50" ht="46.5" customHeight="1">
      <c r="A28" s="81"/>
      <c r="B28" s="82"/>
      <c r="C28" s="82"/>
      <c r="D28" s="82"/>
      <c r="E28" s="82"/>
      <c r="F28" s="83"/>
      <c r="G28" s="120" t="s">
        <v>223</v>
      </c>
      <c r="H28" s="121"/>
      <c r="I28" s="121"/>
      <c r="J28" s="121"/>
      <c r="K28" s="121"/>
      <c r="L28" s="121"/>
      <c r="M28" s="121"/>
      <c r="N28" s="121"/>
      <c r="O28" s="121"/>
      <c r="P28" s="121"/>
      <c r="Q28" s="121"/>
      <c r="R28" s="121"/>
      <c r="S28" s="121"/>
      <c r="T28" s="121"/>
      <c r="U28" s="121"/>
      <c r="V28" s="121"/>
      <c r="W28" s="121"/>
      <c r="X28" s="122"/>
      <c r="Y28" s="459" t="s">
        <v>17</v>
      </c>
      <c r="Z28" s="460"/>
      <c r="AA28" s="461"/>
      <c r="AB28" s="129" t="s">
        <v>96</v>
      </c>
      <c r="AC28" s="130"/>
      <c r="AD28" s="131"/>
      <c r="AE28" s="113" t="s">
        <v>95</v>
      </c>
      <c r="AF28" s="114"/>
      <c r="AG28" s="114"/>
      <c r="AH28" s="114"/>
      <c r="AI28" s="115"/>
      <c r="AJ28" s="113" t="s">
        <v>95</v>
      </c>
      <c r="AK28" s="114"/>
      <c r="AL28" s="114"/>
      <c r="AM28" s="114"/>
      <c r="AN28" s="115"/>
      <c r="AO28" s="113" t="s">
        <v>95</v>
      </c>
      <c r="AP28" s="114"/>
      <c r="AQ28" s="114"/>
      <c r="AR28" s="114"/>
      <c r="AS28" s="115"/>
      <c r="AT28" s="113" t="s">
        <v>95</v>
      </c>
      <c r="AU28" s="114"/>
      <c r="AV28" s="114"/>
      <c r="AW28" s="114"/>
      <c r="AX28" s="462"/>
    </row>
    <row r="29" spans="1:50" ht="46.5" customHeight="1">
      <c r="A29" s="84"/>
      <c r="B29" s="85"/>
      <c r="C29" s="85"/>
      <c r="D29" s="85"/>
      <c r="E29" s="85"/>
      <c r="F29" s="86"/>
      <c r="G29" s="123"/>
      <c r="H29" s="124"/>
      <c r="I29" s="124"/>
      <c r="J29" s="124"/>
      <c r="K29" s="124"/>
      <c r="L29" s="124"/>
      <c r="M29" s="124"/>
      <c r="N29" s="124"/>
      <c r="O29" s="124"/>
      <c r="P29" s="124"/>
      <c r="Q29" s="124"/>
      <c r="R29" s="124"/>
      <c r="S29" s="124"/>
      <c r="T29" s="124"/>
      <c r="U29" s="124"/>
      <c r="V29" s="124"/>
      <c r="W29" s="124"/>
      <c r="X29" s="125"/>
      <c r="Y29" s="75" t="s">
        <v>78</v>
      </c>
      <c r="Z29" s="76"/>
      <c r="AA29" s="77"/>
      <c r="AB29" s="113" t="s">
        <v>91</v>
      </c>
      <c r="AC29" s="114"/>
      <c r="AD29" s="115"/>
      <c r="AE29" s="72" t="s">
        <v>95</v>
      </c>
      <c r="AF29" s="73"/>
      <c r="AG29" s="73"/>
      <c r="AH29" s="73"/>
      <c r="AI29" s="74"/>
      <c r="AJ29" s="72" t="s">
        <v>95</v>
      </c>
      <c r="AK29" s="73"/>
      <c r="AL29" s="73"/>
      <c r="AM29" s="73"/>
      <c r="AN29" s="74"/>
      <c r="AO29" s="72" t="s">
        <v>95</v>
      </c>
      <c r="AP29" s="73"/>
      <c r="AQ29" s="73"/>
      <c r="AR29" s="73"/>
      <c r="AS29" s="74"/>
      <c r="AT29" s="72" t="s">
        <v>95</v>
      </c>
      <c r="AU29" s="73"/>
      <c r="AV29" s="73"/>
      <c r="AW29" s="73"/>
      <c r="AX29" s="119"/>
    </row>
    <row r="30" spans="1:50" ht="22.5" customHeight="1">
      <c r="A30" s="492" t="s">
        <v>88</v>
      </c>
      <c r="B30" s="493"/>
      <c r="C30" s="474" t="s">
        <v>21</v>
      </c>
      <c r="D30" s="174"/>
      <c r="E30" s="174"/>
      <c r="F30" s="174"/>
      <c r="G30" s="174"/>
      <c r="H30" s="174"/>
      <c r="I30" s="174"/>
      <c r="J30" s="174"/>
      <c r="K30" s="475"/>
      <c r="L30" s="466" t="s">
        <v>72</v>
      </c>
      <c r="M30" s="466"/>
      <c r="N30" s="466"/>
      <c r="O30" s="466"/>
      <c r="P30" s="466"/>
      <c r="Q30" s="466"/>
      <c r="R30" s="472" t="s">
        <v>70</v>
      </c>
      <c r="S30" s="473"/>
      <c r="T30" s="473"/>
      <c r="U30" s="473"/>
      <c r="V30" s="473"/>
      <c r="W30" s="473"/>
      <c r="X30" s="173" t="s">
        <v>34</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5"/>
    </row>
    <row r="31" spans="1:50" ht="22.5" customHeight="1">
      <c r="A31" s="494"/>
      <c r="B31" s="495"/>
      <c r="C31" s="479" t="s">
        <v>109</v>
      </c>
      <c r="D31" s="480"/>
      <c r="E31" s="480"/>
      <c r="F31" s="480"/>
      <c r="G31" s="480"/>
      <c r="H31" s="480"/>
      <c r="I31" s="480"/>
      <c r="J31" s="480"/>
      <c r="K31" s="481"/>
      <c r="L31" s="404">
        <v>0.5</v>
      </c>
      <c r="M31" s="404"/>
      <c r="N31" s="404"/>
      <c r="O31" s="404"/>
      <c r="P31" s="404"/>
      <c r="Q31" s="404"/>
      <c r="R31" s="482">
        <v>1</v>
      </c>
      <c r="S31" s="482"/>
      <c r="T31" s="482"/>
      <c r="U31" s="482"/>
      <c r="V31" s="482"/>
      <c r="W31" s="482"/>
      <c r="X31" s="483" t="s">
        <v>236</v>
      </c>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5"/>
    </row>
    <row r="32" spans="1:50" ht="22.5" customHeight="1">
      <c r="A32" s="494"/>
      <c r="B32" s="495"/>
      <c r="C32" s="93" t="s">
        <v>110</v>
      </c>
      <c r="D32" s="94"/>
      <c r="E32" s="94"/>
      <c r="F32" s="94"/>
      <c r="G32" s="94"/>
      <c r="H32" s="94"/>
      <c r="I32" s="94"/>
      <c r="J32" s="94"/>
      <c r="K32" s="95"/>
      <c r="L32" s="467">
        <v>2</v>
      </c>
      <c r="M32" s="467"/>
      <c r="N32" s="467"/>
      <c r="O32" s="467"/>
      <c r="P32" s="467"/>
      <c r="Q32" s="467"/>
      <c r="R32" s="468">
        <v>3</v>
      </c>
      <c r="S32" s="468"/>
      <c r="T32" s="468"/>
      <c r="U32" s="468"/>
      <c r="V32" s="468"/>
      <c r="W32" s="468"/>
      <c r="X32" s="469"/>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1"/>
    </row>
    <row r="33" spans="1:50" ht="22.5" customHeight="1">
      <c r="A33" s="494"/>
      <c r="B33" s="495"/>
      <c r="C33" s="93" t="s">
        <v>111</v>
      </c>
      <c r="D33" s="94"/>
      <c r="E33" s="94"/>
      <c r="F33" s="94"/>
      <c r="G33" s="94"/>
      <c r="H33" s="94"/>
      <c r="I33" s="94"/>
      <c r="J33" s="94"/>
      <c r="K33" s="95"/>
      <c r="L33" s="467">
        <v>0.7</v>
      </c>
      <c r="M33" s="467"/>
      <c r="N33" s="467"/>
      <c r="O33" s="467"/>
      <c r="P33" s="467"/>
      <c r="Q33" s="467"/>
      <c r="R33" s="468">
        <v>2</v>
      </c>
      <c r="S33" s="468"/>
      <c r="T33" s="468"/>
      <c r="U33" s="468"/>
      <c r="V33" s="468"/>
      <c r="W33" s="468"/>
      <c r="X33" s="469"/>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1"/>
    </row>
    <row r="34" spans="1:50" ht="22.5" customHeight="1">
      <c r="A34" s="494"/>
      <c r="B34" s="495"/>
      <c r="C34" s="93" t="s">
        <v>112</v>
      </c>
      <c r="D34" s="94"/>
      <c r="E34" s="94"/>
      <c r="F34" s="94"/>
      <c r="G34" s="94"/>
      <c r="H34" s="94"/>
      <c r="I34" s="94"/>
      <c r="J34" s="94"/>
      <c r="K34" s="95"/>
      <c r="L34" s="467">
        <v>59</v>
      </c>
      <c r="M34" s="467"/>
      <c r="N34" s="467"/>
      <c r="O34" s="467"/>
      <c r="P34" s="467"/>
      <c r="Q34" s="467"/>
      <c r="R34" s="468">
        <v>393</v>
      </c>
      <c r="S34" s="468"/>
      <c r="T34" s="468"/>
      <c r="U34" s="468"/>
      <c r="V34" s="468"/>
      <c r="W34" s="468"/>
      <c r="X34" s="469"/>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1"/>
    </row>
    <row r="35" spans="1:50" ht="22.5" customHeight="1">
      <c r="A35" s="494"/>
      <c r="B35" s="495"/>
      <c r="C35" s="93" t="s">
        <v>113</v>
      </c>
      <c r="D35" s="94"/>
      <c r="E35" s="94"/>
      <c r="F35" s="94"/>
      <c r="G35" s="94"/>
      <c r="H35" s="94"/>
      <c r="I35" s="94"/>
      <c r="J35" s="94"/>
      <c r="K35" s="95"/>
      <c r="L35" s="467">
        <v>24</v>
      </c>
      <c r="M35" s="467"/>
      <c r="N35" s="467"/>
      <c r="O35" s="467"/>
      <c r="P35" s="467"/>
      <c r="Q35" s="467"/>
      <c r="R35" s="468">
        <v>0</v>
      </c>
      <c r="S35" s="468"/>
      <c r="T35" s="468"/>
      <c r="U35" s="468"/>
      <c r="V35" s="468"/>
      <c r="W35" s="468"/>
      <c r="X35" s="469"/>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1"/>
    </row>
    <row r="36" spans="1:50" ht="22.5" customHeight="1">
      <c r="A36" s="494"/>
      <c r="B36" s="495"/>
      <c r="C36" s="93"/>
      <c r="D36" s="94"/>
      <c r="E36" s="94"/>
      <c r="F36" s="94"/>
      <c r="G36" s="94"/>
      <c r="H36" s="94"/>
      <c r="I36" s="94"/>
      <c r="J36" s="94"/>
      <c r="K36" s="95"/>
      <c r="L36" s="489"/>
      <c r="M36" s="490"/>
      <c r="N36" s="490"/>
      <c r="O36" s="490"/>
      <c r="P36" s="490"/>
      <c r="Q36" s="491"/>
      <c r="R36" s="486"/>
      <c r="S36" s="487"/>
      <c r="T36" s="487"/>
      <c r="U36" s="487"/>
      <c r="V36" s="487"/>
      <c r="W36" s="488"/>
      <c r="X36" s="469"/>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1"/>
    </row>
    <row r="37" spans="1:50" ht="21" customHeight="1" thickBot="1">
      <c r="A37" s="496"/>
      <c r="B37" s="497"/>
      <c r="C37" s="563" t="s">
        <v>24</v>
      </c>
      <c r="D37" s="564"/>
      <c r="E37" s="564"/>
      <c r="F37" s="564"/>
      <c r="G37" s="564"/>
      <c r="H37" s="564"/>
      <c r="I37" s="564"/>
      <c r="J37" s="564"/>
      <c r="K37" s="565"/>
      <c r="L37" s="566">
        <f>SUM(L31:Q36)</f>
        <v>86.2</v>
      </c>
      <c r="M37" s="564"/>
      <c r="N37" s="564"/>
      <c r="O37" s="564"/>
      <c r="P37" s="564"/>
      <c r="Q37" s="565"/>
      <c r="R37" s="567">
        <v>400</v>
      </c>
      <c r="S37" s="568"/>
      <c r="T37" s="568"/>
      <c r="U37" s="568"/>
      <c r="V37" s="568"/>
      <c r="W37" s="569"/>
      <c r="X37" s="476"/>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8"/>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500" t="s">
        <v>73</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2"/>
    </row>
    <row r="40" spans="1:50" ht="21" customHeight="1">
      <c r="A40" s="16"/>
      <c r="B40" s="17"/>
      <c r="C40" s="561" t="s">
        <v>50</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562"/>
      <c r="AD40" s="177" t="s">
        <v>57</v>
      </c>
      <c r="AE40" s="177"/>
      <c r="AF40" s="177"/>
      <c r="AG40" s="176" t="s">
        <v>49</v>
      </c>
      <c r="AH40" s="177"/>
      <c r="AI40" s="177"/>
      <c r="AJ40" s="177"/>
      <c r="AK40" s="177"/>
      <c r="AL40" s="177"/>
      <c r="AM40" s="177"/>
      <c r="AN40" s="177"/>
      <c r="AO40" s="177"/>
      <c r="AP40" s="177"/>
      <c r="AQ40" s="177"/>
      <c r="AR40" s="177"/>
      <c r="AS40" s="177"/>
      <c r="AT40" s="177"/>
      <c r="AU40" s="177"/>
      <c r="AV40" s="177"/>
      <c r="AW40" s="177"/>
      <c r="AX40" s="178"/>
    </row>
    <row r="41" spans="1:50" ht="46.5" customHeight="1">
      <c r="A41" s="498" t="s">
        <v>63</v>
      </c>
      <c r="B41" s="499"/>
      <c r="C41" s="296" t="s">
        <v>58</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55" t="s">
        <v>97</v>
      </c>
      <c r="AE41" s="256"/>
      <c r="AF41" s="256"/>
      <c r="AG41" s="162" t="s">
        <v>220</v>
      </c>
      <c r="AH41" s="163"/>
      <c r="AI41" s="163"/>
      <c r="AJ41" s="163"/>
      <c r="AK41" s="163"/>
      <c r="AL41" s="163"/>
      <c r="AM41" s="163"/>
      <c r="AN41" s="163"/>
      <c r="AO41" s="163"/>
      <c r="AP41" s="163"/>
      <c r="AQ41" s="163"/>
      <c r="AR41" s="163"/>
      <c r="AS41" s="163"/>
      <c r="AT41" s="163"/>
      <c r="AU41" s="163"/>
      <c r="AV41" s="163"/>
      <c r="AW41" s="163"/>
      <c r="AX41" s="164"/>
    </row>
    <row r="42" spans="1:50" ht="46.5" customHeight="1">
      <c r="A42" s="208"/>
      <c r="B42" s="209"/>
      <c r="C42" s="299" t="s">
        <v>114</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198"/>
      <c r="AD42" s="149" t="s">
        <v>115</v>
      </c>
      <c r="AE42" s="150"/>
      <c r="AF42" s="150"/>
      <c r="AG42" s="162" t="s">
        <v>220</v>
      </c>
      <c r="AH42" s="163"/>
      <c r="AI42" s="163"/>
      <c r="AJ42" s="163"/>
      <c r="AK42" s="163"/>
      <c r="AL42" s="163"/>
      <c r="AM42" s="163"/>
      <c r="AN42" s="163"/>
      <c r="AO42" s="163"/>
      <c r="AP42" s="163"/>
      <c r="AQ42" s="163"/>
      <c r="AR42" s="163"/>
      <c r="AS42" s="163"/>
      <c r="AT42" s="163"/>
      <c r="AU42" s="163"/>
      <c r="AV42" s="163"/>
      <c r="AW42" s="163"/>
      <c r="AX42" s="164"/>
    </row>
    <row r="43" spans="1:50" ht="58.5" customHeight="1">
      <c r="A43" s="267"/>
      <c r="B43" s="268"/>
      <c r="C43" s="301" t="s">
        <v>116</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158" t="s">
        <v>115</v>
      </c>
      <c r="AE43" s="159"/>
      <c r="AF43" s="159"/>
      <c r="AG43" s="165" t="s">
        <v>221</v>
      </c>
      <c r="AH43" s="166"/>
      <c r="AI43" s="166"/>
      <c r="AJ43" s="166"/>
      <c r="AK43" s="166"/>
      <c r="AL43" s="166"/>
      <c r="AM43" s="166"/>
      <c r="AN43" s="166"/>
      <c r="AO43" s="166"/>
      <c r="AP43" s="166"/>
      <c r="AQ43" s="166"/>
      <c r="AR43" s="166"/>
      <c r="AS43" s="166"/>
      <c r="AT43" s="166"/>
      <c r="AU43" s="166"/>
      <c r="AV43" s="166"/>
      <c r="AW43" s="166"/>
      <c r="AX43" s="167"/>
    </row>
    <row r="44" spans="1:50" ht="73.5" customHeight="1">
      <c r="A44" s="190" t="s">
        <v>59</v>
      </c>
      <c r="B44" s="207"/>
      <c r="C44" s="304" t="s">
        <v>117</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60" t="s">
        <v>118</v>
      </c>
      <c r="AE44" s="161"/>
      <c r="AF44" s="161"/>
      <c r="AG44" s="168" t="s">
        <v>119</v>
      </c>
      <c r="AH44" s="169"/>
      <c r="AI44" s="169"/>
      <c r="AJ44" s="169"/>
      <c r="AK44" s="169"/>
      <c r="AL44" s="169"/>
      <c r="AM44" s="169"/>
      <c r="AN44" s="169"/>
      <c r="AO44" s="169"/>
      <c r="AP44" s="169"/>
      <c r="AQ44" s="169"/>
      <c r="AR44" s="169"/>
      <c r="AS44" s="169"/>
      <c r="AT44" s="169"/>
      <c r="AU44" s="169"/>
      <c r="AV44" s="169"/>
      <c r="AW44" s="169"/>
      <c r="AX44" s="170"/>
    </row>
    <row r="45" spans="1:50" ht="26.25" customHeight="1">
      <c r="A45" s="208"/>
      <c r="B45" s="209"/>
      <c r="C45" s="197" t="s">
        <v>120</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49" t="s">
        <v>102</v>
      </c>
      <c r="AE45" s="150"/>
      <c r="AF45" s="150"/>
      <c r="AG45" s="149" t="s">
        <v>102</v>
      </c>
      <c r="AH45" s="150"/>
      <c r="AI45" s="150"/>
      <c r="AJ45" s="150"/>
      <c r="AK45" s="150"/>
      <c r="AL45" s="150"/>
      <c r="AM45" s="150"/>
      <c r="AN45" s="150"/>
      <c r="AO45" s="150"/>
      <c r="AP45" s="150"/>
      <c r="AQ45" s="150"/>
      <c r="AR45" s="150"/>
      <c r="AS45" s="150"/>
      <c r="AT45" s="150"/>
      <c r="AU45" s="150"/>
      <c r="AV45" s="150"/>
      <c r="AW45" s="150"/>
      <c r="AX45" s="151"/>
    </row>
    <row r="46" spans="1:50" ht="26.25" customHeight="1">
      <c r="A46" s="208"/>
      <c r="B46" s="209"/>
      <c r="C46" s="197" t="s">
        <v>121</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49" t="s">
        <v>102</v>
      </c>
      <c r="AE46" s="150"/>
      <c r="AF46" s="150"/>
      <c r="AG46" s="149" t="s">
        <v>102</v>
      </c>
      <c r="AH46" s="150"/>
      <c r="AI46" s="150"/>
      <c r="AJ46" s="150"/>
      <c r="AK46" s="150"/>
      <c r="AL46" s="150"/>
      <c r="AM46" s="150"/>
      <c r="AN46" s="150"/>
      <c r="AO46" s="150"/>
      <c r="AP46" s="150"/>
      <c r="AQ46" s="150"/>
      <c r="AR46" s="150"/>
      <c r="AS46" s="150"/>
      <c r="AT46" s="150"/>
      <c r="AU46" s="150"/>
      <c r="AV46" s="150"/>
      <c r="AW46" s="150"/>
      <c r="AX46" s="151"/>
    </row>
    <row r="47" spans="1:50" ht="26.25" customHeight="1">
      <c r="A47" s="208"/>
      <c r="B47" s="209"/>
      <c r="C47" s="197" t="s">
        <v>122</v>
      </c>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49" t="s">
        <v>102</v>
      </c>
      <c r="AE47" s="150"/>
      <c r="AF47" s="150"/>
      <c r="AG47" s="149" t="s">
        <v>102</v>
      </c>
      <c r="AH47" s="150"/>
      <c r="AI47" s="150"/>
      <c r="AJ47" s="150"/>
      <c r="AK47" s="150"/>
      <c r="AL47" s="150"/>
      <c r="AM47" s="150"/>
      <c r="AN47" s="150"/>
      <c r="AO47" s="150"/>
      <c r="AP47" s="150"/>
      <c r="AQ47" s="150"/>
      <c r="AR47" s="150"/>
      <c r="AS47" s="150"/>
      <c r="AT47" s="150"/>
      <c r="AU47" s="150"/>
      <c r="AV47" s="150"/>
      <c r="AW47" s="150"/>
      <c r="AX47" s="151"/>
    </row>
    <row r="48" spans="1:50" ht="33" customHeight="1">
      <c r="A48" s="208"/>
      <c r="B48" s="209"/>
      <c r="C48" s="197" t="s">
        <v>123</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559"/>
      <c r="AD48" s="149" t="s">
        <v>115</v>
      </c>
      <c r="AE48" s="150"/>
      <c r="AF48" s="150"/>
      <c r="AG48" s="152" t="s">
        <v>124</v>
      </c>
      <c r="AH48" s="153"/>
      <c r="AI48" s="153"/>
      <c r="AJ48" s="153"/>
      <c r="AK48" s="153"/>
      <c r="AL48" s="153"/>
      <c r="AM48" s="153"/>
      <c r="AN48" s="153"/>
      <c r="AO48" s="153"/>
      <c r="AP48" s="153"/>
      <c r="AQ48" s="153"/>
      <c r="AR48" s="153"/>
      <c r="AS48" s="153"/>
      <c r="AT48" s="153"/>
      <c r="AU48" s="153"/>
      <c r="AV48" s="153"/>
      <c r="AW48" s="153"/>
      <c r="AX48" s="154"/>
    </row>
    <row r="49" spans="1:50" ht="49.5" customHeight="1">
      <c r="A49" s="208"/>
      <c r="B49" s="209"/>
      <c r="C49" s="329" t="s">
        <v>125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158" t="s">
        <v>98</v>
      </c>
      <c r="AE49" s="159"/>
      <c r="AF49" s="159"/>
      <c r="AG49" s="155" t="s">
        <v>219</v>
      </c>
      <c r="AH49" s="156"/>
      <c r="AI49" s="156"/>
      <c r="AJ49" s="156"/>
      <c r="AK49" s="156"/>
      <c r="AL49" s="156"/>
      <c r="AM49" s="156"/>
      <c r="AN49" s="156"/>
      <c r="AO49" s="156"/>
      <c r="AP49" s="156"/>
      <c r="AQ49" s="156"/>
      <c r="AR49" s="156"/>
      <c r="AS49" s="156"/>
      <c r="AT49" s="156"/>
      <c r="AU49" s="156"/>
      <c r="AV49" s="156"/>
      <c r="AW49" s="156"/>
      <c r="AX49" s="157"/>
    </row>
    <row r="50" spans="1:50" ht="30" customHeight="1">
      <c r="A50" s="190" t="s">
        <v>60</v>
      </c>
      <c r="B50" s="207"/>
      <c r="C50" s="194" t="s">
        <v>61</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160" t="s">
        <v>126</v>
      </c>
      <c r="AE50" s="161"/>
      <c r="AF50" s="161"/>
      <c r="AG50" s="187" t="s">
        <v>126</v>
      </c>
      <c r="AH50" s="188"/>
      <c r="AI50" s="188"/>
      <c r="AJ50" s="188"/>
      <c r="AK50" s="188"/>
      <c r="AL50" s="188"/>
      <c r="AM50" s="188"/>
      <c r="AN50" s="188"/>
      <c r="AO50" s="188"/>
      <c r="AP50" s="188"/>
      <c r="AQ50" s="188"/>
      <c r="AR50" s="188"/>
      <c r="AS50" s="188"/>
      <c r="AT50" s="188"/>
      <c r="AU50" s="188"/>
      <c r="AV50" s="188"/>
      <c r="AW50" s="188"/>
      <c r="AX50" s="189"/>
    </row>
    <row r="51" spans="1:50" ht="26.25" customHeight="1">
      <c r="A51" s="208"/>
      <c r="B51" s="209"/>
      <c r="C51" s="197" t="s">
        <v>100</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49" t="s">
        <v>126</v>
      </c>
      <c r="AE51" s="150"/>
      <c r="AF51" s="150"/>
      <c r="AG51" s="149" t="s">
        <v>126</v>
      </c>
      <c r="AH51" s="150"/>
      <c r="AI51" s="150"/>
      <c r="AJ51" s="150"/>
      <c r="AK51" s="150"/>
      <c r="AL51" s="150"/>
      <c r="AM51" s="150"/>
      <c r="AN51" s="150"/>
      <c r="AO51" s="150"/>
      <c r="AP51" s="150"/>
      <c r="AQ51" s="150"/>
      <c r="AR51" s="150"/>
      <c r="AS51" s="150"/>
      <c r="AT51" s="150"/>
      <c r="AU51" s="150"/>
      <c r="AV51" s="150"/>
      <c r="AW51" s="150"/>
      <c r="AX51" s="151"/>
    </row>
    <row r="52" spans="1:50" ht="33" customHeight="1">
      <c r="A52" s="208"/>
      <c r="B52" s="209"/>
      <c r="C52" s="197" t="s">
        <v>101</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49" t="s">
        <v>115</v>
      </c>
      <c r="AE52" s="150"/>
      <c r="AF52" s="150"/>
      <c r="AG52" s="155" t="s">
        <v>127</v>
      </c>
      <c r="AH52" s="171"/>
      <c r="AI52" s="171"/>
      <c r="AJ52" s="171"/>
      <c r="AK52" s="171"/>
      <c r="AL52" s="171"/>
      <c r="AM52" s="171"/>
      <c r="AN52" s="171"/>
      <c r="AO52" s="171"/>
      <c r="AP52" s="171"/>
      <c r="AQ52" s="171"/>
      <c r="AR52" s="171"/>
      <c r="AS52" s="171"/>
      <c r="AT52" s="171"/>
      <c r="AU52" s="171"/>
      <c r="AV52" s="171"/>
      <c r="AW52" s="171"/>
      <c r="AX52" s="172"/>
    </row>
    <row r="53" spans="1:50" ht="33" customHeight="1">
      <c r="A53" s="190" t="s">
        <v>52</v>
      </c>
      <c r="B53" s="207"/>
      <c r="C53" s="184" t="s">
        <v>55</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6"/>
      <c r="AD53" s="160" t="s">
        <v>102</v>
      </c>
      <c r="AE53" s="161"/>
      <c r="AF53" s="161"/>
      <c r="AG53" s="229" t="s">
        <v>99</v>
      </c>
      <c r="AH53" s="101"/>
      <c r="AI53" s="101"/>
      <c r="AJ53" s="101"/>
      <c r="AK53" s="101"/>
      <c r="AL53" s="101"/>
      <c r="AM53" s="101"/>
      <c r="AN53" s="101"/>
      <c r="AO53" s="101"/>
      <c r="AP53" s="101"/>
      <c r="AQ53" s="101"/>
      <c r="AR53" s="101"/>
      <c r="AS53" s="101"/>
      <c r="AT53" s="101"/>
      <c r="AU53" s="101"/>
      <c r="AV53" s="101"/>
      <c r="AW53" s="101"/>
      <c r="AX53" s="230"/>
    </row>
    <row r="54" spans="1:50" ht="15.75" customHeight="1">
      <c r="A54" s="208"/>
      <c r="B54" s="209"/>
      <c r="C54" s="210" t="s">
        <v>0</v>
      </c>
      <c r="D54" s="211"/>
      <c r="E54" s="211"/>
      <c r="F54" s="211"/>
      <c r="G54" s="212" t="s">
        <v>51</v>
      </c>
      <c r="H54" s="213"/>
      <c r="I54" s="213"/>
      <c r="J54" s="213"/>
      <c r="K54" s="213"/>
      <c r="L54" s="213"/>
      <c r="M54" s="213"/>
      <c r="N54" s="213"/>
      <c r="O54" s="213"/>
      <c r="P54" s="213"/>
      <c r="Q54" s="213"/>
      <c r="R54" s="213"/>
      <c r="S54" s="214"/>
      <c r="T54" s="235" t="s">
        <v>103</v>
      </c>
      <c r="U54" s="236"/>
      <c r="V54" s="236"/>
      <c r="W54" s="236"/>
      <c r="X54" s="236"/>
      <c r="Y54" s="236"/>
      <c r="Z54" s="236"/>
      <c r="AA54" s="236"/>
      <c r="AB54" s="236"/>
      <c r="AC54" s="236"/>
      <c r="AD54" s="236"/>
      <c r="AE54" s="236"/>
      <c r="AF54" s="236"/>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08"/>
      <c r="B55" s="209"/>
      <c r="C55" s="257" t="s">
        <v>126</v>
      </c>
      <c r="D55" s="258"/>
      <c r="E55" s="258"/>
      <c r="F55" s="258"/>
      <c r="G55" s="259" t="s">
        <v>126</v>
      </c>
      <c r="H55" s="150"/>
      <c r="I55" s="150"/>
      <c r="J55" s="150"/>
      <c r="K55" s="150"/>
      <c r="L55" s="150"/>
      <c r="M55" s="150"/>
      <c r="N55" s="150"/>
      <c r="O55" s="150"/>
      <c r="P55" s="150"/>
      <c r="Q55" s="150"/>
      <c r="R55" s="150"/>
      <c r="S55" s="260"/>
      <c r="T55" s="183" t="s">
        <v>126</v>
      </c>
      <c r="U55" s="150"/>
      <c r="V55" s="150"/>
      <c r="W55" s="150"/>
      <c r="X55" s="150"/>
      <c r="Y55" s="150"/>
      <c r="Z55" s="150"/>
      <c r="AA55" s="150"/>
      <c r="AB55" s="150"/>
      <c r="AC55" s="150"/>
      <c r="AD55" s="150"/>
      <c r="AE55" s="150"/>
      <c r="AF55" s="150"/>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67"/>
      <c r="B56" s="268"/>
      <c r="C56" s="219" t="s">
        <v>126</v>
      </c>
      <c r="D56" s="220"/>
      <c r="E56" s="220"/>
      <c r="F56" s="220"/>
      <c r="G56" s="202" t="s">
        <v>126</v>
      </c>
      <c r="H56" s="159"/>
      <c r="I56" s="159"/>
      <c r="J56" s="159"/>
      <c r="K56" s="159"/>
      <c r="L56" s="159"/>
      <c r="M56" s="159"/>
      <c r="N56" s="159"/>
      <c r="O56" s="159"/>
      <c r="P56" s="159"/>
      <c r="Q56" s="159"/>
      <c r="R56" s="159"/>
      <c r="S56" s="203"/>
      <c r="T56" s="182" t="s">
        <v>126</v>
      </c>
      <c r="U56" s="104"/>
      <c r="V56" s="104"/>
      <c r="W56" s="104"/>
      <c r="X56" s="104"/>
      <c r="Y56" s="104"/>
      <c r="Z56" s="104"/>
      <c r="AA56" s="104"/>
      <c r="AB56" s="104"/>
      <c r="AC56" s="104"/>
      <c r="AD56" s="104"/>
      <c r="AE56" s="104"/>
      <c r="AF56" s="104"/>
      <c r="AG56" s="103"/>
      <c r="AH56" s="104"/>
      <c r="AI56" s="104"/>
      <c r="AJ56" s="104"/>
      <c r="AK56" s="104"/>
      <c r="AL56" s="104"/>
      <c r="AM56" s="104"/>
      <c r="AN56" s="104"/>
      <c r="AO56" s="104"/>
      <c r="AP56" s="104"/>
      <c r="AQ56" s="104"/>
      <c r="AR56" s="104"/>
      <c r="AS56" s="104"/>
      <c r="AT56" s="104"/>
      <c r="AU56" s="104"/>
      <c r="AV56" s="104"/>
      <c r="AW56" s="104"/>
      <c r="AX56" s="234"/>
    </row>
    <row r="57" spans="1:50" ht="79.5" customHeight="1">
      <c r="A57" s="190" t="s">
        <v>74</v>
      </c>
      <c r="B57" s="191"/>
      <c r="C57" s="223" t="s">
        <v>84</v>
      </c>
      <c r="D57" s="224"/>
      <c r="E57" s="224"/>
      <c r="F57" s="225"/>
      <c r="G57" s="199" t="s">
        <v>128</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92"/>
      <c r="B58" s="193"/>
      <c r="C58" s="179" t="s">
        <v>89</v>
      </c>
      <c r="D58" s="180"/>
      <c r="E58" s="180"/>
      <c r="F58" s="181"/>
      <c r="G58" s="237" t="s">
        <v>224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21" customHeight="1">
      <c r="A59" s="215" t="s">
        <v>53</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7"/>
    </row>
    <row r="60" spans="1:50" ht="79.5" customHeight="1" thickBot="1">
      <c r="A60" s="560" t="s">
        <v>233</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549"/>
    </row>
    <row r="61" spans="1:50" ht="21" customHeight="1">
      <c r="A61" s="249" t="s">
        <v>54</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1"/>
    </row>
    <row r="62" spans="1:50" ht="79.5" customHeight="1" thickBot="1">
      <c r="A62" s="204" t="s">
        <v>234</v>
      </c>
      <c r="B62" s="205"/>
      <c r="C62" s="205"/>
      <c r="D62" s="205"/>
      <c r="E62" s="206"/>
      <c r="F62" s="548" t="s">
        <v>237</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549"/>
    </row>
    <row r="63" spans="1:50" ht="21" customHeight="1">
      <c r="A63" s="249" t="s">
        <v>62</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79.5" customHeight="1" thickBot="1">
      <c r="A64" s="204" t="s">
        <v>234</v>
      </c>
      <c r="B64" s="553"/>
      <c r="C64" s="553"/>
      <c r="D64" s="553"/>
      <c r="E64" s="554"/>
      <c r="F64" s="550" t="s">
        <v>235</v>
      </c>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2"/>
    </row>
    <row r="65" spans="1:50" ht="21" customHeight="1">
      <c r="A65" s="226" t="s">
        <v>56</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79.5" customHeight="1" thickBot="1">
      <c r="A66" s="312" t="s">
        <v>96</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4"/>
    </row>
    <row r="67" spans="1:50" ht="19.5" customHeight="1">
      <c r="A67" s="309" t="s">
        <v>46</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1"/>
    </row>
    <row r="68" spans="1:50" ht="19.5" customHeight="1" thickBot="1">
      <c r="A68" s="274"/>
      <c r="B68" s="275"/>
      <c r="C68" s="261" t="s">
        <v>75</v>
      </c>
      <c r="D68" s="264"/>
      <c r="E68" s="264"/>
      <c r="F68" s="264"/>
      <c r="G68" s="264"/>
      <c r="H68" s="264"/>
      <c r="I68" s="264"/>
      <c r="J68" s="265"/>
      <c r="K68" s="269">
        <v>750</v>
      </c>
      <c r="L68" s="269"/>
      <c r="M68" s="269"/>
      <c r="N68" s="269"/>
      <c r="O68" s="269"/>
      <c r="P68" s="269"/>
      <c r="Q68" s="269"/>
      <c r="R68" s="269"/>
      <c r="S68" s="261" t="s">
        <v>76</v>
      </c>
      <c r="T68" s="264"/>
      <c r="U68" s="264"/>
      <c r="V68" s="264"/>
      <c r="W68" s="264"/>
      <c r="X68" s="264"/>
      <c r="Y68" s="264"/>
      <c r="Z68" s="265"/>
      <c r="AA68" s="270">
        <v>659</v>
      </c>
      <c r="AB68" s="269"/>
      <c r="AC68" s="269"/>
      <c r="AD68" s="269"/>
      <c r="AE68" s="269"/>
      <c r="AF68" s="269"/>
      <c r="AG68" s="269"/>
      <c r="AH68" s="269"/>
      <c r="AI68" s="261" t="s">
        <v>77</v>
      </c>
      <c r="AJ68" s="262"/>
      <c r="AK68" s="262"/>
      <c r="AL68" s="262"/>
      <c r="AM68" s="262"/>
      <c r="AN68" s="262"/>
      <c r="AO68" s="262"/>
      <c r="AP68" s="263"/>
      <c r="AQ68" s="221">
        <v>638</v>
      </c>
      <c r="AR68" s="221"/>
      <c r="AS68" s="221"/>
      <c r="AT68" s="221"/>
      <c r="AU68" s="221"/>
      <c r="AV68" s="221"/>
      <c r="AW68" s="221"/>
      <c r="AX68" s="222"/>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14.25" customHeight="1">
      <c r="A70" s="240" t="s">
        <v>33</v>
      </c>
      <c r="B70" s="241"/>
      <c r="C70" s="241"/>
      <c r="D70" s="241"/>
      <c r="E70" s="241"/>
      <c r="F70" s="242"/>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9.25" customHeight="1">
      <c r="A71" s="243"/>
      <c r="B71" s="244"/>
      <c r="C71" s="244"/>
      <c r="D71" s="244"/>
      <c r="E71" s="244"/>
      <c r="F71" s="24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43"/>
      <c r="B72" s="244"/>
      <c r="C72" s="244"/>
      <c r="D72" s="244"/>
      <c r="E72" s="244"/>
      <c r="F72" s="24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3"/>
      <c r="B73" s="244"/>
      <c r="C73" s="244"/>
      <c r="D73" s="244"/>
      <c r="E73" s="244"/>
      <c r="F73" s="24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3"/>
      <c r="B74" s="244"/>
      <c r="C74" s="244"/>
      <c r="D74" s="244"/>
      <c r="E74" s="244"/>
      <c r="F74" s="24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3"/>
      <c r="B75" s="244"/>
      <c r="C75" s="244"/>
      <c r="D75" s="244"/>
      <c r="E75" s="244"/>
      <c r="F75" s="24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3"/>
      <c r="B76" s="244"/>
      <c r="C76" s="244"/>
      <c r="D76" s="244"/>
      <c r="E76" s="244"/>
      <c r="F76" s="24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3"/>
      <c r="B77" s="244"/>
      <c r="C77" s="244"/>
      <c r="D77" s="244"/>
      <c r="E77" s="244"/>
      <c r="F77" s="24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3"/>
      <c r="B78" s="244"/>
      <c r="C78" s="244"/>
      <c r="D78" s="244"/>
      <c r="E78" s="244"/>
      <c r="F78" s="24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3"/>
      <c r="B79" s="244"/>
      <c r="C79" s="244"/>
      <c r="D79" s="244"/>
      <c r="E79" s="244"/>
      <c r="F79" s="24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3"/>
      <c r="B80" s="244"/>
      <c r="C80" s="244"/>
      <c r="D80" s="244"/>
      <c r="E80" s="244"/>
      <c r="F80" s="2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3"/>
      <c r="B81" s="244"/>
      <c r="C81" s="244"/>
      <c r="D81" s="244"/>
      <c r="E81" s="244"/>
      <c r="F81" s="2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3"/>
      <c r="B82" s="244"/>
      <c r="C82" s="244"/>
      <c r="D82" s="244"/>
      <c r="E82" s="244"/>
      <c r="F82" s="2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3"/>
      <c r="B83" s="244"/>
      <c r="C83" s="244"/>
      <c r="D83" s="244"/>
      <c r="E83" s="244"/>
      <c r="F83" s="2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3"/>
      <c r="B84" s="244"/>
      <c r="C84" s="244"/>
      <c r="D84" s="244"/>
      <c r="E84" s="244"/>
      <c r="F84" s="2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3"/>
      <c r="B85" s="244"/>
      <c r="C85" s="244"/>
      <c r="D85" s="244"/>
      <c r="E85" s="244"/>
      <c r="F85" s="2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3"/>
      <c r="B86" s="244"/>
      <c r="C86" s="244"/>
      <c r="D86" s="244"/>
      <c r="E86" s="244"/>
      <c r="F86" s="2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3"/>
      <c r="B87" s="244"/>
      <c r="C87" s="244"/>
      <c r="D87" s="244"/>
      <c r="E87" s="244"/>
      <c r="F87" s="2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3"/>
      <c r="B88" s="244"/>
      <c r="C88" s="244"/>
      <c r="D88" s="244"/>
      <c r="E88" s="244"/>
      <c r="F88" s="2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3"/>
      <c r="B89" s="244"/>
      <c r="C89" s="244"/>
      <c r="D89" s="244"/>
      <c r="E89" s="244"/>
      <c r="F89" s="2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3"/>
      <c r="B90" s="244"/>
      <c r="C90" s="244"/>
      <c r="D90" s="244"/>
      <c r="E90" s="244"/>
      <c r="F90" s="2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3"/>
      <c r="B91" s="244"/>
      <c r="C91" s="244"/>
      <c r="D91" s="244"/>
      <c r="E91" s="244"/>
      <c r="F91" s="24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3"/>
      <c r="B92" s="244"/>
      <c r="C92" s="244"/>
      <c r="D92" s="244"/>
      <c r="E92" s="244"/>
      <c r="F92" s="24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3"/>
      <c r="B93" s="244"/>
      <c r="C93" s="244"/>
      <c r="D93" s="244"/>
      <c r="E93" s="244"/>
      <c r="F93" s="2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3"/>
      <c r="B94" s="244"/>
      <c r="C94" s="244"/>
      <c r="D94" s="244"/>
      <c r="E94" s="244"/>
      <c r="F94" s="2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3"/>
      <c r="B95" s="244"/>
      <c r="C95" s="244"/>
      <c r="D95" s="244"/>
      <c r="E95" s="244"/>
      <c r="F95" s="24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3"/>
      <c r="B96" s="244"/>
      <c r="C96" s="244"/>
      <c r="D96" s="244"/>
      <c r="E96" s="244"/>
      <c r="F96" s="24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3"/>
      <c r="B97" s="244"/>
      <c r="C97" s="244"/>
      <c r="D97" s="244"/>
      <c r="E97" s="244"/>
      <c r="F97" s="24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3"/>
      <c r="B98" s="244"/>
      <c r="C98" s="244"/>
      <c r="D98" s="244"/>
      <c r="E98" s="244"/>
      <c r="F98" s="24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43"/>
      <c r="B99" s="244"/>
      <c r="C99" s="244"/>
      <c r="D99" s="244"/>
      <c r="E99" s="244"/>
      <c r="F99" s="24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43"/>
      <c r="B100" s="244"/>
      <c r="C100" s="244"/>
      <c r="D100" s="244"/>
      <c r="E100" s="244"/>
      <c r="F100" s="2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4" customHeight="1" thickBot="1">
      <c r="A101" s="246"/>
      <c r="B101" s="247"/>
      <c r="C101" s="247"/>
      <c r="D101" s="247"/>
      <c r="E101" s="247"/>
      <c r="F101" s="24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c r="A102" s="279" t="s">
        <v>42</v>
      </c>
      <c r="B102" s="280"/>
      <c r="C102" s="280"/>
      <c r="D102" s="280"/>
      <c r="E102" s="280"/>
      <c r="F102" s="281"/>
      <c r="G102" s="305" t="s">
        <v>129</v>
      </c>
      <c r="H102" s="306"/>
      <c r="I102" s="306"/>
      <c r="J102" s="306"/>
      <c r="K102" s="306"/>
      <c r="L102" s="306"/>
      <c r="M102" s="306"/>
      <c r="N102" s="306"/>
      <c r="O102" s="306"/>
      <c r="P102" s="306"/>
      <c r="Q102" s="306"/>
      <c r="R102" s="306"/>
      <c r="S102" s="306"/>
      <c r="T102" s="306"/>
      <c r="U102" s="306"/>
      <c r="V102" s="306"/>
      <c r="W102" s="306"/>
      <c r="X102" s="306"/>
      <c r="Y102" s="306"/>
      <c r="Z102" s="306"/>
      <c r="AA102" s="306"/>
      <c r="AB102" s="307"/>
      <c r="AC102" s="305" t="s">
        <v>20</v>
      </c>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8"/>
    </row>
    <row r="103" spans="1:50" ht="24.75" customHeight="1">
      <c r="A103" s="282"/>
      <c r="B103" s="283"/>
      <c r="C103" s="283"/>
      <c r="D103" s="283"/>
      <c r="E103" s="283"/>
      <c r="F103" s="284"/>
      <c r="G103" s="266" t="s">
        <v>21</v>
      </c>
      <c r="H103" s="101"/>
      <c r="I103" s="101"/>
      <c r="J103" s="101"/>
      <c r="K103" s="101"/>
      <c r="L103" s="218" t="s">
        <v>22</v>
      </c>
      <c r="M103" s="39"/>
      <c r="N103" s="39"/>
      <c r="O103" s="39"/>
      <c r="P103" s="39"/>
      <c r="Q103" s="39"/>
      <c r="R103" s="39"/>
      <c r="S103" s="39"/>
      <c r="T103" s="39"/>
      <c r="U103" s="39"/>
      <c r="V103" s="39"/>
      <c r="W103" s="39"/>
      <c r="X103" s="40"/>
      <c r="Y103" s="271" t="s">
        <v>23</v>
      </c>
      <c r="Z103" s="272"/>
      <c r="AA103" s="272"/>
      <c r="AB103" s="273"/>
      <c r="AC103" s="266" t="s">
        <v>21</v>
      </c>
      <c r="AD103" s="101"/>
      <c r="AE103" s="101"/>
      <c r="AF103" s="101"/>
      <c r="AG103" s="101"/>
      <c r="AH103" s="218" t="s">
        <v>22</v>
      </c>
      <c r="AI103" s="39"/>
      <c r="AJ103" s="39"/>
      <c r="AK103" s="39"/>
      <c r="AL103" s="39"/>
      <c r="AM103" s="39"/>
      <c r="AN103" s="39"/>
      <c r="AO103" s="39"/>
      <c r="AP103" s="39"/>
      <c r="AQ103" s="39"/>
      <c r="AR103" s="39"/>
      <c r="AS103" s="39"/>
      <c r="AT103" s="40"/>
      <c r="AU103" s="271" t="s">
        <v>23</v>
      </c>
      <c r="AV103" s="272"/>
      <c r="AW103" s="272"/>
      <c r="AX103" s="315"/>
    </row>
    <row r="104" spans="1:50" ht="24.75" customHeight="1">
      <c r="A104" s="282"/>
      <c r="B104" s="283"/>
      <c r="C104" s="283"/>
      <c r="D104" s="283"/>
      <c r="E104" s="283"/>
      <c r="F104" s="284"/>
      <c r="G104" s="316" t="s">
        <v>133</v>
      </c>
      <c r="H104" s="161"/>
      <c r="I104" s="161"/>
      <c r="J104" s="161"/>
      <c r="K104" s="317"/>
      <c r="L104" s="252" t="s">
        <v>141</v>
      </c>
      <c r="M104" s="253"/>
      <c r="N104" s="253"/>
      <c r="O104" s="253"/>
      <c r="P104" s="253"/>
      <c r="Q104" s="253"/>
      <c r="R104" s="253"/>
      <c r="S104" s="253"/>
      <c r="T104" s="253"/>
      <c r="U104" s="253"/>
      <c r="V104" s="253"/>
      <c r="W104" s="253"/>
      <c r="X104" s="254"/>
      <c r="Y104" s="276">
        <v>41</v>
      </c>
      <c r="Z104" s="277"/>
      <c r="AA104" s="277"/>
      <c r="AB104" s="278"/>
      <c r="AC104" s="318"/>
      <c r="AD104" s="161"/>
      <c r="AE104" s="161"/>
      <c r="AF104" s="161"/>
      <c r="AG104" s="317"/>
      <c r="AH104" s="252"/>
      <c r="AI104" s="253"/>
      <c r="AJ104" s="253"/>
      <c r="AK104" s="253"/>
      <c r="AL104" s="253"/>
      <c r="AM104" s="253"/>
      <c r="AN104" s="253"/>
      <c r="AO104" s="253"/>
      <c r="AP104" s="253"/>
      <c r="AQ104" s="253"/>
      <c r="AR104" s="253"/>
      <c r="AS104" s="253"/>
      <c r="AT104" s="254"/>
      <c r="AU104" s="319"/>
      <c r="AV104" s="320"/>
      <c r="AW104" s="320"/>
      <c r="AX104" s="321"/>
    </row>
    <row r="105" spans="1:50" ht="24.75" customHeight="1">
      <c r="A105" s="282"/>
      <c r="B105" s="283"/>
      <c r="C105" s="283"/>
      <c r="D105" s="283"/>
      <c r="E105" s="283"/>
      <c r="F105" s="284"/>
      <c r="G105" s="288"/>
      <c r="H105" s="150"/>
      <c r="I105" s="150"/>
      <c r="J105" s="150"/>
      <c r="K105" s="289"/>
      <c r="L105" s="290"/>
      <c r="M105" s="291"/>
      <c r="N105" s="291"/>
      <c r="O105" s="291"/>
      <c r="P105" s="291"/>
      <c r="Q105" s="291"/>
      <c r="R105" s="291"/>
      <c r="S105" s="291"/>
      <c r="T105" s="291"/>
      <c r="U105" s="291"/>
      <c r="V105" s="291"/>
      <c r="W105" s="291"/>
      <c r="X105" s="292"/>
      <c r="Y105" s="293"/>
      <c r="Z105" s="294"/>
      <c r="AA105" s="294"/>
      <c r="AB105" s="295"/>
      <c r="AC105" s="322"/>
      <c r="AD105" s="150"/>
      <c r="AE105" s="150"/>
      <c r="AF105" s="150"/>
      <c r="AG105" s="289"/>
      <c r="AH105" s="290"/>
      <c r="AI105" s="291"/>
      <c r="AJ105" s="291"/>
      <c r="AK105" s="291"/>
      <c r="AL105" s="291"/>
      <c r="AM105" s="291"/>
      <c r="AN105" s="291"/>
      <c r="AO105" s="291"/>
      <c r="AP105" s="291"/>
      <c r="AQ105" s="291"/>
      <c r="AR105" s="291"/>
      <c r="AS105" s="291"/>
      <c r="AT105" s="292"/>
      <c r="AU105" s="323"/>
      <c r="AV105" s="324"/>
      <c r="AW105" s="324"/>
      <c r="AX105" s="325"/>
    </row>
    <row r="106" spans="1:50" ht="24.75" customHeight="1">
      <c r="A106" s="282"/>
      <c r="B106" s="283"/>
      <c r="C106" s="283"/>
      <c r="D106" s="283"/>
      <c r="E106" s="283"/>
      <c r="F106" s="284"/>
      <c r="G106" s="288"/>
      <c r="H106" s="150"/>
      <c r="I106" s="150"/>
      <c r="J106" s="150"/>
      <c r="K106" s="289"/>
      <c r="L106" s="290"/>
      <c r="M106" s="291"/>
      <c r="N106" s="291"/>
      <c r="O106" s="291"/>
      <c r="P106" s="291"/>
      <c r="Q106" s="291"/>
      <c r="R106" s="291"/>
      <c r="S106" s="291"/>
      <c r="T106" s="291"/>
      <c r="U106" s="291"/>
      <c r="V106" s="291"/>
      <c r="W106" s="291"/>
      <c r="X106" s="292"/>
      <c r="Y106" s="293"/>
      <c r="Z106" s="294"/>
      <c r="AA106" s="294"/>
      <c r="AB106" s="295"/>
      <c r="AC106" s="322"/>
      <c r="AD106" s="150"/>
      <c r="AE106" s="150"/>
      <c r="AF106" s="150"/>
      <c r="AG106" s="289"/>
      <c r="AH106" s="290"/>
      <c r="AI106" s="291"/>
      <c r="AJ106" s="291"/>
      <c r="AK106" s="291"/>
      <c r="AL106" s="291"/>
      <c r="AM106" s="291"/>
      <c r="AN106" s="291"/>
      <c r="AO106" s="291"/>
      <c r="AP106" s="291"/>
      <c r="AQ106" s="291"/>
      <c r="AR106" s="291"/>
      <c r="AS106" s="291"/>
      <c r="AT106" s="292"/>
      <c r="AU106" s="323"/>
      <c r="AV106" s="324"/>
      <c r="AW106" s="324"/>
      <c r="AX106" s="325"/>
    </row>
    <row r="107" spans="1:50" ht="24.75" customHeight="1">
      <c r="A107" s="282"/>
      <c r="B107" s="283"/>
      <c r="C107" s="283"/>
      <c r="D107" s="283"/>
      <c r="E107" s="283"/>
      <c r="F107" s="284"/>
      <c r="G107" s="288"/>
      <c r="H107" s="150"/>
      <c r="I107" s="150"/>
      <c r="J107" s="150"/>
      <c r="K107" s="289"/>
      <c r="L107" s="290"/>
      <c r="M107" s="291"/>
      <c r="N107" s="291"/>
      <c r="O107" s="291"/>
      <c r="P107" s="291"/>
      <c r="Q107" s="291"/>
      <c r="R107" s="291"/>
      <c r="S107" s="291"/>
      <c r="T107" s="291"/>
      <c r="U107" s="291"/>
      <c r="V107" s="291"/>
      <c r="W107" s="291"/>
      <c r="X107" s="292"/>
      <c r="Y107" s="293"/>
      <c r="Z107" s="294"/>
      <c r="AA107" s="294"/>
      <c r="AB107" s="295"/>
      <c r="AC107" s="322"/>
      <c r="AD107" s="150"/>
      <c r="AE107" s="150"/>
      <c r="AF107" s="150"/>
      <c r="AG107" s="289"/>
      <c r="AH107" s="290"/>
      <c r="AI107" s="291"/>
      <c r="AJ107" s="291"/>
      <c r="AK107" s="291"/>
      <c r="AL107" s="291"/>
      <c r="AM107" s="291"/>
      <c r="AN107" s="291"/>
      <c r="AO107" s="291"/>
      <c r="AP107" s="291"/>
      <c r="AQ107" s="291"/>
      <c r="AR107" s="291"/>
      <c r="AS107" s="291"/>
      <c r="AT107" s="292"/>
      <c r="AU107" s="323"/>
      <c r="AV107" s="324"/>
      <c r="AW107" s="324"/>
      <c r="AX107" s="325"/>
    </row>
    <row r="108" spans="1:50" ht="24.75" customHeight="1">
      <c r="A108" s="282"/>
      <c r="B108" s="283"/>
      <c r="C108" s="283"/>
      <c r="D108" s="283"/>
      <c r="E108" s="283"/>
      <c r="F108" s="284"/>
      <c r="G108" s="322"/>
      <c r="H108" s="150"/>
      <c r="I108" s="150"/>
      <c r="J108" s="150"/>
      <c r="K108" s="289"/>
      <c r="L108" s="290"/>
      <c r="M108" s="291"/>
      <c r="N108" s="291"/>
      <c r="O108" s="291"/>
      <c r="P108" s="291"/>
      <c r="Q108" s="291"/>
      <c r="R108" s="291"/>
      <c r="S108" s="291"/>
      <c r="T108" s="291"/>
      <c r="U108" s="291"/>
      <c r="V108" s="291"/>
      <c r="W108" s="291"/>
      <c r="X108" s="292"/>
      <c r="Y108" s="293"/>
      <c r="Z108" s="294"/>
      <c r="AA108" s="294"/>
      <c r="AB108" s="294"/>
      <c r="AC108" s="322"/>
      <c r="AD108" s="150"/>
      <c r="AE108" s="150"/>
      <c r="AF108" s="150"/>
      <c r="AG108" s="289"/>
      <c r="AH108" s="290"/>
      <c r="AI108" s="291"/>
      <c r="AJ108" s="291"/>
      <c r="AK108" s="291"/>
      <c r="AL108" s="291"/>
      <c r="AM108" s="291"/>
      <c r="AN108" s="291"/>
      <c r="AO108" s="291"/>
      <c r="AP108" s="291"/>
      <c r="AQ108" s="291"/>
      <c r="AR108" s="291"/>
      <c r="AS108" s="291"/>
      <c r="AT108" s="292"/>
      <c r="AU108" s="323"/>
      <c r="AV108" s="324"/>
      <c r="AW108" s="324"/>
      <c r="AX108" s="325"/>
    </row>
    <row r="109" spans="1:50" ht="24.75" customHeight="1">
      <c r="A109" s="282"/>
      <c r="B109" s="283"/>
      <c r="C109" s="283"/>
      <c r="D109" s="283"/>
      <c r="E109" s="283"/>
      <c r="F109" s="284"/>
      <c r="G109" s="322"/>
      <c r="H109" s="150"/>
      <c r="I109" s="150"/>
      <c r="J109" s="150"/>
      <c r="K109" s="289"/>
      <c r="L109" s="290"/>
      <c r="M109" s="291"/>
      <c r="N109" s="291"/>
      <c r="O109" s="291"/>
      <c r="P109" s="291"/>
      <c r="Q109" s="291"/>
      <c r="R109" s="291"/>
      <c r="S109" s="291"/>
      <c r="T109" s="291"/>
      <c r="U109" s="291"/>
      <c r="V109" s="291"/>
      <c r="W109" s="291"/>
      <c r="X109" s="292"/>
      <c r="Y109" s="293"/>
      <c r="Z109" s="294"/>
      <c r="AA109" s="294"/>
      <c r="AB109" s="294"/>
      <c r="AC109" s="322"/>
      <c r="AD109" s="150"/>
      <c r="AE109" s="150"/>
      <c r="AF109" s="150"/>
      <c r="AG109" s="289"/>
      <c r="AH109" s="290"/>
      <c r="AI109" s="291"/>
      <c r="AJ109" s="291"/>
      <c r="AK109" s="291"/>
      <c r="AL109" s="291"/>
      <c r="AM109" s="291"/>
      <c r="AN109" s="291"/>
      <c r="AO109" s="291"/>
      <c r="AP109" s="291"/>
      <c r="AQ109" s="291"/>
      <c r="AR109" s="291"/>
      <c r="AS109" s="291"/>
      <c r="AT109" s="292"/>
      <c r="AU109" s="323"/>
      <c r="AV109" s="324"/>
      <c r="AW109" s="324"/>
      <c r="AX109" s="325"/>
    </row>
    <row r="110" spans="1:50" ht="24.75" customHeight="1">
      <c r="A110" s="282"/>
      <c r="B110" s="283"/>
      <c r="C110" s="283"/>
      <c r="D110" s="283"/>
      <c r="E110" s="283"/>
      <c r="F110" s="284"/>
      <c r="G110" s="322"/>
      <c r="H110" s="150"/>
      <c r="I110" s="150"/>
      <c r="J110" s="150"/>
      <c r="K110" s="289"/>
      <c r="L110" s="290"/>
      <c r="M110" s="291"/>
      <c r="N110" s="291"/>
      <c r="O110" s="291"/>
      <c r="P110" s="291"/>
      <c r="Q110" s="291"/>
      <c r="R110" s="291"/>
      <c r="S110" s="291"/>
      <c r="T110" s="291"/>
      <c r="U110" s="291"/>
      <c r="V110" s="291"/>
      <c r="W110" s="291"/>
      <c r="X110" s="292"/>
      <c r="Y110" s="293"/>
      <c r="Z110" s="294"/>
      <c r="AA110" s="294"/>
      <c r="AB110" s="294"/>
      <c r="AC110" s="322"/>
      <c r="AD110" s="150"/>
      <c r="AE110" s="150"/>
      <c r="AF110" s="150"/>
      <c r="AG110" s="289"/>
      <c r="AH110" s="290"/>
      <c r="AI110" s="291"/>
      <c r="AJ110" s="291"/>
      <c r="AK110" s="291"/>
      <c r="AL110" s="291"/>
      <c r="AM110" s="291"/>
      <c r="AN110" s="291"/>
      <c r="AO110" s="291"/>
      <c r="AP110" s="291"/>
      <c r="AQ110" s="291"/>
      <c r="AR110" s="291"/>
      <c r="AS110" s="291"/>
      <c r="AT110" s="292"/>
      <c r="AU110" s="323"/>
      <c r="AV110" s="324"/>
      <c r="AW110" s="324"/>
      <c r="AX110" s="325"/>
    </row>
    <row r="111" spans="1:50" ht="24.75" customHeight="1">
      <c r="A111" s="282"/>
      <c r="B111" s="283"/>
      <c r="C111" s="283"/>
      <c r="D111" s="283"/>
      <c r="E111" s="283"/>
      <c r="F111" s="284"/>
      <c r="G111" s="503"/>
      <c r="H111" s="159"/>
      <c r="I111" s="159"/>
      <c r="J111" s="159"/>
      <c r="K111" s="504"/>
      <c r="L111" s="505"/>
      <c r="M111" s="506"/>
      <c r="N111" s="506"/>
      <c r="O111" s="506"/>
      <c r="P111" s="506"/>
      <c r="Q111" s="506"/>
      <c r="R111" s="506"/>
      <c r="S111" s="506"/>
      <c r="T111" s="506"/>
      <c r="U111" s="506"/>
      <c r="V111" s="506"/>
      <c r="W111" s="506"/>
      <c r="X111" s="507"/>
      <c r="Y111" s="508"/>
      <c r="Z111" s="509"/>
      <c r="AA111" s="509"/>
      <c r="AB111" s="509"/>
      <c r="AC111" s="503"/>
      <c r="AD111" s="159"/>
      <c r="AE111" s="159"/>
      <c r="AF111" s="159"/>
      <c r="AG111" s="504"/>
      <c r="AH111" s="505"/>
      <c r="AI111" s="506"/>
      <c r="AJ111" s="506"/>
      <c r="AK111" s="506"/>
      <c r="AL111" s="506"/>
      <c r="AM111" s="506"/>
      <c r="AN111" s="506"/>
      <c r="AO111" s="506"/>
      <c r="AP111" s="506"/>
      <c r="AQ111" s="506"/>
      <c r="AR111" s="506"/>
      <c r="AS111" s="506"/>
      <c r="AT111" s="507"/>
      <c r="AU111" s="510"/>
      <c r="AV111" s="511"/>
      <c r="AW111" s="511"/>
      <c r="AX111" s="512"/>
    </row>
    <row r="112" spans="1:50" ht="24.75" customHeight="1">
      <c r="A112" s="282"/>
      <c r="B112" s="283"/>
      <c r="C112" s="283"/>
      <c r="D112" s="283"/>
      <c r="E112" s="283"/>
      <c r="F112" s="284"/>
      <c r="G112" s="513" t="s">
        <v>24</v>
      </c>
      <c r="H112" s="39"/>
      <c r="I112" s="39"/>
      <c r="J112" s="39"/>
      <c r="K112" s="39"/>
      <c r="L112" s="514"/>
      <c r="M112" s="435"/>
      <c r="N112" s="435"/>
      <c r="O112" s="435"/>
      <c r="P112" s="435"/>
      <c r="Q112" s="435"/>
      <c r="R112" s="435"/>
      <c r="S112" s="435"/>
      <c r="T112" s="435"/>
      <c r="U112" s="435"/>
      <c r="V112" s="435"/>
      <c r="W112" s="435"/>
      <c r="X112" s="436"/>
      <c r="Y112" s="515">
        <f>SUM(Y104:AB111)</f>
        <v>41</v>
      </c>
      <c r="Z112" s="516"/>
      <c r="AA112" s="516"/>
      <c r="AB112" s="517"/>
      <c r="AC112" s="513" t="s">
        <v>24</v>
      </c>
      <c r="AD112" s="39"/>
      <c r="AE112" s="39"/>
      <c r="AF112" s="39"/>
      <c r="AG112" s="39"/>
      <c r="AH112" s="514"/>
      <c r="AI112" s="435"/>
      <c r="AJ112" s="435"/>
      <c r="AK112" s="435"/>
      <c r="AL112" s="435"/>
      <c r="AM112" s="435"/>
      <c r="AN112" s="435"/>
      <c r="AO112" s="435"/>
      <c r="AP112" s="435"/>
      <c r="AQ112" s="435"/>
      <c r="AR112" s="435"/>
      <c r="AS112" s="435"/>
      <c r="AT112" s="436"/>
      <c r="AU112" s="518">
        <f>SUM(AU104:AX111)</f>
        <v>0</v>
      </c>
      <c r="AV112" s="519"/>
      <c r="AW112" s="519"/>
      <c r="AX112" s="520"/>
    </row>
    <row r="113" spans="1:50" ht="30" customHeight="1">
      <c r="A113" s="282"/>
      <c r="B113" s="283"/>
      <c r="C113" s="283"/>
      <c r="D113" s="283"/>
      <c r="E113" s="283"/>
      <c r="F113" s="284"/>
      <c r="G113" s="521" t="s">
        <v>130</v>
      </c>
      <c r="H113" s="522"/>
      <c r="I113" s="522"/>
      <c r="J113" s="522"/>
      <c r="K113" s="522"/>
      <c r="L113" s="522"/>
      <c r="M113" s="522"/>
      <c r="N113" s="522"/>
      <c r="O113" s="522"/>
      <c r="P113" s="522"/>
      <c r="Q113" s="522"/>
      <c r="R113" s="522"/>
      <c r="S113" s="522"/>
      <c r="T113" s="522"/>
      <c r="U113" s="522"/>
      <c r="V113" s="522"/>
      <c r="W113" s="522"/>
      <c r="X113" s="522"/>
      <c r="Y113" s="522"/>
      <c r="Z113" s="522"/>
      <c r="AA113" s="522"/>
      <c r="AB113" s="523"/>
      <c r="AC113" s="521" t="s">
        <v>25</v>
      </c>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4"/>
    </row>
    <row r="114" spans="1:50" ht="25.5" customHeight="1">
      <c r="A114" s="282"/>
      <c r="B114" s="283"/>
      <c r="C114" s="283"/>
      <c r="D114" s="283"/>
      <c r="E114" s="283"/>
      <c r="F114" s="284"/>
      <c r="G114" s="266" t="s">
        <v>21</v>
      </c>
      <c r="H114" s="101"/>
      <c r="I114" s="101"/>
      <c r="J114" s="101"/>
      <c r="K114" s="101"/>
      <c r="L114" s="218" t="s">
        <v>22</v>
      </c>
      <c r="M114" s="39"/>
      <c r="N114" s="39"/>
      <c r="O114" s="39"/>
      <c r="P114" s="39"/>
      <c r="Q114" s="39"/>
      <c r="R114" s="39"/>
      <c r="S114" s="39"/>
      <c r="T114" s="39"/>
      <c r="U114" s="39"/>
      <c r="V114" s="39"/>
      <c r="W114" s="39"/>
      <c r="X114" s="40"/>
      <c r="Y114" s="271" t="s">
        <v>23</v>
      </c>
      <c r="Z114" s="272"/>
      <c r="AA114" s="272"/>
      <c r="AB114" s="273"/>
      <c r="AC114" s="266" t="s">
        <v>21</v>
      </c>
      <c r="AD114" s="101"/>
      <c r="AE114" s="101"/>
      <c r="AF114" s="101"/>
      <c r="AG114" s="101"/>
      <c r="AH114" s="218" t="s">
        <v>22</v>
      </c>
      <c r="AI114" s="39"/>
      <c r="AJ114" s="39"/>
      <c r="AK114" s="39"/>
      <c r="AL114" s="39"/>
      <c r="AM114" s="39"/>
      <c r="AN114" s="39"/>
      <c r="AO114" s="39"/>
      <c r="AP114" s="39"/>
      <c r="AQ114" s="39"/>
      <c r="AR114" s="39"/>
      <c r="AS114" s="39"/>
      <c r="AT114" s="40"/>
      <c r="AU114" s="271" t="s">
        <v>23</v>
      </c>
      <c r="AV114" s="272"/>
      <c r="AW114" s="272"/>
      <c r="AX114" s="315"/>
    </row>
    <row r="115" spans="1:50" ht="24.75" customHeight="1">
      <c r="A115" s="282"/>
      <c r="B115" s="283"/>
      <c r="C115" s="283"/>
      <c r="D115" s="283"/>
      <c r="E115" s="283"/>
      <c r="F115" s="284"/>
      <c r="G115" s="316" t="s">
        <v>133</v>
      </c>
      <c r="H115" s="161"/>
      <c r="I115" s="161"/>
      <c r="J115" s="161"/>
      <c r="K115" s="317"/>
      <c r="L115" s="252" t="s">
        <v>134</v>
      </c>
      <c r="M115" s="253"/>
      <c r="N115" s="253"/>
      <c r="O115" s="253"/>
      <c r="P115" s="253"/>
      <c r="Q115" s="253"/>
      <c r="R115" s="253"/>
      <c r="S115" s="253"/>
      <c r="T115" s="253"/>
      <c r="U115" s="253"/>
      <c r="V115" s="253"/>
      <c r="W115" s="253"/>
      <c r="X115" s="254"/>
      <c r="Y115" s="276">
        <v>1.04</v>
      </c>
      <c r="Z115" s="277"/>
      <c r="AA115" s="277"/>
      <c r="AB115" s="278"/>
      <c r="AC115" s="318"/>
      <c r="AD115" s="161"/>
      <c r="AE115" s="161"/>
      <c r="AF115" s="161"/>
      <c r="AG115" s="317"/>
      <c r="AH115" s="252"/>
      <c r="AI115" s="253"/>
      <c r="AJ115" s="253"/>
      <c r="AK115" s="253"/>
      <c r="AL115" s="253"/>
      <c r="AM115" s="253"/>
      <c r="AN115" s="253"/>
      <c r="AO115" s="253"/>
      <c r="AP115" s="253"/>
      <c r="AQ115" s="253"/>
      <c r="AR115" s="253"/>
      <c r="AS115" s="253"/>
      <c r="AT115" s="254"/>
      <c r="AU115" s="319"/>
      <c r="AV115" s="320"/>
      <c r="AW115" s="320"/>
      <c r="AX115" s="321"/>
    </row>
    <row r="116" spans="1:50" ht="24.75" customHeight="1">
      <c r="A116" s="282"/>
      <c r="B116" s="283"/>
      <c r="C116" s="283"/>
      <c r="D116" s="283"/>
      <c r="E116" s="283"/>
      <c r="F116" s="284"/>
      <c r="G116" s="288" t="s">
        <v>136</v>
      </c>
      <c r="H116" s="150"/>
      <c r="I116" s="150"/>
      <c r="J116" s="150"/>
      <c r="K116" s="289"/>
      <c r="L116" s="290" t="s">
        <v>137</v>
      </c>
      <c r="M116" s="291"/>
      <c r="N116" s="291"/>
      <c r="O116" s="291"/>
      <c r="P116" s="291"/>
      <c r="Q116" s="291"/>
      <c r="R116" s="291"/>
      <c r="S116" s="291"/>
      <c r="T116" s="291"/>
      <c r="U116" s="291"/>
      <c r="V116" s="291"/>
      <c r="W116" s="291"/>
      <c r="X116" s="292"/>
      <c r="Y116" s="293">
        <v>0.51</v>
      </c>
      <c r="Z116" s="294"/>
      <c r="AA116" s="294"/>
      <c r="AB116" s="295"/>
      <c r="AC116" s="322"/>
      <c r="AD116" s="150"/>
      <c r="AE116" s="150"/>
      <c r="AF116" s="150"/>
      <c r="AG116" s="289"/>
      <c r="AH116" s="290"/>
      <c r="AI116" s="291"/>
      <c r="AJ116" s="291"/>
      <c r="AK116" s="291"/>
      <c r="AL116" s="291"/>
      <c r="AM116" s="291"/>
      <c r="AN116" s="291"/>
      <c r="AO116" s="291"/>
      <c r="AP116" s="291"/>
      <c r="AQ116" s="291"/>
      <c r="AR116" s="291"/>
      <c r="AS116" s="291"/>
      <c r="AT116" s="292"/>
      <c r="AU116" s="323"/>
      <c r="AV116" s="324"/>
      <c r="AW116" s="324"/>
      <c r="AX116" s="325"/>
    </row>
    <row r="117" spans="1:50" ht="24.75" customHeight="1">
      <c r="A117" s="282"/>
      <c r="B117" s="283"/>
      <c r="C117" s="283"/>
      <c r="D117" s="283"/>
      <c r="E117" s="283"/>
      <c r="F117" s="284"/>
      <c r="G117" s="288" t="s">
        <v>139</v>
      </c>
      <c r="H117" s="525"/>
      <c r="I117" s="525"/>
      <c r="J117" s="525"/>
      <c r="K117" s="526"/>
      <c r="L117" s="290" t="s">
        <v>140</v>
      </c>
      <c r="M117" s="527"/>
      <c r="N117" s="527"/>
      <c r="O117" s="527"/>
      <c r="P117" s="527"/>
      <c r="Q117" s="527"/>
      <c r="R117" s="527"/>
      <c r="S117" s="527"/>
      <c r="T117" s="527"/>
      <c r="U117" s="527"/>
      <c r="V117" s="527"/>
      <c r="W117" s="527"/>
      <c r="X117" s="528"/>
      <c r="Y117" s="293">
        <v>0.07</v>
      </c>
      <c r="Z117" s="294"/>
      <c r="AA117" s="294"/>
      <c r="AB117" s="529"/>
      <c r="AC117" s="322"/>
      <c r="AD117" s="150"/>
      <c r="AE117" s="150"/>
      <c r="AF117" s="150"/>
      <c r="AG117" s="289"/>
      <c r="AH117" s="290"/>
      <c r="AI117" s="291"/>
      <c r="AJ117" s="291"/>
      <c r="AK117" s="291"/>
      <c r="AL117" s="291"/>
      <c r="AM117" s="291"/>
      <c r="AN117" s="291"/>
      <c r="AO117" s="291"/>
      <c r="AP117" s="291"/>
      <c r="AQ117" s="291"/>
      <c r="AR117" s="291"/>
      <c r="AS117" s="291"/>
      <c r="AT117" s="292"/>
      <c r="AU117" s="323"/>
      <c r="AV117" s="324"/>
      <c r="AW117" s="324"/>
      <c r="AX117" s="325"/>
    </row>
    <row r="118" spans="1:50" ht="24.75" customHeight="1">
      <c r="A118" s="282"/>
      <c r="B118" s="283"/>
      <c r="C118" s="283"/>
      <c r="D118" s="283"/>
      <c r="E118" s="283"/>
      <c r="F118" s="284"/>
      <c r="G118" s="288" t="s">
        <v>135</v>
      </c>
      <c r="H118" s="150"/>
      <c r="I118" s="150"/>
      <c r="J118" s="150"/>
      <c r="K118" s="289"/>
      <c r="L118" s="290" t="s">
        <v>138</v>
      </c>
      <c r="M118" s="291"/>
      <c r="N118" s="291"/>
      <c r="O118" s="291"/>
      <c r="P118" s="291"/>
      <c r="Q118" s="291"/>
      <c r="R118" s="291"/>
      <c r="S118" s="291"/>
      <c r="T118" s="291"/>
      <c r="U118" s="291"/>
      <c r="V118" s="291"/>
      <c r="W118" s="291"/>
      <c r="X118" s="292"/>
      <c r="Y118" s="293">
        <v>0.06</v>
      </c>
      <c r="Z118" s="294"/>
      <c r="AA118" s="294"/>
      <c r="AB118" s="295"/>
      <c r="AC118" s="322"/>
      <c r="AD118" s="150"/>
      <c r="AE118" s="150"/>
      <c r="AF118" s="150"/>
      <c r="AG118" s="289"/>
      <c r="AH118" s="290"/>
      <c r="AI118" s="291"/>
      <c r="AJ118" s="291"/>
      <c r="AK118" s="291"/>
      <c r="AL118" s="291"/>
      <c r="AM118" s="291"/>
      <c r="AN118" s="291"/>
      <c r="AO118" s="291"/>
      <c r="AP118" s="291"/>
      <c r="AQ118" s="291"/>
      <c r="AR118" s="291"/>
      <c r="AS118" s="291"/>
      <c r="AT118" s="292"/>
      <c r="AU118" s="323"/>
      <c r="AV118" s="324"/>
      <c r="AW118" s="324"/>
      <c r="AX118" s="325"/>
    </row>
    <row r="119" spans="1:50" ht="24.75" customHeight="1">
      <c r="A119" s="282"/>
      <c r="B119" s="283"/>
      <c r="C119" s="283"/>
      <c r="D119" s="283"/>
      <c r="E119" s="283"/>
      <c r="F119" s="284"/>
      <c r="G119" s="288"/>
      <c r="H119" s="150"/>
      <c r="I119" s="150"/>
      <c r="J119" s="150"/>
      <c r="K119" s="289"/>
      <c r="L119" s="290"/>
      <c r="M119" s="291"/>
      <c r="N119" s="291"/>
      <c r="O119" s="291"/>
      <c r="P119" s="291"/>
      <c r="Q119" s="291"/>
      <c r="R119" s="291"/>
      <c r="S119" s="291"/>
      <c r="T119" s="291"/>
      <c r="U119" s="291"/>
      <c r="V119" s="291"/>
      <c r="W119" s="291"/>
      <c r="X119" s="292"/>
      <c r="Y119" s="293"/>
      <c r="Z119" s="294"/>
      <c r="AA119" s="294"/>
      <c r="AB119" s="295"/>
      <c r="AC119" s="322"/>
      <c r="AD119" s="150"/>
      <c r="AE119" s="150"/>
      <c r="AF119" s="150"/>
      <c r="AG119" s="289"/>
      <c r="AH119" s="290"/>
      <c r="AI119" s="291"/>
      <c r="AJ119" s="291"/>
      <c r="AK119" s="291"/>
      <c r="AL119" s="291"/>
      <c r="AM119" s="291"/>
      <c r="AN119" s="291"/>
      <c r="AO119" s="291"/>
      <c r="AP119" s="291"/>
      <c r="AQ119" s="291"/>
      <c r="AR119" s="291"/>
      <c r="AS119" s="291"/>
      <c r="AT119" s="292"/>
      <c r="AU119" s="323"/>
      <c r="AV119" s="324"/>
      <c r="AW119" s="324"/>
      <c r="AX119" s="325"/>
    </row>
    <row r="120" spans="1:50" ht="24.75" customHeight="1">
      <c r="A120" s="282"/>
      <c r="B120" s="283"/>
      <c r="C120" s="283"/>
      <c r="D120" s="283"/>
      <c r="E120" s="283"/>
      <c r="F120" s="284"/>
      <c r="G120" s="322"/>
      <c r="H120" s="150"/>
      <c r="I120" s="150"/>
      <c r="J120" s="150"/>
      <c r="K120" s="289"/>
      <c r="L120" s="290"/>
      <c r="M120" s="291"/>
      <c r="N120" s="291"/>
      <c r="O120" s="291"/>
      <c r="P120" s="291"/>
      <c r="Q120" s="291"/>
      <c r="R120" s="291"/>
      <c r="S120" s="291"/>
      <c r="T120" s="291"/>
      <c r="U120" s="291"/>
      <c r="V120" s="291"/>
      <c r="W120" s="291"/>
      <c r="X120" s="292"/>
      <c r="Y120" s="323"/>
      <c r="Z120" s="324"/>
      <c r="AA120" s="324"/>
      <c r="AB120" s="324"/>
      <c r="AC120" s="322"/>
      <c r="AD120" s="150"/>
      <c r="AE120" s="150"/>
      <c r="AF120" s="150"/>
      <c r="AG120" s="289"/>
      <c r="AH120" s="290"/>
      <c r="AI120" s="291"/>
      <c r="AJ120" s="291"/>
      <c r="AK120" s="291"/>
      <c r="AL120" s="291"/>
      <c r="AM120" s="291"/>
      <c r="AN120" s="291"/>
      <c r="AO120" s="291"/>
      <c r="AP120" s="291"/>
      <c r="AQ120" s="291"/>
      <c r="AR120" s="291"/>
      <c r="AS120" s="291"/>
      <c r="AT120" s="292"/>
      <c r="AU120" s="323"/>
      <c r="AV120" s="324"/>
      <c r="AW120" s="324"/>
      <c r="AX120" s="325"/>
    </row>
    <row r="121" spans="1:50" ht="24.75" customHeight="1">
      <c r="A121" s="282"/>
      <c r="B121" s="283"/>
      <c r="C121" s="283"/>
      <c r="D121" s="283"/>
      <c r="E121" s="283"/>
      <c r="F121" s="284"/>
      <c r="G121" s="322"/>
      <c r="H121" s="150"/>
      <c r="I121" s="150"/>
      <c r="J121" s="150"/>
      <c r="K121" s="289"/>
      <c r="L121" s="290"/>
      <c r="M121" s="291"/>
      <c r="N121" s="291"/>
      <c r="O121" s="291"/>
      <c r="P121" s="291"/>
      <c r="Q121" s="291"/>
      <c r="R121" s="291"/>
      <c r="S121" s="291"/>
      <c r="T121" s="291"/>
      <c r="U121" s="291"/>
      <c r="V121" s="291"/>
      <c r="W121" s="291"/>
      <c r="X121" s="292"/>
      <c r="Y121" s="323"/>
      <c r="Z121" s="324"/>
      <c r="AA121" s="324"/>
      <c r="AB121" s="324"/>
      <c r="AC121" s="322"/>
      <c r="AD121" s="150"/>
      <c r="AE121" s="150"/>
      <c r="AF121" s="150"/>
      <c r="AG121" s="289"/>
      <c r="AH121" s="290"/>
      <c r="AI121" s="291"/>
      <c r="AJ121" s="291"/>
      <c r="AK121" s="291"/>
      <c r="AL121" s="291"/>
      <c r="AM121" s="291"/>
      <c r="AN121" s="291"/>
      <c r="AO121" s="291"/>
      <c r="AP121" s="291"/>
      <c r="AQ121" s="291"/>
      <c r="AR121" s="291"/>
      <c r="AS121" s="291"/>
      <c r="AT121" s="292"/>
      <c r="AU121" s="323"/>
      <c r="AV121" s="324"/>
      <c r="AW121" s="324"/>
      <c r="AX121" s="325"/>
    </row>
    <row r="122" spans="1:50" ht="24.75" customHeight="1">
      <c r="A122" s="282"/>
      <c r="B122" s="283"/>
      <c r="C122" s="283"/>
      <c r="D122" s="283"/>
      <c r="E122" s="283"/>
      <c r="F122" s="284"/>
      <c r="G122" s="503"/>
      <c r="H122" s="159"/>
      <c r="I122" s="159"/>
      <c r="J122" s="159"/>
      <c r="K122" s="504"/>
      <c r="L122" s="505"/>
      <c r="M122" s="506"/>
      <c r="N122" s="506"/>
      <c r="O122" s="506"/>
      <c r="P122" s="506"/>
      <c r="Q122" s="506"/>
      <c r="R122" s="506"/>
      <c r="S122" s="506"/>
      <c r="T122" s="506"/>
      <c r="U122" s="506"/>
      <c r="V122" s="506"/>
      <c r="W122" s="506"/>
      <c r="X122" s="507"/>
      <c r="Y122" s="510"/>
      <c r="Z122" s="511"/>
      <c r="AA122" s="511"/>
      <c r="AB122" s="511"/>
      <c r="AC122" s="503"/>
      <c r="AD122" s="159"/>
      <c r="AE122" s="159"/>
      <c r="AF122" s="159"/>
      <c r="AG122" s="504"/>
      <c r="AH122" s="505"/>
      <c r="AI122" s="506"/>
      <c r="AJ122" s="506"/>
      <c r="AK122" s="506"/>
      <c r="AL122" s="506"/>
      <c r="AM122" s="506"/>
      <c r="AN122" s="506"/>
      <c r="AO122" s="506"/>
      <c r="AP122" s="506"/>
      <c r="AQ122" s="506"/>
      <c r="AR122" s="506"/>
      <c r="AS122" s="506"/>
      <c r="AT122" s="507"/>
      <c r="AU122" s="510"/>
      <c r="AV122" s="511"/>
      <c r="AW122" s="511"/>
      <c r="AX122" s="512"/>
    </row>
    <row r="123" spans="1:50" ht="24.75" customHeight="1">
      <c r="A123" s="282"/>
      <c r="B123" s="283"/>
      <c r="C123" s="283"/>
      <c r="D123" s="283"/>
      <c r="E123" s="283"/>
      <c r="F123" s="284"/>
      <c r="G123" s="513" t="s">
        <v>24</v>
      </c>
      <c r="H123" s="39"/>
      <c r="I123" s="39"/>
      <c r="J123" s="39"/>
      <c r="K123" s="39"/>
      <c r="L123" s="514"/>
      <c r="M123" s="435"/>
      <c r="N123" s="435"/>
      <c r="O123" s="435"/>
      <c r="P123" s="435"/>
      <c r="Q123" s="435"/>
      <c r="R123" s="435"/>
      <c r="S123" s="435"/>
      <c r="T123" s="435"/>
      <c r="U123" s="435"/>
      <c r="V123" s="435"/>
      <c r="W123" s="435"/>
      <c r="X123" s="436"/>
      <c r="Y123" s="515">
        <f>SUM(Y115:AB122)</f>
        <v>1.6800000000000002</v>
      </c>
      <c r="Z123" s="516"/>
      <c r="AA123" s="516"/>
      <c r="AB123" s="517"/>
      <c r="AC123" s="513" t="s">
        <v>24</v>
      </c>
      <c r="AD123" s="39"/>
      <c r="AE123" s="39"/>
      <c r="AF123" s="39"/>
      <c r="AG123" s="39"/>
      <c r="AH123" s="514"/>
      <c r="AI123" s="435"/>
      <c r="AJ123" s="435"/>
      <c r="AK123" s="435"/>
      <c r="AL123" s="435"/>
      <c r="AM123" s="435"/>
      <c r="AN123" s="435"/>
      <c r="AO123" s="435"/>
      <c r="AP123" s="435"/>
      <c r="AQ123" s="435"/>
      <c r="AR123" s="435"/>
      <c r="AS123" s="435"/>
      <c r="AT123" s="436"/>
      <c r="AU123" s="518">
        <f>SUM(AU115:AX122)</f>
        <v>0</v>
      </c>
      <c r="AV123" s="519"/>
      <c r="AW123" s="519"/>
      <c r="AX123" s="520"/>
    </row>
    <row r="124" spans="1:50" ht="30" customHeight="1">
      <c r="A124" s="282"/>
      <c r="B124" s="283"/>
      <c r="C124" s="283"/>
      <c r="D124" s="283"/>
      <c r="E124" s="283"/>
      <c r="F124" s="284"/>
      <c r="G124" s="521" t="s">
        <v>131</v>
      </c>
      <c r="H124" s="522"/>
      <c r="I124" s="522"/>
      <c r="J124" s="522"/>
      <c r="K124" s="522"/>
      <c r="L124" s="522"/>
      <c r="M124" s="522"/>
      <c r="N124" s="522"/>
      <c r="O124" s="522"/>
      <c r="P124" s="522"/>
      <c r="Q124" s="522"/>
      <c r="R124" s="522"/>
      <c r="S124" s="522"/>
      <c r="T124" s="522"/>
      <c r="U124" s="522"/>
      <c r="V124" s="522"/>
      <c r="W124" s="522"/>
      <c r="X124" s="522"/>
      <c r="Y124" s="522"/>
      <c r="Z124" s="522"/>
      <c r="AA124" s="522"/>
      <c r="AB124" s="523"/>
      <c r="AC124" s="521" t="s">
        <v>26</v>
      </c>
      <c r="AD124" s="522"/>
      <c r="AE124" s="522"/>
      <c r="AF124" s="522"/>
      <c r="AG124" s="522"/>
      <c r="AH124" s="522"/>
      <c r="AI124" s="522"/>
      <c r="AJ124" s="522"/>
      <c r="AK124" s="522"/>
      <c r="AL124" s="522"/>
      <c r="AM124" s="522"/>
      <c r="AN124" s="522"/>
      <c r="AO124" s="522"/>
      <c r="AP124" s="522"/>
      <c r="AQ124" s="522"/>
      <c r="AR124" s="522"/>
      <c r="AS124" s="522"/>
      <c r="AT124" s="522"/>
      <c r="AU124" s="522"/>
      <c r="AV124" s="522"/>
      <c r="AW124" s="522"/>
      <c r="AX124" s="524"/>
    </row>
    <row r="125" spans="1:50" ht="24.75" customHeight="1">
      <c r="A125" s="282"/>
      <c r="B125" s="283"/>
      <c r="C125" s="283"/>
      <c r="D125" s="283"/>
      <c r="E125" s="283"/>
      <c r="F125" s="284"/>
      <c r="G125" s="266" t="s">
        <v>21</v>
      </c>
      <c r="H125" s="101"/>
      <c r="I125" s="101"/>
      <c r="J125" s="101"/>
      <c r="K125" s="101"/>
      <c r="L125" s="218" t="s">
        <v>22</v>
      </c>
      <c r="M125" s="39"/>
      <c r="N125" s="39"/>
      <c r="O125" s="39"/>
      <c r="P125" s="39"/>
      <c r="Q125" s="39"/>
      <c r="R125" s="39"/>
      <c r="S125" s="39"/>
      <c r="T125" s="39"/>
      <c r="U125" s="39"/>
      <c r="V125" s="39"/>
      <c r="W125" s="39"/>
      <c r="X125" s="40"/>
      <c r="Y125" s="271" t="s">
        <v>23</v>
      </c>
      <c r="Z125" s="272"/>
      <c r="AA125" s="272"/>
      <c r="AB125" s="273"/>
      <c r="AC125" s="266" t="s">
        <v>21</v>
      </c>
      <c r="AD125" s="101"/>
      <c r="AE125" s="101"/>
      <c r="AF125" s="101"/>
      <c r="AG125" s="101"/>
      <c r="AH125" s="218" t="s">
        <v>22</v>
      </c>
      <c r="AI125" s="39"/>
      <c r="AJ125" s="39"/>
      <c r="AK125" s="39"/>
      <c r="AL125" s="39"/>
      <c r="AM125" s="39"/>
      <c r="AN125" s="39"/>
      <c r="AO125" s="39"/>
      <c r="AP125" s="39"/>
      <c r="AQ125" s="39"/>
      <c r="AR125" s="39"/>
      <c r="AS125" s="39"/>
      <c r="AT125" s="40"/>
      <c r="AU125" s="271" t="s">
        <v>23</v>
      </c>
      <c r="AV125" s="272"/>
      <c r="AW125" s="272"/>
      <c r="AX125" s="315"/>
    </row>
    <row r="126" spans="1:50" ht="24.75" customHeight="1">
      <c r="A126" s="282"/>
      <c r="B126" s="283"/>
      <c r="C126" s="283"/>
      <c r="D126" s="283"/>
      <c r="E126" s="283"/>
      <c r="F126" s="284"/>
      <c r="G126" s="316" t="s">
        <v>133</v>
      </c>
      <c r="H126" s="161"/>
      <c r="I126" s="161"/>
      <c r="J126" s="161"/>
      <c r="K126" s="317"/>
      <c r="L126" s="252" t="s">
        <v>134</v>
      </c>
      <c r="M126" s="253"/>
      <c r="N126" s="253"/>
      <c r="O126" s="253"/>
      <c r="P126" s="253"/>
      <c r="Q126" s="253"/>
      <c r="R126" s="253"/>
      <c r="S126" s="253"/>
      <c r="T126" s="253"/>
      <c r="U126" s="253"/>
      <c r="V126" s="253"/>
      <c r="W126" s="253"/>
      <c r="X126" s="254"/>
      <c r="Y126" s="276">
        <v>0.99</v>
      </c>
      <c r="Z126" s="277"/>
      <c r="AA126" s="277"/>
      <c r="AB126" s="278"/>
      <c r="AC126" s="318"/>
      <c r="AD126" s="161"/>
      <c r="AE126" s="161"/>
      <c r="AF126" s="161"/>
      <c r="AG126" s="317"/>
      <c r="AH126" s="252"/>
      <c r="AI126" s="253"/>
      <c r="AJ126" s="253"/>
      <c r="AK126" s="253"/>
      <c r="AL126" s="253"/>
      <c r="AM126" s="253"/>
      <c r="AN126" s="253"/>
      <c r="AO126" s="253"/>
      <c r="AP126" s="253"/>
      <c r="AQ126" s="253"/>
      <c r="AR126" s="253"/>
      <c r="AS126" s="253"/>
      <c r="AT126" s="254"/>
      <c r="AU126" s="319"/>
      <c r="AV126" s="320"/>
      <c r="AW126" s="320"/>
      <c r="AX126" s="321"/>
    </row>
    <row r="127" spans="1:50" ht="24.75" customHeight="1">
      <c r="A127" s="282"/>
      <c r="B127" s="283"/>
      <c r="C127" s="283"/>
      <c r="D127" s="283"/>
      <c r="E127" s="283"/>
      <c r="F127" s="284"/>
      <c r="G127" s="288" t="s">
        <v>136</v>
      </c>
      <c r="H127" s="150"/>
      <c r="I127" s="150"/>
      <c r="J127" s="150"/>
      <c r="K127" s="289"/>
      <c r="L127" s="290" t="s">
        <v>137</v>
      </c>
      <c r="M127" s="291"/>
      <c r="N127" s="291"/>
      <c r="O127" s="291"/>
      <c r="P127" s="291"/>
      <c r="Q127" s="291"/>
      <c r="R127" s="291"/>
      <c r="S127" s="291"/>
      <c r="T127" s="291"/>
      <c r="U127" s="291"/>
      <c r="V127" s="291"/>
      <c r="W127" s="291"/>
      <c r="X127" s="292"/>
      <c r="Y127" s="293">
        <v>0.44</v>
      </c>
      <c r="Z127" s="294"/>
      <c r="AA127" s="294"/>
      <c r="AB127" s="295"/>
      <c r="AC127" s="322"/>
      <c r="AD127" s="150"/>
      <c r="AE127" s="150"/>
      <c r="AF127" s="150"/>
      <c r="AG127" s="289"/>
      <c r="AH127" s="290"/>
      <c r="AI127" s="291"/>
      <c r="AJ127" s="291"/>
      <c r="AK127" s="291"/>
      <c r="AL127" s="291"/>
      <c r="AM127" s="291"/>
      <c r="AN127" s="291"/>
      <c r="AO127" s="291"/>
      <c r="AP127" s="291"/>
      <c r="AQ127" s="291"/>
      <c r="AR127" s="291"/>
      <c r="AS127" s="291"/>
      <c r="AT127" s="292"/>
      <c r="AU127" s="323"/>
      <c r="AV127" s="324"/>
      <c r="AW127" s="324"/>
      <c r="AX127" s="325"/>
    </row>
    <row r="128" spans="1:50" ht="24.75" customHeight="1">
      <c r="A128" s="282"/>
      <c r="B128" s="283"/>
      <c r="C128" s="283"/>
      <c r="D128" s="283"/>
      <c r="E128" s="283"/>
      <c r="F128" s="284"/>
      <c r="G128" s="288" t="s">
        <v>135</v>
      </c>
      <c r="H128" s="150"/>
      <c r="I128" s="150"/>
      <c r="J128" s="150"/>
      <c r="K128" s="289"/>
      <c r="L128" s="290" t="s">
        <v>138</v>
      </c>
      <c r="M128" s="291"/>
      <c r="N128" s="291"/>
      <c r="O128" s="291"/>
      <c r="P128" s="291"/>
      <c r="Q128" s="291"/>
      <c r="R128" s="291"/>
      <c r="S128" s="291"/>
      <c r="T128" s="291"/>
      <c r="U128" s="291"/>
      <c r="V128" s="291"/>
      <c r="W128" s="291"/>
      <c r="X128" s="292"/>
      <c r="Y128" s="293">
        <v>0.03</v>
      </c>
      <c r="Z128" s="294"/>
      <c r="AA128" s="294"/>
      <c r="AB128" s="295"/>
      <c r="AC128" s="322"/>
      <c r="AD128" s="150"/>
      <c r="AE128" s="150"/>
      <c r="AF128" s="150"/>
      <c r="AG128" s="289"/>
      <c r="AH128" s="290"/>
      <c r="AI128" s="291"/>
      <c r="AJ128" s="291"/>
      <c r="AK128" s="291"/>
      <c r="AL128" s="291"/>
      <c r="AM128" s="291"/>
      <c r="AN128" s="291"/>
      <c r="AO128" s="291"/>
      <c r="AP128" s="291"/>
      <c r="AQ128" s="291"/>
      <c r="AR128" s="291"/>
      <c r="AS128" s="291"/>
      <c r="AT128" s="292"/>
      <c r="AU128" s="323"/>
      <c r="AV128" s="324"/>
      <c r="AW128" s="324"/>
      <c r="AX128" s="325"/>
    </row>
    <row r="129" spans="1:50" ht="24.75" customHeight="1">
      <c r="A129" s="282"/>
      <c r="B129" s="283"/>
      <c r="C129" s="283"/>
      <c r="D129" s="283"/>
      <c r="E129" s="283"/>
      <c r="F129" s="284"/>
      <c r="G129" s="288" t="s">
        <v>139</v>
      </c>
      <c r="H129" s="150"/>
      <c r="I129" s="150"/>
      <c r="J129" s="150"/>
      <c r="K129" s="289"/>
      <c r="L129" s="290" t="s">
        <v>140</v>
      </c>
      <c r="M129" s="291"/>
      <c r="N129" s="291"/>
      <c r="O129" s="291"/>
      <c r="P129" s="291"/>
      <c r="Q129" s="291"/>
      <c r="R129" s="291"/>
      <c r="S129" s="291"/>
      <c r="T129" s="291"/>
      <c r="U129" s="291"/>
      <c r="V129" s="291"/>
      <c r="W129" s="291"/>
      <c r="X129" s="292"/>
      <c r="Y129" s="293">
        <v>0.03</v>
      </c>
      <c r="Z129" s="294"/>
      <c r="AA129" s="294"/>
      <c r="AB129" s="295"/>
      <c r="AC129" s="322"/>
      <c r="AD129" s="150"/>
      <c r="AE129" s="150"/>
      <c r="AF129" s="150"/>
      <c r="AG129" s="289"/>
      <c r="AH129" s="290"/>
      <c r="AI129" s="291"/>
      <c r="AJ129" s="291"/>
      <c r="AK129" s="291"/>
      <c r="AL129" s="291"/>
      <c r="AM129" s="291"/>
      <c r="AN129" s="291"/>
      <c r="AO129" s="291"/>
      <c r="AP129" s="291"/>
      <c r="AQ129" s="291"/>
      <c r="AR129" s="291"/>
      <c r="AS129" s="291"/>
      <c r="AT129" s="292"/>
      <c r="AU129" s="323"/>
      <c r="AV129" s="324"/>
      <c r="AW129" s="324"/>
      <c r="AX129" s="325"/>
    </row>
    <row r="130" spans="1:50" ht="24.75" customHeight="1">
      <c r="A130" s="282"/>
      <c r="B130" s="283"/>
      <c r="C130" s="283"/>
      <c r="D130" s="283"/>
      <c r="E130" s="283"/>
      <c r="F130" s="284"/>
      <c r="G130" s="322"/>
      <c r="H130" s="150"/>
      <c r="I130" s="150"/>
      <c r="J130" s="150"/>
      <c r="K130" s="289"/>
      <c r="L130" s="290"/>
      <c r="M130" s="291"/>
      <c r="N130" s="291"/>
      <c r="O130" s="291"/>
      <c r="P130" s="291"/>
      <c r="Q130" s="291"/>
      <c r="R130" s="291"/>
      <c r="S130" s="291"/>
      <c r="T130" s="291"/>
      <c r="U130" s="291"/>
      <c r="V130" s="291"/>
      <c r="W130" s="291"/>
      <c r="X130" s="292"/>
      <c r="Y130" s="323"/>
      <c r="Z130" s="324"/>
      <c r="AA130" s="324"/>
      <c r="AB130" s="324"/>
      <c r="AC130" s="322"/>
      <c r="AD130" s="150"/>
      <c r="AE130" s="150"/>
      <c r="AF130" s="150"/>
      <c r="AG130" s="289"/>
      <c r="AH130" s="290"/>
      <c r="AI130" s="291"/>
      <c r="AJ130" s="291"/>
      <c r="AK130" s="291"/>
      <c r="AL130" s="291"/>
      <c r="AM130" s="291"/>
      <c r="AN130" s="291"/>
      <c r="AO130" s="291"/>
      <c r="AP130" s="291"/>
      <c r="AQ130" s="291"/>
      <c r="AR130" s="291"/>
      <c r="AS130" s="291"/>
      <c r="AT130" s="292"/>
      <c r="AU130" s="323"/>
      <c r="AV130" s="324"/>
      <c r="AW130" s="324"/>
      <c r="AX130" s="325"/>
    </row>
    <row r="131" spans="1:50" ht="24.75" customHeight="1">
      <c r="A131" s="282"/>
      <c r="B131" s="283"/>
      <c r="C131" s="283"/>
      <c r="D131" s="283"/>
      <c r="E131" s="283"/>
      <c r="F131" s="284"/>
      <c r="G131" s="322"/>
      <c r="H131" s="150"/>
      <c r="I131" s="150"/>
      <c r="J131" s="150"/>
      <c r="K131" s="289"/>
      <c r="L131" s="290"/>
      <c r="M131" s="291"/>
      <c r="N131" s="291"/>
      <c r="O131" s="291"/>
      <c r="P131" s="291"/>
      <c r="Q131" s="291"/>
      <c r="R131" s="291"/>
      <c r="S131" s="291"/>
      <c r="T131" s="291"/>
      <c r="U131" s="291"/>
      <c r="V131" s="291"/>
      <c r="W131" s="291"/>
      <c r="X131" s="292"/>
      <c r="Y131" s="323"/>
      <c r="Z131" s="324"/>
      <c r="AA131" s="324"/>
      <c r="AB131" s="324"/>
      <c r="AC131" s="322"/>
      <c r="AD131" s="150"/>
      <c r="AE131" s="150"/>
      <c r="AF131" s="150"/>
      <c r="AG131" s="289"/>
      <c r="AH131" s="290"/>
      <c r="AI131" s="291"/>
      <c r="AJ131" s="291"/>
      <c r="AK131" s="291"/>
      <c r="AL131" s="291"/>
      <c r="AM131" s="291"/>
      <c r="AN131" s="291"/>
      <c r="AO131" s="291"/>
      <c r="AP131" s="291"/>
      <c r="AQ131" s="291"/>
      <c r="AR131" s="291"/>
      <c r="AS131" s="291"/>
      <c r="AT131" s="292"/>
      <c r="AU131" s="323"/>
      <c r="AV131" s="324"/>
      <c r="AW131" s="324"/>
      <c r="AX131" s="325"/>
    </row>
    <row r="132" spans="1:50" ht="24.75" customHeight="1">
      <c r="A132" s="282"/>
      <c r="B132" s="283"/>
      <c r="C132" s="283"/>
      <c r="D132" s="283"/>
      <c r="E132" s="283"/>
      <c r="F132" s="284"/>
      <c r="G132" s="322"/>
      <c r="H132" s="150"/>
      <c r="I132" s="150"/>
      <c r="J132" s="150"/>
      <c r="K132" s="289"/>
      <c r="L132" s="290"/>
      <c r="M132" s="291"/>
      <c r="N132" s="291"/>
      <c r="O132" s="291"/>
      <c r="P132" s="291"/>
      <c r="Q132" s="291"/>
      <c r="R132" s="291"/>
      <c r="S132" s="291"/>
      <c r="T132" s="291"/>
      <c r="U132" s="291"/>
      <c r="V132" s="291"/>
      <c r="W132" s="291"/>
      <c r="X132" s="292"/>
      <c r="Y132" s="323"/>
      <c r="Z132" s="324"/>
      <c r="AA132" s="324"/>
      <c r="AB132" s="324"/>
      <c r="AC132" s="322"/>
      <c r="AD132" s="150"/>
      <c r="AE132" s="150"/>
      <c r="AF132" s="150"/>
      <c r="AG132" s="289"/>
      <c r="AH132" s="290"/>
      <c r="AI132" s="291"/>
      <c r="AJ132" s="291"/>
      <c r="AK132" s="291"/>
      <c r="AL132" s="291"/>
      <c r="AM132" s="291"/>
      <c r="AN132" s="291"/>
      <c r="AO132" s="291"/>
      <c r="AP132" s="291"/>
      <c r="AQ132" s="291"/>
      <c r="AR132" s="291"/>
      <c r="AS132" s="291"/>
      <c r="AT132" s="292"/>
      <c r="AU132" s="323"/>
      <c r="AV132" s="324"/>
      <c r="AW132" s="324"/>
      <c r="AX132" s="325"/>
    </row>
    <row r="133" spans="1:50" ht="24.75" customHeight="1">
      <c r="A133" s="282"/>
      <c r="B133" s="283"/>
      <c r="C133" s="283"/>
      <c r="D133" s="283"/>
      <c r="E133" s="283"/>
      <c r="F133" s="284"/>
      <c r="G133" s="503"/>
      <c r="H133" s="159"/>
      <c r="I133" s="159"/>
      <c r="J133" s="159"/>
      <c r="K133" s="504"/>
      <c r="L133" s="505"/>
      <c r="M133" s="506"/>
      <c r="N133" s="506"/>
      <c r="O133" s="506"/>
      <c r="P133" s="506"/>
      <c r="Q133" s="506"/>
      <c r="R133" s="506"/>
      <c r="S133" s="506"/>
      <c r="T133" s="506"/>
      <c r="U133" s="506"/>
      <c r="V133" s="506"/>
      <c r="W133" s="506"/>
      <c r="X133" s="507"/>
      <c r="Y133" s="510"/>
      <c r="Z133" s="511"/>
      <c r="AA133" s="511"/>
      <c r="AB133" s="511"/>
      <c r="AC133" s="503"/>
      <c r="AD133" s="159"/>
      <c r="AE133" s="159"/>
      <c r="AF133" s="159"/>
      <c r="AG133" s="504"/>
      <c r="AH133" s="505"/>
      <c r="AI133" s="506"/>
      <c r="AJ133" s="506"/>
      <c r="AK133" s="506"/>
      <c r="AL133" s="506"/>
      <c r="AM133" s="506"/>
      <c r="AN133" s="506"/>
      <c r="AO133" s="506"/>
      <c r="AP133" s="506"/>
      <c r="AQ133" s="506"/>
      <c r="AR133" s="506"/>
      <c r="AS133" s="506"/>
      <c r="AT133" s="507"/>
      <c r="AU133" s="510"/>
      <c r="AV133" s="511"/>
      <c r="AW133" s="511"/>
      <c r="AX133" s="512"/>
    </row>
    <row r="134" spans="1:50" ht="24.75" customHeight="1">
      <c r="A134" s="282"/>
      <c r="B134" s="283"/>
      <c r="C134" s="283"/>
      <c r="D134" s="283"/>
      <c r="E134" s="283"/>
      <c r="F134" s="284"/>
      <c r="G134" s="513" t="s">
        <v>24</v>
      </c>
      <c r="H134" s="39"/>
      <c r="I134" s="39"/>
      <c r="J134" s="39"/>
      <c r="K134" s="39"/>
      <c r="L134" s="514"/>
      <c r="M134" s="435"/>
      <c r="N134" s="435"/>
      <c r="O134" s="435"/>
      <c r="P134" s="435"/>
      <c r="Q134" s="435"/>
      <c r="R134" s="435"/>
      <c r="S134" s="435"/>
      <c r="T134" s="435"/>
      <c r="U134" s="435"/>
      <c r="V134" s="435"/>
      <c r="W134" s="435"/>
      <c r="X134" s="436"/>
      <c r="Y134" s="515">
        <f>SUM(Y126:AB133)</f>
        <v>1.49</v>
      </c>
      <c r="Z134" s="516"/>
      <c r="AA134" s="516"/>
      <c r="AB134" s="517"/>
      <c r="AC134" s="513" t="s">
        <v>24</v>
      </c>
      <c r="AD134" s="39"/>
      <c r="AE134" s="39"/>
      <c r="AF134" s="39"/>
      <c r="AG134" s="39"/>
      <c r="AH134" s="514"/>
      <c r="AI134" s="435"/>
      <c r="AJ134" s="435"/>
      <c r="AK134" s="435"/>
      <c r="AL134" s="435"/>
      <c r="AM134" s="435"/>
      <c r="AN134" s="435"/>
      <c r="AO134" s="435"/>
      <c r="AP134" s="435"/>
      <c r="AQ134" s="435"/>
      <c r="AR134" s="435"/>
      <c r="AS134" s="435"/>
      <c r="AT134" s="436"/>
      <c r="AU134" s="518">
        <f>SUM(AU126:AX133)</f>
        <v>0</v>
      </c>
      <c r="AV134" s="519"/>
      <c r="AW134" s="519"/>
      <c r="AX134" s="520"/>
    </row>
    <row r="135" spans="1:50" ht="30" customHeight="1">
      <c r="A135" s="282"/>
      <c r="B135" s="283"/>
      <c r="C135" s="283"/>
      <c r="D135" s="283"/>
      <c r="E135" s="283"/>
      <c r="F135" s="284"/>
      <c r="G135" s="521" t="s">
        <v>132</v>
      </c>
      <c r="H135" s="522"/>
      <c r="I135" s="522"/>
      <c r="J135" s="522"/>
      <c r="K135" s="522"/>
      <c r="L135" s="522"/>
      <c r="M135" s="522"/>
      <c r="N135" s="522"/>
      <c r="O135" s="522"/>
      <c r="P135" s="522"/>
      <c r="Q135" s="522"/>
      <c r="R135" s="522"/>
      <c r="S135" s="522"/>
      <c r="T135" s="522"/>
      <c r="U135" s="522"/>
      <c r="V135" s="522"/>
      <c r="W135" s="522"/>
      <c r="X135" s="522"/>
      <c r="Y135" s="522"/>
      <c r="Z135" s="522"/>
      <c r="AA135" s="522"/>
      <c r="AB135" s="523"/>
      <c r="AC135" s="521" t="s">
        <v>27</v>
      </c>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4"/>
    </row>
    <row r="136" spans="1:50" ht="24.75" customHeight="1">
      <c r="A136" s="282"/>
      <c r="B136" s="283"/>
      <c r="C136" s="283"/>
      <c r="D136" s="283"/>
      <c r="E136" s="283"/>
      <c r="F136" s="284"/>
      <c r="G136" s="266" t="s">
        <v>21</v>
      </c>
      <c r="H136" s="101"/>
      <c r="I136" s="101"/>
      <c r="J136" s="101"/>
      <c r="K136" s="101"/>
      <c r="L136" s="218" t="s">
        <v>22</v>
      </c>
      <c r="M136" s="39"/>
      <c r="N136" s="39"/>
      <c r="O136" s="39"/>
      <c r="P136" s="39"/>
      <c r="Q136" s="39"/>
      <c r="R136" s="39"/>
      <c r="S136" s="39"/>
      <c r="T136" s="39"/>
      <c r="U136" s="39"/>
      <c r="V136" s="39"/>
      <c r="W136" s="39"/>
      <c r="X136" s="40"/>
      <c r="Y136" s="271" t="s">
        <v>23</v>
      </c>
      <c r="Z136" s="272"/>
      <c r="AA136" s="272"/>
      <c r="AB136" s="273"/>
      <c r="AC136" s="266" t="s">
        <v>21</v>
      </c>
      <c r="AD136" s="101"/>
      <c r="AE136" s="101"/>
      <c r="AF136" s="101"/>
      <c r="AG136" s="101"/>
      <c r="AH136" s="218" t="s">
        <v>22</v>
      </c>
      <c r="AI136" s="39"/>
      <c r="AJ136" s="39"/>
      <c r="AK136" s="39"/>
      <c r="AL136" s="39"/>
      <c r="AM136" s="39"/>
      <c r="AN136" s="39"/>
      <c r="AO136" s="39"/>
      <c r="AP136" s="39"/>
      <c r="AQ136" s="39"/>
      <c r="AR136" s="39"/>
      <c r="AS136" s="39"/>
      <c r="AT136" s="40"/>
      <c r="AU136" s="271" t="s">
        <v>23</v>
      </c>
      <c r="AV136" s="272"/>
      <c r="AW136" s="272"/>
      <c r="AX136" s="315"/>
    </row>
    <row r="137" spans="1:50" ht="24.75" customHeight="1">
      <c r="A137" s="282"/>
      <c r="B137" s="283"/>
      <c r="C137" s="283"/>
      <c r="D137" s="283"/>
      <c r="E137" s="283"/>
      <c r="F137" s="284"/>
      <c r="G137" s="316" t="s">
        <v>133</v>
      </c>
      <c r="H137" s="161"/>
      <c r="I137" s="161"/>
      <c r="J137" s="161"/>
      <c r="K137" s="317"/>
      <c r="L137" s="252" t="s">
        <v>134</v>
      </c>
      <c r="M137" s="253"/>
      <c r="N137" s="253"/>
      <c r="O137" s="253"/>
      <c r="P137" s="253"/>
      <c r="Q137" s="253"/>
      <c r="R137" s="253"/>
      <c r="S137" s="253"/>
      <c r="T137" s="253"/>
      <c r="U137" s="253"/>
      <c r="V137" s="253"/>
      <c r="W137" s="253"/>
      <c r="X137" s="254"/>
      <c r="Y137" s="530">
        <v>0.81</v>
      </c>
      <c r="Z137" s="531"/>
      <c r="AA137" s="531"/>
      <c r="AB137" s="532"/>
      <c r="AC137" s="318"/>
      <c r="AD137" s="161"/>
      <c r="AE137" s="161"/>
      <c r="AF137" s="161"/>
      <c r="AG137" s="317"/>
      <c r="AH137" s="252"/>
      <c r="AI137" s="253"/>
      <c r="AJ137" s="253"/>
      <c r="AK137" s="253"/>
      <c r="AL137" s="253"/>
      <c r="AM137" s="253"/>
      <c r="AN137" s="253"/>
      <c r="AO137" s="253"/>
      <c r="AP137" s="253"/>
      <c r="AQ137" s="253"/>
      <c r="AR137" s="253"/>
      <c r="AS137" s="253"/>
      <c r="AT137" s="254"/>
      <c r="AU137" s="319"/>
      <c r="AV137" s="320"/>
      <c r="AW137" s="320"/>
      <c r="AX137" s="321"/>
    </row>
    <row r="138" spans="1:50" ht="24.75" customHeight="1">
      <c r="A138" s="282"/>
      <c r="B138" s="283"/>
      <c r="C138" s="283"/>
      <c r="D138" s="283"/>
      <c r="E138" s="283"/>
      <c r="F138" s="284"/>
      <c r="G138" s="288" t="s">
        <v>136</v>
      </c>
      <c r="H138" s="150"/>
      <c r="I138" s="150"/>
      <c r="J138" s="150"/>
      <c r="K138" s="289"/>
      <c r="L138" s="290" t="s">
        <v>137</v>
      </c>
      <c r="M138" s="291"/>
      <c r="N138" s="291"/>
      <c r="O138" s="291"/>
      <c r="P138" s="291"/>
      <c r="Q138" s="291"/>
      <c r="R138" s="291"/>
      <c r="S138" s="291"/>
      <c r="T138" s="291"/>
      <c r="U138" s="291"/>
      <c r="V138" s="291"/>
      <c r="W138" s="291"/>
      <c r="X138" s="292"/>
      <c r="Y138" s="533">
        <v>0.45</v>
      </c>
      <c r="Z138" s="534"/>
      <c r="AA138" s="534"/>
      <c r="AB138" s="535"/>
      <c r="AC138" s="322"/>
      <c r="AD138" s="150"/>
      <c r="AE138" s="150"/>
      <c r="AF138" s="150"/>
      <c r="AG138" s="289"/>
      <c r="AH138" s="290"/>
      <c r="AI138" s="291"/>
      <c r="AJ138" s="291"/>
      <c r="AK138" s="291"/>
      <c r="AL138" s="291"/>
      <c r="AM138" s="291"/>
      <c r="AN138" s="291"/>
      <c r="AO138" s="291"/>
      <c r="AP138" s="291"/>
      <c r="AQ138" s="291"/>
      <c r="AR138" s="291"/>
      <c r="AS138" s="291"/>
      <c r="AT138" s="292"/>
      <c r="AU138" s="323"/>
      <c r="AV138" s="324"/>
      <c r="AW138" s="324"/>
      <c r="AX138" s="325"/>
    </row>
    <row r="139" spans="1:50" ht="24.75" customHeight="1">
      <c r="A139" s="282"/>
      <c r="B139" s="283"/>
      <c r="C139" s="283"/>
      <c r="D139" s="283"/>
      <c r="E139" s="283"/>
      <c r="F139" s="284"/>
      <c r="G139" s="288" t="s">
        <v>135</v>
      </c>
      <c r="H139" s="150"/>
      <c r="I139" s="150"/>
      <c r="J139" s="150"/>
      <c r="K139" s="289"/>
      <c r="L139" s="290" t="s">
        <v>138</v>
      </c>
      <c r="M139" s="291"/>
      <c r="N139" s="291"/>
      <c r="O139" s="291"/>
      <c r="P139" s="291"/>
      <c r="Q139" s="291"/>
      <c r="R139" s="291"/>
      <c r="S139" s="291"/>
      <c r="T139" s="291"/>
      <c r="U139" s="291"/>
      <c r="V139" s="291"/>
      <c r="W139" s="291"/>
      <c r="X139" s="292"/>
      <c r="Y139" s="533">
        <v>0.15</v>
      </c>
      <c r="Z139" s="534"/>
      <c r="AA139" s="534"/>
      <c r="AB139" s="535"/>
      <c r="AC139" s="322"/>
      <c r="AD139" s="150"/>
      <c r="AE139" s="150"/>
      <c r="AF139" s="150"/>
      <c r="AG139" s="289"/>
      <c r="AH139" s="290"/>
      <c r="AI139" s="291"/>
      <c r="AJ139" s="291"/>
      <c r="AK139" s="291"/>
      <c r="AL139" s="291"/>
      <c r="AM139" s="291"/>
      <c r="AN139" s="291"/>
      <c r="AO139" s="291"/>
      <c r="AP139" s="291"/>
      <c r="AQ139" s="291"/>
      <c r="AR139" s="291"/>
      <c r="AS139" s="291"/>
      <c r="AT139" s="292"/>
      <c r="AU139" s="323"/>
      <c r="AV139" s="324"/>
      <c r="AW139" s="324"/>
      <c r="AX139" s="325"/>
    </row>
    <row r="140" spans="1:50" ht="24.75" customHeight="1">
      <c r="A140" s="282"/>
      <c r="B140" s="283"/>
      <c r="C140" s="283"/>
      <c r="D140" s="283"/>
      <c r="E140" s="283"/>
      <c r="F140" s="284"/>
      <c r="G140" s="288" t="s">
        <v>139</v>
      </c>
      <c r="H140" s="150"/>
      <c r="I140" s="150"/>
      <c r="J140" s="150"/>
      <c r="K140" s="289"/>
      <c r="L140" s="290" t="s">
        <v>140</v>
      </c>
      <c r="M140" s="291"/>
      <c r="N140" s="291"/>
      <c r="O140" s="291"/>
      <c r="P140" s="291"/>
      <c r="Q140" s="291"/>
      <c r="R140" s="291"/>
      <c r="S140" s="291"/>
      <c r="T140" s="291"/>
      <c r="U140" s="291"/>
      <c r="V140" s="291"/>
      <c r="W140" s="291"/>
      <c r="X140" s="292"/>
      <c r="Y140" s="533">
        <v>0.03</v>
      </c>
      <c r="Z140" s="534"/>
      <c r="AA140" s="534"/>
      <c r="AB140" s="535"/>
      <c r="AC140" s="322"/>
      <c r="AD140" s="150"/>
      <c r="AE140" s="150"/>
      <c r="AF140" s="150"/>
      <c r="AG140" s="289"/>
      <c r="AH140" s="290"/>
      <c r="AI140" s="291"/>
      <c r="AJ140" s="291"/>
      <c r="AK140" s="291"/>
      <c r="AL140" s="291"/>
      <c r="AM140" s="291"/>
      <c r="AN140" s="291"/>
      <c r="AO140" s="291"/>
      <c r="AP140" s="291"/>
      <c r="AQ140" s="291"/>
      <c r="AR140" s="291"/>
      <c r="AS140" s="291"/>
      <c r="AT140" s="292"/>
      <c r="AU140" s="323"/>
      <c r="AV140" s="324"/>
      <c r="AW140" s="324"/>
      <c r="AX140" s="325"/>
    </row>
    <row r="141" spans="1:50" ht="24.75" customHeight="1">
      <c r="A141" s="282"/>
      <c r="B141" s="283"/>
      <c r="C141" s="283"/>
      <c r="D141" s="283"/>
      <c r="E141" s="283"/>
      <c r="F141" s="284"/>
      <c r="G141" s="322"/>
      <c r="H141" s="150"/>
      <c r="I141" s="150"/>
      <c r="J141" s="150"/>
      <c r="K141" s="289"/>
      <c r="L141" s="290"/>
      <c r="M141" s="291"/>
      <c r="N141" s="291"/>
      <c r="O141" s="291"/>
      <c r="P141" s="291"/>
      <c r="Q141" s="291"/>
      <c r="R141" s="291"/>
      <c r="S141" s="291"/>
      <c r="T141" s="291"/>
      <c r="U141" s="291"/>
      <c r="V141" s="291"/>
      <c r="W141" s="291"/>
      <c r="X141" s="292"/>
      <c r="Y141" s="533"/>
      <c r="Z141" s="534"/>
      <c r="AA141" s="534"/>
      <c r="AB141" s="534"/>
      <c r="AC141" s="322"/>
      <c r="AD141" s="150"/>
      <c r="AE141" s="150"/>
      <c r="AF141" s="150"/>
      <c r="AG141" s="289"/>
      <c r="AH141" s="290"/>
      <c r="AI141" s="291"/>
      <c r="AJ141" s="291"/>
      <c r="AK141" s="291"/>
      <c r="AL141" s="291"/>
      <c r="AM141" s="291"/>
      <c r="AN141" s="291"/>
      <c r="AO141" s="291"/>
      <c r="AP141" s="291"/>
      <c r="AQ141" s="291"/>
      <c r="AR141" s="291"/>
      <c r="AS141" s="291"/>
      <c r="AT141" s="292"/>
      <c r="AU141" s="323"/>
      <c r="AV141" s="324"/>
      <c r="AW141" s="324"/>
      <c r="AX141" s="325"/>
    </row>
    <row r="142" spans="1:50" ht="24.75" customHeight="1">
      <c r="A142" s="282"/>
      <c r="B142" s="283"/>
      <c r="C142" s="283"/>
      <c r="D142" s="283"/>
      <c r="E142" s="283"/>
      <c r="F142" s="284"/>
      <c r="G142" s="322"/>
      <c r="H142" s="150"/>
      <c r="I142" s="150"/>
      <c r="J142" s="150"/>
      <c r="K142" s="289"/>
      <c r="L142" s="290"/>
      <c r="M142" s="291"/>
      <c r="N142" s="291"/>
      <c r="O142" s="291"/>
      <c r="P142" s="291"/>
      <c r="Q142" s="291"/>
      <c r="R142" s="291"/>
      <c r="S142" s="291"/>
      <c r="T142" s="291"/>
      <c r="U142" s="291"/>
      <c r="V142" s="291"/>
      <c r="W142" s="291"/>
      <c r="X142" s="292"/>
      <c r="Y142" s="533"/>
      <c r="Z142" s="534"/>
      <c r="AA142" s="534"/>
      <c r="AB142" s="534"/>
      <c r="AC142" s="322"/>
      <c r="AD142" s="150"/>
      <c r="AE142" s="150"/>
      <c r="AF142" s="150"/>
      <c r="AG142" s="289"/>
      <c r="AH142" s="290"/>
      <c r="AI142" s="291"/>
      <c r="AJ142" s="291"/>
      <c r="AK142" s="291"/>
      <c r="AL142" s="291"/>
      <c r="AM142" s="291"/>
      <c r="AN142" s="291"/>
      <c r="AO142" s="291"/>
      <c r="AP142" s="291"/>
      <c r="AQ142" s="291"/>
      <c r="AR142" s="291"/>
      <c r="AS142" s="291"/>
      <c r="AT142" s="292"/>
      <c r="AU142" s="323"/>
      <c r="AV142" s="324"/>
      <c r="AW142" s="324"/>
      <c r="AX142" s="325"/>
    </row>
    <row r="143" spans="1:50" ht="24.75" customHeight="1">
      <c r="A143" s="282"/>
      <c r="B143" s="283"/>
      <c r="C143" s="283"/>
      <c r="D143" s="283"/>
      <c r="E143" s="283"/>
      <c r="F143" s="284"/>
      <c r="G143" s="322"/>
      <c r="H143" s="150"/>
      <c r="I143" s="150"/>
      <c r="J143" s="150"/>
      <c r="K143" s="289"/>
      <c r="L143" s="290"/>
      <c r="M143" s="291"/>
      <c r="N143" s="291"/>
      <c r="O143" s="291"/>
      <c r="P143" s="291"/>
      <c r="Q143" s="291"/>
      <c r="R143" s="291"/>
      <c r="S143" s="291"/>
      <c r="T143" s="291"/>
      <c r="U143" s="291"/>
      <c r="V143" s="291"/>
      <c r="W143" s="291"/>
      <c r="X143" s="292"/>
      <c r="Y143" s="533"/>
      <c r="Z143" s="534"/>
      <c r="AA143" s="534"/>
      <c r="AB143" s="534"/>
      <c r="AC143" s="322"/>
      <c r="AD143" s="150"/>
      <c r="AE143" s="150"/>
      <c r="AF143" s="150"/>
      <c r="AG143" s="289"/>
      <c r="AH143" s="290"/>
      <c r="AI143" s="291"/>
      <c r="AJ143" s="291"/>
      <c r="AK143" s="291"/>
      <c r="AL143" s="291"/>
      <c r="AM143" s="291"/>
      <c r="AN143" s="291"/>
      <c r="AO143" s="291"/>
      <c r="AP143" s="291"/>
      <c r="AQ143" s="291"/>
      <c r="AR143" s="291"/>
      <c r="AS143" s="291"/>
      <c r="AT143" s="292"/>
      <c r="AU143" s="323"/>
      <c r="AV143" s="324"/>
      <c r="AW143" s="324"/>
      <c r="AX143" s="325"/>
    </row>
    <row r="144" spans="1:50" ht="24.75" customHeight="1">
      <c r="A144" s="282"/>
      <c r="B144" s="283"/>
      <c r="C144" s="283"/>
      <c r="D144" s="283"/>
      <c r="E144" s="283"/>
      <c r="F144" s="284"/>
      <c r="G144" s="503"/>
      <c r="H144" s="159"/>
      <c r="I144" s="159"/>
      <c r="J144" s="159"/>
      <c r="K144" s="504"/>
      <c r="L144" s="505"/>
      <c r="M144" s="506"/>
      <c r="N144" s="506"/>
      <c r="O144" s="506"/>
      <c r="P144" s="506"/>
      <c r="Q144" s="506"/>
      <c r="R144" s="506"/>
      <c r="S144" s="506"/>
      <c r="T144" s="506"/>
      <c r="U144" s="506"/>
      <c r="V144" s="506"/>
      <c r="W144" s="506"/>
      <c r="X144" s="507"/>
      <c r="Y144" s="536"/>
      <c r="Z144" s="537"/>
      <c r="AA144" s="537"/>
      <c r="AB144" s="537"/>
      <c r="AC144" s="503"/>
      <c r="AD144" s="159"/>
      <c r="AE144" s="159"/>
      <c r="AF144" s="159"/>
      <c r="AG144" s="504"/>
      <c r="AH144" s="505"/>
      <c r="AI144" s="506"/>
      <c r="AJ144" s="506"/>
      <c r="AK144" s="506"/>
      <c r="AL144" s="506"/>
      <c r="AM144" s="506"/>
      <c r="AN144" s="506"/>
      <c r="AO144" s="506"/>
      <c r="AP144" s="506"/>
      <c r="AQ144" s="506"/>
      <c r="AR144" s="506"/>
      <c r="AS144" s="506"/>
      <c r="AT144" s="507"/>
      <c r="AU144" s="510"/>
      <c r="AV144" s="511"/>
      <c r="AW144" s="511"/>
      <c r="AX144" s="512"/>
    </row>
    <row r="145" spans="1:50" ht="24.75" customHeight="1" thickBot="1">
      <c r="A145" s="285"/>
      <c r="B145" s="286"/>
      <c r="C145" s="286"/>
      <c r="D145" s="286"/>
      <c r="E145" s="286"/>
      <c r="F145" s="287"/>
      <c r="G145" s="538" t="s">
        <v>24</v>
      </c>
      <c r="H145" s="264"/>
      <c r="I145" s="264"/>
      <c r="J145" s="264"/>
      <c r="K145" s="264"/>
      <c r="L145" s="539"/>
      <c r="M145" s="540"/>
      <c r="N145" s="540"/>
      <c r="O145" s="540"/>
      <c r="P145" s="540"/>
      <c r="Q145" s="540"/>
      <c r="R145" s="540"/>
      <c r="S145" s="540"/>
      <c r="T145" s="540"/>
      <c r="U145" s="540"/>
      <c r="V145" s="540"/>
      <c r="W145" s="540"/>
      <c r="X145" s="541"/>
      <c r="Y145" s="542">
        <f>SUM(Y137:AB144)</f>
        <v>1.44</v>
      </c>
      <c r="Z145" s="543"/>
      <c r="AA145" s="543"/>
      <c r="AB145" s="544"/>
      <c r="AC145" s="538" t="s">
        <v>24</v>
      </c>
      <c r="AD145" s="264"/>
      <c r="AE145" s="264"/>
      <c r="AF145" s="264"/>
      <c r="AG145" s="264"/>
      <c r="AH145" s="539"/>
      <c r="AI145" s="540"/>
      <c r="AJ145" s="540"/>
      <c r="AK145" s="540"/>
      <c r="AL145" s="540"/>
      <c r="AM145" s="540"/>
      <c r="AN145" s="540"/>
      <c r="AO145" s="540"/>
      <c r="AP145" s="540"/>
      <c r="AQ145" s="540"/>
      <c r="AR145" s="540"/>
      <c r="AS145" s="540"/>
      <c r="AT145" s="541"/>
      <c r="AU145" s="545">
        <f>SUM(AU137:AX144)</f>
        <v>0</v>
      </c>
      <c r="AV145" s="546"/>
      <c r="AW145" s="546"/>
      <c r="AX145" s="547"/>
    </row>
    <row r="146" spans="1:50" ht="24.75" customHeight="1">
      <c r="A146" s="10"/>
      <c r="B146" s="10"/>
      <c r="C146" s="10"/>
      <c r="D146" s="10"/>
      <c r="E146" s="10"/>
      <c r="F146" s="10"/>
      <c r="G146" s="18"/>
      <c r="H146" s="18"/>
      <c r="I146" s="18"/>
      <c r="J146" s="18"/>
      <c r="K146" s="18"/>
      <c r="L146" s="9"/>
      <c r="M146" s="18"/>
      <c r="N146" s="18"/>
      <c r="O146" s="18"/>
      <c r="P146" s="18"/>
      <c r="Q146" s="18"/>
      <c r="R146" s="18"/>
      <c r="S146" s="18"/>
      <c r="T146" s="18"/>
      <c r="U146" s="18"/>
      <c r="V146" s="18"/>
      <c r="W146" s="18"/>
      <c r="X146" s="18"/>
      <c r="Y146" s="23"/>
      <c r="Z146" s="23"/>
      <c r="AA146" s="23"/>
      <c r="AB146" s="23"/>
      <c r="AC146" s="18"/>
      <c r="AD146" s="18"/>
      <c r="AE146" s="18"/>
      <c r="AF146" s="18"/>
      <c r="AG146" s="18"/>
      <c r="AH146" s="9"/>
      <c r="AI146" s="18"/>
      <c r="AJ146" s="18"/>
      <c r="AK146" s="18"/>
      <c r="AL146" s="18"/>
      <c r="AM146" s="18"/>
      <c r="AN146" s="18"/>
      <c r="AO146" s="18"/>
      <c r="AP146" s="18"/>
      <c r="AQ146" s="18"/>
      <c r="AR146" s="18"/>
      <c r="AS146" s="18"/>
      <c r="AT146" s="18"/>
      <c r="AU146" s="23"/>
      <c r="AV146" s="23"/>
      <c r="AW146" s="23"/>
      <c r="AX146" s="23"/>
    </row>
    <row r="147" spans="1:50" ht="24.75" customHeight="1" hidden="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24.75" customHeight="1" hidden="1">
      <c r="A148" s="10"/>
      <c r="B148" s="10"/>
      <c r="C148" s="10"/>
      <c r="D148" s="10"/>
      <c r="E148" s="10"/>
      <c r="F148" s="10"/>
      <c r="G148" s="18"/>
      <c r="H148" s="18"/>
      <c r="I148" s="18"/>
      <c r="J148" s="18"/>
      <c r="K148" s="18"/>
      <c r="L148" s="9"/>
      <c r="M148" s="18"/>
      <c r="N148" s="18"/>
      <c r="O148" s="18"/>
      <c r="P148" s="18"/>
      <c r="Q148" s="18"/>
      <c r="R148" s="18"/>
      <c r="S148" s="18"/>
      <c r="T148" s="18"/>
      <c r="U148" s="18"/>
      <c r="V148" s="18"/>
      <c r="W148" s="18"/>
      <c r="X148" s="18"/>
      <c r="Y148" s="23"/>
      <c r="Z148" s="23"/>
      <c r="AA148" s="23"/>
      <c r="AB148" s="23"/>
      <c r="AC148" s="18"/>
      <c r="AD148" s="18"/>
      <c r="AE148" s="18"/>
      <c r="AF148" s="18"/>
      <c r="AG148" s="18"/>
      <c r="AH148" s="9"/>
      <c r="AI148" s="18"/>
      <c r="AJ148" s="18"/>
      <c r="AK148" s="18"/>
      <c r="AL148" s="18"/>
      <c r="AM148" s="18"/>
      <c r="AN148" s="18"/>
      <c r="AO148" s="18"/>
      <c r="AP148" s="18"/>
      <c r="AQ148" s="18"/>
      <c r="AR148" s="18"/>
      <c r="AS148" s="18"/>
      <c r="AT148" s="18"/>
      <c r="AU148" s="23"/>
      <c r="AV148" s="23"/>
      <c r="AW148" s="23"/>
      <c r="AX148" s="23"/>
    </row>
    <row r="149" spans="1:50" ht="24.75" customHeight="1" hidden="1">
      <c r="A149" s="10"/>
      <c r="B149" s="10"/>
      <c r="C149" s="10"/>
      <c r="D149" s="10"/>
      <c r="E149" s="10"/>
      <c r="F149" s="10"/>
      <c r="G149" s="18"/>
      <c r="H149" s="18"/>
      <c r="I149" s="18"/>
      <c r="J149" s="18"/>
      <c r="K149" s="18"/>
      <c r="L149" s="9"/>
      <c r="M149" s="18"/>
      <c r="N149" s="18"/>
      <c r="O149" s="18"/>
      <c r="P149" s="18"/>
      <c r="Q149" s="18"/>
      <c r="R149" s="18"/>
      <c r="S149" s="18"/>
      <c r="T149" s="18"/>
      <c r="U149" s="18"/>
      <c r="V149" s="18"/>
      <c r="W149" s="18"/>
      <c r="X149" s="18"/>
      <c r="Y149" s="23"/>
      <c r="Z149" s="23"/>
      <c r="AA149" s="23"/>
      <c r="AB149" s="23"/>
      <c r="AC149" s="18"/>
      <c r="AD149" s="18"/>
      <c r="AE149" s="18"/>
      <c r="AF149" s="18"/>
      <c r="AG149" s="18"/>
      <c r="AH149" s="9"/>
      <c r="AI149" s="18"/>
      <c r="AJ149" s="18"/>
      <c r="AK149" s="18"/>
      <c r="AL149" s="18"/>
      <c r="AM149" s="18"/>
      <c r="AN149" s="18"/>
      <c r="AO149" s="18"/>
      <c r="AP149" s="18"/>
      <c r="AQ149" s="18"/>
      <c r="AR149" s="18"/>
      <c r="AS149" s="18"/>
      <c r="AT149" s="18"/>
      <c r="AU149" s="23"/>
      <c r="AV149" s="23"/>
      <c r="AW149" s="23"/>
      <c r="AX149" s="23"/>
    </row>
    <row r="150" spans="1:50" ht="24.75" customHeight="1" hidden="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ht="24.75" customHeight="1" hidden="1">
      <c r="A151" s="10"/>
      <c r="B151" s="10"/>
      <c r="C151" s="10"/>
      <c r="D151" s="10"/>
      <c r="E151" s="10"/>
      <c r="F151" s="10"/>
      <c r="G151" s="18"/>
      <c r="H151" s="18"/>
      <c r="I151" s="18"/>
      <c r="J151" s="18"/>
      <c r="K151" s="18"/>
      <c r="L151" s="9"/>
      <c r="M151" s="18"/>
      <c r="N151" s="18"/>
      <c r="O151" s="18"/>
      <c r="P151" s="18"/>
      <c r="Q151" s="18"/>
      <c r="R151" s="18"/>
      <c r="S151" s="18"/>
      <c r="T151" s="18"/>
      <c r="U151" s="18"/>
      <c r="V151" s="18"/>
      <c r="W151" s="18"/>
      <c r="X151" s="18"/>
      <c r="Y151" s="23"/>
      <c r="Z151" s="23"/>
      <c r="AA151" s="23"/>
      <c r="AB151" s="23"/>
      <c r="AC151" s="18"/>
      <c r="AD151" s="18"/>
      <c r="AE151" s="18"/>
      <c r="AF151" s="18"/>
      <c r="AG151" s="18"/>
      <c r="AH151" s="9"/>
      <c r="AI151" s="18"/>
      <c r="AJ151" s="18"/>
      <c r="AK151" s="18"/>
      <c r="AL151" s="18"/>
      <c r="AM151" s="18"/>
      <c r="AN151" s="18"/>
      <c r="AO151" s="18"/>
      <c r="AP151" s="18"/>
      <c r="AQ151" s="18"/>
      <c r="AR151" s="18"/>
      <c r="AS151" s="18"/>
      <c r="AT151" s="18"/>
      <c r="AU151" s="23"/>
      <c r="AV151" s="23"/>
      <c r="AW151" s="23"/>
      <c r="AX151" s="23"/>
    </row>
    <row r="152" spans="1:50" ht="24.75" customHeight="1" hidden="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23"/>
      <c r="Z152" s="23"/>
      <c r="AA152" s="23"/>
      <c r="AB152" s="23"/>
      <c r="AC152" s="18"/>
      <c r="AD152" s="18"/>
      <c r="AE152" s="18"/>
      <c r="AF152" s="18"/>
      <c r="AG152" s="18"/>
      <c r="AH152" s="9"/>
      <c r="AI152" s="18"/>
      <c r="AJ152" s="18"/>
      <c r="AK152" s="18"/>
      <c r="AL152" s="18"/>
      <c r="AM152" s="18"/>
      <c r="AN152" s="18"/>
      <c r="AO152" s="18"/>
      <c r="AP152" s="18"/>
      <c r="AQ152" s="18"/>
      <c r="AR152" s="18"/>
      <c r="AS152" s="18"/>
      <c r="AT152" s="18"/>
      <c r="AU152" s="23"/>
      <c r="AV152" s="23"/>
      <c r="AW152" s="23"/>
      <c r="AX152" s="23"/>
    </row>
    <row r="153" spans="1:50" ht="24.75" customHeight="1" hidden="1">
      <c r="A153" s="10"/>
      <c r="B153" s="10"/>
      <c r="C153" s="10"/>
      <c r="D153" s="10"/>
      <c r="E153" s="10"/>
      <c r="F153" s="10"/>
      <c r="G153" s="18"/>
      <c r="H153" s="18"/>
      <c r="I153" s="18"/>
      <c r="J153" s="18"/>
      <c r="K153" s="18"/>
      <c r="L153" s="9"/>
      <c r="M153" s="18"/>
      <c r="N153" s="18"/>
      <c r="O153" s="18"/>
      <c r="P153" s="18"/>
      <c r="Q153" s="18"/>
      <c r="R153" s="18"/>
      <c r="S153" s="18"/>
      <c r="T153" s="18"/>
      <c r="U153" s="18"/>
      <c r="V153" s="18"/>
      <c r="W153" s="18"/>
      <c r="X153" s="18"/>
      <c r="Y153" s="23"/>
      <c r="Z153" s="23"/>
      <c r="AA153" s="23"/>
      <c r="AB153" s="23"/>
      <c r="AC153" s="18"/>
      <c r="AD153" s="18"/>
      <c r="AE153" s="18"/>
      <c r="AF153" s="18"/>
      <c r="AG153" s="18"/>
      <c r="AH153" s="9"/>
      <c r="AI153" s="18"/>
      <c r="AJ153" s="18"/>
      <c r="AK153" s="18"/>
      <c r="AL153" s="18"/>
      <c r="AM153" s="18"/>
      <c r="AN153" s="18"/>
      <c r="AO153" s="18"/>
      <c r="AP153" s="18"/>
      <c r="AQ153" s="18"/>
      <c r="AR153" s="18"/>
      <c r="AS153" s="18"/>
      <c r="AT153" s="18"/>
      <c r="AU153" s="23"/>
      <c r="AV153" s="23"/>
      <c r="AW153" s="23"/>
      <c r="AX153" s="23"/>
    </row>
    <row r="154" spans="1:50" ht="24.75" customHeight="1" hidden="1">
      <c r="A154" s="10"/>
      <c r="B154" s="10"/>
      <c r="C154" s="10"/>
      <c r="D154" s="10"/>
      <c r="E154" s="10"/>
      <c r="F154" s="10"/>
      <c r="G154" s="18"/>
      <c r="H154" s="18"/>
      <c r="I154" s="18"/>
      <c r="J154" s="18"/>
      <c r="K154" s="18"/>
      <c r="L154" s="9"/>
      <c r="M154" s="18"/>
      <c r="N154" s="18"/>
      <c r="O154" s="18"/>
      <c r="P154" s="18"/>
      <c r="Q154" s="18"/>
      <c r="R154" s="18"/>
      <c r="S154" s="18"/>
      <c r="T154" s="18"/>
      <c r="U154" s="18"/>
      <c r="V154" s="18"/>
      <c r="W154" s="18"/>
      <c r="X154" s="18"/>
      <c r="Y154" s="23"/>
      <c r="Z154" s="23"/>
      <c r="AA154" s="23"/>
      <c r="AB154" s="23"/>
      <c r="AC154" s="18"/>
      <c r="AD154" s="18"/>
      <c r="AE154" s="18"/>
      <c r="AF154" s="18"/>
      <c r="AG154" s="18"/>
      <c r="AH154" s="9"/>
      <c r="AI154" s="18"/>
      <c r="AJ154" s="18"/>
      <c r="AK154" s="18"/>
      <c r="AL154" s="18"/>
      <c r="AM154" s="18"/>
      <c r="AN154" s="18"/>
      <c r="AO154" s="18"/>
      <c r="AP154" s="18"/>
      <c r="AQ154" s="18"/>
      <c r="AR154" s="18"/>
      <c r="AS154" s="18"/>
      <c r="AT154" s="18"/>
      <c r="AU154" s="23"/>
      <c r="AV154" s="23"/>
      <c r="AW154" s="23"/>
      <c r="AX154" s="23"/>
    </row>
    <row r="155" spans="1:50" ht="24.75" customHeight="1" hidden="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23"/>
      <c r="Z155" s="23"/>
      <c r="AA155" s="23"/>
      <c r="AB155" s="23"/>
      <c r="AC155" s="18"/>
      <c r="AD155" s="18"/>
      <c r="AE155" s="18"/>
      <c r="AF155" s="18"/>
      <c r="AG155" s="18"/>
      <c r="AH155" s="9"/>
      <c r="AI155" s="18"/>
      <c r="AJ155" s="18"/>
      <c r="AK155" s="18"/>
      <c r="AL155" s="18"/>
      <c r="AM155" s="18"/>
      <c r="AN155" s="18"/>
      <c r="AO155" s="18"/>
      <c r="AP155" s="18"/>
      <c r="AQ155" s="18"/>
      <c r="AR155" s="18"/>
      <c r="AS155" s="18"/>
      <c r="AT155" s="18"/>
      <c r="AU155" s="23"/>
      <c r="AV155" s="23"/>
      <c r="AW155" s="23"/>
      <c r="AX155" s="23"/>
    </row>
    <row r="156" spans="1:50" ht="24.75" customHeight="1" hidden="1">
      <c r="A156" s="10"/>
      <c r="B156" s="10"/>
      <c r="C156" s="10"/>
      <c r="D156" s="10"/>
      <c r="E156" s="10"/>
      <c r="F156" s="10"/>
      <c r="G156" s="18"/>
      <c r="H156" s="18"/>
      <c r="I156" s="18"/>
      <c r="J156" s="18"/>
      <c r="K156" s="18"/>
      <c r="L156" s="9"/>
      <c r="M156" s="18"/>
      <c r="N156" s="18"/>
      <c r="O156" s="18"/>
      <c r="P156" s="18"/>
      <c r="Q156" s="18"/>
      <c r="R156" s="18"/>
      <c r="S156" s="18"/>
      <c r="T156" s="18"/>
      <c r="U156" s="18"/>
      <c r="V156" s="18"/>
      <c r="W156" s="18"/>
      <c r="X156" s="18"/>
      <c r="Y156" s="23"/>
      <c r="Z156" s="23"/>
      <c r="AA156" s="23"/>
      <c r="AB156" s="23"/>
      <c r="AC156" s="18"/>
      <c r="AD156" s="18"/>
      <c r="AE156" s="18"/>
      <c r="AF156" s="18"/>
      <c r="AG156" s="18"/>
      <c r="AH156" s="9"/>
      <c r="AI156" s="18"/>
      <c r="AJ156" s="18"/>
      <c r="AK156" s="18"/>
      <c r="AL156" s="18"/>
      <c r="AM156" s="18"/>
      <c r="AN156" s="18"/>
      <c r="AO156" s="18"/>
      <c r="AP156" s="18"/>
      <c r="AQ156" s="18"/>
      <c r="AR156" s="18"/>
      <c r="AS156" s="18"/>
      <c r="AT156" s="18"/>
      <c r="AU156" s="23"/>
      <c r="AV156" s="23"/>
      <c r="AW156" s="23"/>
      <c r="AX156" s="23"/>
    </row>
    <row r="157" spans="1:50" ht="24.75" customHeight="1" hidden="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24.7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23"/>
      <c r="Z158" s="23"/>
      <c r="AA158" s="23"/>
      <c r="AB158" s="23"/>
      <c r="AC158" s="18"/>
      <c r="AD158" s="18"/>
      <c r="AE158" s="18"/>
      <c r="AF158" s="18"/>
      <c r="AG158" s="18"/>
      <c r="AH158" s="9"/>
      <c r="AI158" s="18"/>
      <c r="AJ158" s="18"/>
      <c r="AK158" s="18"/>
      <c r="AL158" s="18"/>
      <c r="AM158" s="18"/>
      <c r="AN158" s="18"/>
      <c r="AO158" s="18"/>
      <c r="AP158" s="18"/>
      <c r="AQ158" s="18"/>
      <c r="AR158" s="18"/>
      <c r="AS158" s="18"/>
      <c r="AT158" s="18"/>
      <c r="AU158" s="23"/>
      <c r="AV158" s="23"/>
      <c r="AW158" s="23"/>
      <c r="AX158" s="23"/>
    </row>
    <row r="159" spans="1:50" ht="24.7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23"/>
      <c r="Z159" s="23"/>
      <c r="AA159" s="23"/>
      <c r="AB159" s="23"/>
      <c r="AC159" s="18"/>
      <c r="AD159" s="18"/>
      <c r="AE159" s="18"/>
      <c r="AF159" s="18"/>
      <c r="AG159" s="18"/>
      <c r="AH159" s="9"/>
      <c r="AI159" s="18"/>
      <c r="AJ159" s="18"/>
      <c r="AK159" s="18"/>
      <c r="AL159" s="18"/>
      <c r="AM159" s="18"/>
      <c r="AN159" s="18"/>
      <c r="AO159" s="18"/>
      <c r="AP159" s="18"/>
      <c r="AQ159" s="18"/>
      <c r="AR159" s="18"/>
      <c r="AS159" s="18"/>
      <c r="AT159" s="18"/>
      <c r="AU159" s="23"/>
      <c r="AV159" s="23"/>
      <c r="AW159" s="23"/>
      <c r="AX159" s="23"/>
    </row>
    <row r="160" spans="1:50" ht="24.7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23"/>
      <c r="Z160" s="23"/>
      <c r="AA160" s="23"/>
      <c r="AB160" s="23"/>
      <c r="AC160" s="18"/>
      <c r="AD160" s="18"/>
      <c r="AE160" s="18"/>
      <c r="AF160" s="18"/>
      <c r="AG160" s="18"/>
      <c r="AH160" s="9"/>
      <c r="AI160" s="18"/>
      <c r="AJ160" s="18"/>
      <c r="AK160" s="18"/>
      <c r="AL160" s="18"/>
      <c r="AM160" s="18"/>
      <c r="AN160" s="18"/>
      <c r="AO160" s="18"/>
      <c r="AP160" s="18"/>
      <c r="AQ160" s="18"/>
      <c r="AR160" s="18"/>
      <c r="AS160" s="18"/>
      <c r="AT160" s="18"/>
      <c r="AU160" s="23"/>
      <c r="AV160" s="23"/>
      <c r="AW160" s="23"/>
      <c r="AX160" s="23"/>
    </row>
    <row r="161" spans="1:50" ht="24.7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23"/>
      <c r="Z161" s="23"/>
      <c r="AA161" s="23"/>
      <c r="AB161" s="23"/>
      <c r="AC161" s="18"/>
      <c r="AD161" s="18"/>
      <c r="AE161" s="18"/>
      <c r="AF161" s="18"/>
      <c r="AG161" s="18"/>
      <c r="AH161" s="9"/>
      <c r="AI161" s="18"/>
      <c r="AJ161" s="18"/>
      <c r="AK161" s="18"/>
      <c r="AL161" s="18"/>
      <c r="AM161" s="18"/>
      <c r="AN161" s="18"/>
      <c r="AO161" s="18"/>
      <c r="AP161" s="18"/>
      <c r="AQ161" s="18"/>
      <c r="AR161" s="18"/>
      <c r="AS161" s="18"/>
      <c r="AT161" s="18"/>
      <c r="AU161" s="23"/>
      <c r="AV161" s="23"/>
      <c r="AW161" s="23"/>
      <c r="AX161" s="23"/>
    </row>
    <row r="162" spans="1:50" ht="24.7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23"/>
      <c r="Z162" s="23"/>
      <c r="AA162" s="23"/>
      <c r="AB162" s="23"/>
      <c r="AC162" s="18"/>
      <c r="AD162" s="18"/>
      <c r="AE162" s="18"/>
      <c r="AF162" s="18"/>
      <c r="AG162" s="18"/>
      <c r="AH162" s="9"/>
      <c r="AI162" s="18"/>
      <c r="AJ162" s="18"/>
      <c r="AK162" s="18"/>
      <c r="AL162" s="18"/>
      <c r="AM162" s="18"/>
      <c r="AN162" s="18"/>
      <c r="AO162" s="18"/>
      <c r="AP162" s="18"/>
      <c r="AQ162" s="18"/>
      <c r="AR162" s="18"/>
      <c r="AS162" s="18"/>
      <c r="AT162" s="18"/>
      <c r="AU162" s="23"/>
      <c r="AV162" s="23"/>
      <c r="AW162" s="23"/>
      <c r="AX162" s="23"/>
    </row>
    <row r="163" spans="1:50" ht="24.7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23"/>
      <c r="Z163" s="23"/>
      <c r="AA163" s="23"/>
      <c r="AB163" s="23"/>
      <c r="AC163" s="18"/>
      <c r="AD163" s="18"/>
      <c r="AE163" s="18"/>
      <c r="AF163" s="18"/>
      <c r="AG163" s="18"/>
      <c r="AH163" s="9"/>
      <c r="AI163" s="18"/>
      <c r="AJ163" s="18"/>
      <c r="AK163" s="18"/>
      <c r="AL163" s="18"/>
      <c r="AM163" s="18"/>
      <c r="AN163" s="18"/>
      <c r="AO163" s="18"/>
      <c r="AP163" s="18"/>
      <c r="AQ163" s="18"/>
      <c r="AR163" s="18"/>
      <c r="AS163" s="18"/>
      <c r="AT163" s="18"/>
      <c r="AU163" s="23"/>
      <c r="AV163" s="23"/>
      <c r="AW163" s="23"/>
      <c r="AX163" s="23"/>
    </row>
    <row r="164" spans="1:50" ht="24.7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23"/>
      <c r="Z164" s="23"/>
      <c r="AA164" s="23"/>
      <c r="AB164" s="23"/>
      <c r="AC164" s="18"/>
      <c r="AD164" s="18"/>
      <c r="AE164" s="18"/>
      <c r="AF164" s="18"/>
      <c r="AG164" s="18"/>
      <c r="AH164" s="9"/>
      <c r="AI164" s="18"/>
      <c r="AJ164" s="18"/>
      <c r="AK164" s="18"/>
      <c r="AL164" s="18"/>
      <c r="AM164" s="18"/>
      <c r="AN164" s="18"/>
      <c r="AO164" s="18"/>
      <c r="AP164" s="18"/>
      <c r="AQ164" s="18"/>
      <c r="AR164" s="18"/>
      <c r="AS164" s="18"/>
      <c r="AT164" s="18"/>
      <c r="AU164" s="23"/>
      <c r="AV164" s="23"/>
      <c r="AW164" s="23"/>
      <c r="AX164" s="23"/>
    </row>
    <row r="165" spans="1:50" ht="24.7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23"/>
      <c r="Z165" s="23"/>
      <c r="AA165" s="23"/>
      <c r="AB165" s="23"/>
      <c r="AC165" s="18"/>
      <c r="AD165" s="18"/>
      <c r="AE165" s="18"/>
      <c r="AF165" s="18"/>
      <c r="AG165" s="18"/>
      <c r="AH165" s="9"/>
      <c r="AI165" s="18"/>
      <c r="AJ165" s="18"/>
      <c r="AK165" s="18"/>
      <c r="AL165" s="18"/>
      <c r="AM165" s="18"/>
      <c r="AN165" s="18"/>
      <c r="AO165" s="18"/>
      <c r="AP165" s="18"/>
      <c r="AQ165" s="18"/>
      <c r="AR165" s="18"/>
      <c r="AS165" s="18"/>
      <c r="AT165" s="18"/>
      <c r="AU165" s="23"/>
      <c r="AV165" s="23"/>
      <c r="AW165" s="23"/>
      <c r="AX165" s="23"/>
    </row>
    <row r="166" spans="1:50" ht="24.7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23"/>
      <c r="Z166" s="23"/>
      <c r="AA166" s="23"/>
      <c r="AB166" s="23"/>
      <c r="AC166" s="18"/>
      <c r="AD166" s="18"/>
      <c r="AE166" s="18"/>
      <c r="AF166" s="18"/>
      <c r="AG166" s="18"/>
      <c r="AH166" s="9"/>
      <c r="AI166" s="18"/>
      <c r="AJ166" s="18"/>
      <c r="AK166" s="18"/>
      <c r="AL166" s="18"/>
      <c r="AM166" s="18"/>
      <c r="AN166" s="18"/>
      <c r="AO166" s="18"/>
      <c r="AP166" s="18"/>
      <c r="AQ166" s="18"/>
      <c r="AR166" s="18"/>
      <c r="AS166" s="18"/>
      <c r="AT166" s="18"/>
      <c r="AU166" s="23"/>
      <c r="AV166" s="23"/>
      <c r="AW166" s="23"/>
      <c r="AX166" s="23"/>
    </row>
    <row r="167" spans="1:50" ht="24.7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23"/>
      <c r="Z167" s="23"/>
      <c r="AA167" s="23"/>
      <c r="AB167" s="23"/>
      <c r="AC167" s="18"/>
      <c r="AD167" s="18"/>
      <c r="AE167" s="18"/>
      <c r="AF167" s="18"/>
      <c r="AG167" s="18"/>
      <c r="AH167" s="9"/>
      <c r="AI167" s="18"/>
      <c r="AJ167" s="18"/>
      <c r="AK167" s="18"/>
      <c r="AL167" s="18"/>
      <c r="AM167" s="18"/>
      <c r="AN167" s="18"/>
      <c r="AO167" s="18"/>
      <c r="AP167" s="18"/>
      <c r="AQ167" s="18"/>
      <c r="AR167" s="18"/>
      <c r="AS167" s="18"/>
      <c r="AT167" s="18"/>
      <c r="AU167" s="23"/>
      <c r="AV167" s="23"/>
      <c r="AW167" s="23"/>
      <c r="AX167" s="23"/>
    </row>
    <row r="168" spans="1:50" ht="24.7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23"/>
      <c r="Z168" s="23"/>
      <c r="AA168" s="23"/>
      <c r="AB168" s="23"/>
      <c r="AC168" s="18"/>
      <c r="AD168" s="18"/>
      <c r="AE168" s="18"/>
      <c r="AF168" s="18"/>
      <c r="AG168" s="18"/>
      <c r="AH168" s="9"/>
      <c r="AI168" s="18"/>
      <c r="AJ168" s="18"/>
      <c r="AK168" s="18"/>
      <c r="AL168" s="18"/>
      <c r="AM168" s="18"/>
      <c r="AN168" s="18"/>
      <c r="AO168" s="18"/>
      <c r="AP168" s="18"/>
      <c r="AQ168" s="18"/>
      <c r="AR168" s="18"/>
      <c r="AS168" s="18"/>
      <c r="AT168" s="18"/>
      <c r="AU168" s="23"/>
      <c r="AV168" s="23"/>
      <c r="AW168" s="23"/>
      <c r="AX168" s="23"/>
    </row>
    <row r="169" spans="1:50" ht="24.7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23"/>
      <c r="Z169" s="23"/>
      <c r="AA169" s="23"/>
      <c r="AB169" s="23"/>
      <c r="AC169" s="18"/>
      <c r="AD169" s="18"/>
      <c r="AE169" s="18"/>
      <c r="AF169" s="18"/>
      <c r="AG169" s="18"/>
      <c r="AH169" s="9"/>
      <c r="AI169" s="18"/>
      <c r="AJ169" s="18"/>
      <c r="AK169" s="18"/>
      <c r="AL169" s="18"/>
      <c r="AM169" s="18"/>
      <c r="AN169" s="18"/>
      <c r="AO169" s="18"/>
      <c r="AP169" s="18"/>
      <c r="AQ169" s="18"/>
      <c r="AR169" s="18"/>
      <c r="AS169" s="18"/>
      <c r="AT169" s="18"/>
      <c r="AU169" s="23"/>
      <c r="AV169" s="23"/>
      <c r="AW169" s="23"/>
      <c r="AX169" s="23"/>
    </row>
    <row r="170" spans="1:50" ht="24.7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23"/>
      <c r="Z170" s="23"/>
      <c r="AA170" s="23"/>
      <c r="AB170" s="23"/>
      <c r="AC170" s="18"/>
      <c r="AD170" s="18"/>
      <c r="AE170" s="18"/>
      <c r="AF170" s="18"/>
      <c r="AG170" s="18"/>
      <c r="AH170" s="9"/>
      <c r="AI170" s="18"/>
      <c r="AJ170" s="18"/>
      <c r="AK170" s="18"/>
      <c r="AL170" s="18"/>
      <c r="AM170" s="18"/>
      <c r="AN170" s="18"/>
      <c r="AO170" s="18"/>
      <c r="AP170" s="18"/>
      <c r="AQ170" s="18"/>
      <c r="AR170" s="18"/>
      <c r="AS170" s="18"/>
      <c r="AT170" s="18"/>
      <c r="AU170" s="23"/>
      <c r="AV170" s="23"/>
      <c r="AW170" s="23"/>
      <c r="AX170" s="23"/>
    </row>
    <row r="171" spans="1:50" ht="24.7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23"/>
      <c r="Z171" s="23"/>
      <c r="AA171" s="23"/>
      <c r="AB171" s="23"/>
      <c r="AC171" s="18"/>
      <c r="AD171" s="18"/>
      <c r="AE171" s="18"/>
      <c r="AF171" s="18"/>
      <c r="AG171" s="18"/>
      <c r="AH171" s="9"/>
      <c r="AI171" s="18"/>
      <c r="AJ171" s="18"/>
      <c r="AK171" s="18"/>
      <c r="AL171" s="18"/>
      <c r="AM171" s="18"/>
      <c r="AN171" s="18"/>
      <c r="AO171" s="18"/>
      <c r="AP171" s="18"/>
      <c r="AQ171" s="18"/>
      <c r="AR171" s="18"/>
      <c r="AS171" s="18"/>
      <c r="AT171" s="18"/>
      <c r="AU171" s="23"/>
      <c r="AV171" s="23"/>
      <c r="AW171" s="23"/>
      <c r="AX171" s="23"/>
    </row>
    <row r="172" spans="1:50" ht="24.7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23"/>
      <c r="Z172" s="23"/>
      <c r="AA172" s="23"/>
      <c r="AB172" s="23"/>
      <c r="AC172" s="18"/>
      <c r="AD172" s="18"/>
      <c r="AE172" s="18"/>
      <c r="AF172" s="18"/>
      <c r="AG172" s="18"/>
      <c r="AH172" s="9"/>
      <c r="AI172" s="18"/>
      <c r="AJ172" s="18"/>
      <c r="AK172" s="18"/>
      <c r="AL172" s="18"/>
      <c r="AM172" s="18"/>
      <c r="AN172" s="18"/>
      <c r="AO172" s="18"/>
      <c r="AP172" s="18"/>
      <c r="AQ172" s="18"/>
      <c r="AR172" s="18"/>
      <c r="AS172" s="18"/>
      <c r="AT172" s="18"/>
      <c r="AU172" s="23"/>
      <c r="AV172" s="23"/>
      <c r="AW172" s="23"/>
      <c r="AX172" s="23"/>
    </row>
    <row r="173" spans="1:50" ht="24.7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23"/>
      <c r="Z173" s="23"/>
      <c r="AA173" s="23"/>
      <c r="AB173" s="23"/>
      <c r="AC173" s="18"/>
      <c r="AD173" s="18"/>
      <c r="AE173" s="18"/>
      <c r="AF173" s="18"/>
      <c r="AG173" s="18"/>
      <c r="AH173" s="9"/>
      <c r="AI173" s="18"/>
      <c r="AJ173" s="18"/>
      <c r="AK173" s="18"/>
      <c r="AL173" s="18"/>
      <c r="AM173" s="18"/>
      <c r="AN173" s="18"/>
      <c r="AO173" s="18"/>
      <c r="AP173" s="18"/>
      <c r="AQ173" s="18"/>
      <c r="AR173" s="18"/>
      <c r="AS173" s="18"/>
      <c r="AT173" s="18"/>
      <c r="AU173" s="23"/>
      <c r="AV173" s="23"/>
      <c r="AW173" s="23"/>
      <c r="AX173" s="23"/>
    </row>
    <row r="174" spans="1:50" ht="24.7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3"/>
      <c r="Z174" s="23"/>
      <c r="AA174" s="23"/>
      <c r="AB174" s="23"/>
      <c r="AC174" s="18"/>
      <c r="AD174" s="18"/>
      <c r="AE174" s="18"/>
      <c r="AF174" s="18"/>
      <c r="AG174" s="18"/>
      <c r="AH174" s="9"/>
      <c r="AI174" s="18"/>
      <c r="AJ174" s="18"/>
      <c r="AK174" s="18"/>
      <c r="AL174" s="18"/>
      <c r="AM174" s="18"/>
      <c r="AN174" s="18"/>
      <c r="AO174" s="18"/>
      <c r="AP174" s="18"/>
      <c r="AQ174" s="18"/>
      <c r="AR174" s="18"/>
      <c r="AS174" s="18"/>
      <c r="AT174" s="18"/>
      <c r="AU174" s="23"/>
      <c r="AV174" s="23"/>
      <c r="AW174" s="23"/>
      <c r="AX174" s="23"/>
    </row>
    <row r="175" spans="1:50" ht="24.7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23"/>
      <c r="Z175" s="23"/>
      <c r="AA175" s="23"/>
      <c r="AB175" s="23"/>
      <c r="AC175" s="18"/>
      <c r="AD175" s="18"/>
      <c r="AE175" s="18"/>
      <c r="AF175" s="18"/>
      <c r="AG175" s="18"/>
      <c r="AH175" s="9"/>
      <c r="AI175" s="18"/>
      <c r="AJ175" s="18"/>
      <c r="AK175" s="18"/>
      <c r="AL175" s="18"/>
      <c r="AM175" s="18"/>
      <c r="AN175" s="18"/>
      <c r="AO175" s="18"/>
      <c r="AP175" s="18"/>
      <c r="AQ175" s="18"/>
      <c r="AR175" s="18"/>
      <c r="AS175" s="18"/>
      <c r="AT175" s="18"/>
      <c r="AU175" s="23"/>
      <c r="AV175" s="23"/>
      <c r="AW175" s="23"/>
      <c r="AX175" s="23"/>
    </row>
    <row r="176" spans="1:50" ht="24.7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3"/>
      <c r="Z176" s="23"/>
      <c r="AA176" s="23"/>
      <c r="AB176" s="23"/>
      <c r="AC176" s="18"/>
      <c r="AD176" s="18"/>
      <c r="AE176" s="18"/>
      <c r="AF176" s="18"/>
      <c r="AG176" s="18"/>
      <c r="AH176" s="9"/>
      <c r="AI176" s="18"/>
      <c r="AJ176" s="18"/>
      <c r="AK176" s="18"/>
      <c r="AL176" s="18"/>
      <c r="AM176" s="18"/>
      <c r="AN176" s="18"/>
      <c r="AO176" s="18"/>
      <c r="AP176" s="18"/>
      <c r="AQ176" s="18"/>
      <c r="AR176" s="18"/>
      <c r="AS176" s="18"/>
      <c r="AT176" s="18"/>
      <c r="AU176" s="23"/>
      <c r="AV176" s="23"/>
      <c r="AW176" s="23"/>
      <c r="AX176" s="23"/>
    </row>
    <row r="177" spans="1:50" ht="24.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3"/>
      <c r="Z177" s="23"/>
      <c r="AA177" s="23"/>
      <c r="AB177" s="23"/>
      <c r="AC177" s="18"/>
      <c r="AD177" s="18"/>
      <c r="AE177" s="18"/>
      <c r="AF177" s="18"/>
      <c r="AG177" s="18"/>
      <c r="AH177" s="9"/>
      <c r="AI177" s="18"/>
      <c r="AJ177" s="18"/>
      <c r="AK177" s="18"/>
      <c r="AL177" s="18"/>
      <c r="AM177" s="18"/>
      <c r="AN177" s="18"/>
      <c r="AO177" s="18"/>
      <c r="AP177" s="18"/>
      <c r="AQ177" s="18"/>
      <c r="AR177" s="18"/>
      <c r="AS177" s="18"/>
      <c r="AT177" s="18"/>
      <c r="AU177" s="23"/>
      <c r="AV177" s="23"/>
      <c r="AW177" s="23"/>
      <c r="AX177" s="23"/>
    </row>
    <row r="178" spans="1:50" ht="24.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3"/>
      <c r="Z178" s="23"/>
      <c r="AA178" s="23"/>
      <c r="AB178" s="23"/>
      <c r="AC178" s="18"/>
      <c r="AD178" s="18"/>
      <c r="AE178" s="18"/>
      <c r="AF178" s="18"/>
      <c r="AG178" s="18"/>
      <c r="AH178" s="9"/>
      <c r="AI178" s="18"/>
      <c r="AJ178" s="18"/>
      <c r="AK178" s="18"/>
      <c r="AL178" s="18"/>
      <c r="AM178" s="18"/>
      <c r="AN178" s="18"/>
      <c r="AO178" s="18"/>
      <c r="AP178" s="18"/>
      <c r="AQ178" s="18"/>
      <c r="AR178" s="18"/>
      <c r="AS178" s="18"/>
      <c r="AT178" s="18"/>
      <c r="AU178" s="23"/>
      <c r="AV178" s="23"/>
      <c r="AW178" s="23"/>
      <c r="AX178" s="23"/>
    </row>
    <row r="179" spans="1:50" ht="24.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3"/>
      <c r="Z179" s="23"/>
      <c r="AA179" s="23"/>
      <c r="AB179" s="23"/>
      <c r="AC179" s="18"/>
      <c r="AD179" s="18"/>
      <c r="AE179" s="18"/>
      <c r="AF179" s="18"/>
      <c r="AG179" s="18"/>
      <c r="AH179" s="9"/>
      <c r="AI179" s="18"/>
      <c r="AJ179" s="18"/>
      <c r="AK179" s="18"/>
      <c r="AL179" s="18"/>
      <c r="AM179" s="18"/>
      <c r="AN179" s="18"/>
      <c r="AO179" s="18"/>
      <c r="AP179" s="18"/>
      <c r="AQ179" s="18"/>
      <c r="AR179" s="18"/>
      <c r="AS179" s="18"/>
      <c r="AT179" s="18"/>
      <c r="AU179" s="23"/>
      <c r="AV179" s="23"/>
      <c r="AW179" s="23"/>
      <c r="AX179" s="23"/>
    </row>
    <row r="180" spans="1:50" ht="24.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3"/>
      <c r="Z180" s="23"/>
      <c r="AA180" s="23"/>
      <c r="AB180" s="23"/>
      <c r="AC180" s="18"/>
      <c r="AD180" s="18"/>
      <c r="AE180" s="18"/>
      <c r="AF180" s="18"/>
      <c r="AG180" s="18"/>
      <c r="AH180" s="9"/>
      <c r="AI180" s="18"/>
      <c r="AJ180" s="18"/>
      <c r="AK180" s="18"/>
      <c r="AL180" s="18"/>
      <c r="AM180" s="18"/>
      <c r="AN180" s="18"/>
      <c r="AO180" s="18"/>
      <c r="AP180" s="18"/>
      <c r="AQ180" s="18"/>
      <c r="AR180" s="18"/>
      <c r="AS180" s="18"/>
      <c r="AT180" s="18"/>
      <c r="AU180" s="23"/>
      <c r="AV180" s="23"/>
      <c r="AW180" s="23"/>
      <c r="AX180" s="23"/>
    </row>
    <row r="181" spans="1:50" ht="24.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3"/>
      <c r="Z181" s="23"/>
      <c r="AA181" s="23"/>
      <c r="AB181" s="23"/>
      <c r="AC181" s="18"/>
      <c r="AD181" s="18"/>
      <c r="AE181" s="18"/>
      <c r="AF181" s="18"/>
      <c r="AG181" s="18"/>
      <c r="AH181" s="9"/>
      <c r="AI181" s="18"/>
      <c r="AJ181" s="18"/>
      <c r="AK181" s="18"/>
      <c r="AL181" s="18"/>
      <c r="AM181" s="18"/>
      <c r="AN181" s="18"/>
      <c r="AO181" s="18"/>
      <c r="AP181" s="18"/>
      <c r="AQ181" s="18"/>
      <c r="AR181" s="18"/>
      <c r="AS181" s="18"/>
      <c r="AT181" s="18"/>
      <c r="AU181" s="23"/>
      <c r="AV181" s="23"/>
      <c r="AW181" s="23"/>
      <c r="AX181" s="23"/>
    </row>
    <row r="182" spans="1:50" ht="24.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3"/>
      <c r="Z182" s="23"/>
      <c r="AA182" s="23"/>
      <c r="AB182" s="23"/>
      <c r="AC182" s="18"/>
      <c r="AD182" s="18"/>
      <c r="AE182" s="18"/>
      <c r="AF182" s="18"/>
      <c r="AG182" s="18"/>
      <c r="AH182" s="9"/>
      <c r="AI182" s="18"/>
      <c r="AJ182" s="18"/>
      <c r="AK182" s="18"/>
      <c r="AL182" s="18"/>
      <c r="AM182" s="18"/>
      <c r="AN182" s="18"/>
      <c r="AO182" s="18"/>
      <c r="AP182" s="18"/>
      <c r="AQ182" s="18"/>
      <c r="AR182" s="18"/>
      <c r="AS182" s="18"/>
      <c r="AT182" s="18"/>
      <c r="AU182" s="23"/>
      <c r="AV182" s="23"/>
      <c r="AW182" s="23"/>
      <c r="AX182" s="23"/>
    </row>
    <row r="183" spans="1:50" ht="24.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3"/>
      <c r="Z183" s="23"/>
      <c r="AA183" s="23"/>
      <c r="AB183" s="23"/>
      <c r="AC183" s="18"/>
      <c r="AD183" s="18"/>
      <c r="AE183" s="18"/>
      <c r="AF183" s="18"/>
      <c r="AG183" s="18"/>
      <c r="AH183" s="9"/>
      <c r="AI183" s="18"/>
      <c r="AJ183" s="18"/>
      <c r="AK183" s="18"/>
      <c r="AL183" s="18"/>
      <c r="AM183" s="18"/>
      <c r="AN183" s="18"/>
      <c r="AO183" s="18"/>
      <c r="AP183" s="18"/>
      <c r="AQ183" s="18"/>
      <c r="AR183" s="18"/>
      <c r="AS183" s="18"/>
      <c r="AT183" s="18"/>
      <c r="AU183" s="23"/>
      <c r="AV183" s="23"/>
      <c r="AW183" s="23"/>
      <c r="AX183" s="23"/>
    </row>
    <row r="184" spans="1:50" ht="24.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3"/>
      <c r="Z184" s="23"/>
      <c r="AA184" s="23"/>
      <c r="AB184" s="23"/>
      <c r="AC184" s="18"/>
      <c r="AD184" s="18"/>
      <c r="AE184" s="18"/>
      <c r="AF184" s="18"/>
      <c r="AG184" s="18"/>
      <c r="AH184" s="9"/>
      <c r="AI184" s="18"/>
      <c r="AJ184" s="18"/>
      <c r="AK184" s="18"/>
      <c r="AL184" s="18"/>
      <c r="AM184" s="18"/>
      <c r="AN184" s="18"/>
      <c r="AO184" s="18"/>
      <c r="AP184" s="18"/>
      <c r="AQ184" s="18"/>
      <c r="AR184" s="18"/>
      <c r="AS184" s="18"/>
      <c r="AT184" s="18"/>
      <c r="AU184" s="23"/>
      <c r="AV184" s="23"/>
      <c r="AW184" s="23"/>
      <c r="AX184" s="23"/>
    </row>
    <row r="185" spans="1:50" ht="24.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3"/>
      <c r="Z185" s="23"/>
      <c r="AA185" s="23"/>
      <c r="AB185" s="23"/>
      <c r="AC185" s="18"/>
      <c r="AD185" s="18"/>
      <c r="AE185" s="18"/>
      <c r="AF185" s="18"/>
      <c r="AG185" s="18"/>
      <c r="AH185" s="9"/>
      <c r="AI185" s="18"/>
      <c r="AJ185" s="18"/>
      <c r="AK185" s="18"/>
      <c r="AL185" s="18"/>
      <c r="AM185" s="18"/>
      <c r="AN185" s="18"/>
      <c r="AO185" s="18"/>
      <c r="AP185" s="18"/>
      <c r="AQ185" s="18"/>
      <c r="AR185" s="18"/>
      <c r="AS185" s="18"/>
      <c r="AT185" s="18"/>
      <c r="AU185" s="23"/>
      <c r="AV185" s="23"/>
      <c r="AW185" s="23"/>
      <c r="AX185" s="23"/>
    </row>
    <row r="186" spans="1:50" ht="24.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3"/>
      <c r="Z186" s="23"/>
      <c r="AA186" s="23"/>
      <c r="AB186" s="23"/>
      <c r="AC186" s="18"/>
      <c r="AD186" s="18"/>
      <c r="AE186" s="18"/>
      <c r="AF186" s="18"/>
      <c r="AG186" s="18"/>
      <c r="AH186" s="9"/>
      <c r="AI186" s="18"/>
      <c r="AJ186" s="18"/>
      <c r="AK186" s="18"/>
      <c r="AL186" s="18"/>
      <c r="AM186" s="18"/>
      <c r="AN186" s="18"/>
      <c r="AO186" s="18"/>
      <c r="AP186" s="18"/>
      <c r="AQ186" s="18"/>
      <c r="AR186" s="18"/>
      <c r="AS186" s="18"/>
      <c r="AT186" s="18"/>
      <c r="AU186" s="23"/>
      <c r="AV186" s="23"/>
      <c r="AW186" s="23"/>
      <c r="AX186" s="23"/>
    </row>
    <row r="187" spans="1:50" ht="24.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3"/>
      <c r="Z187" s="23"/>
      <c r="AA187" s="23"/>
      <c r="AB187" s="23"/>
      <c r="AC187" s="18"/>
      <c r="AD187" s="18"/>
      <c r="AE187" s="18"/>
      <c r="AF187" s="18"/>
      <c r="AG187" s="18"/>
      <c r="AH187" s="9"/>
      <c r="AI187" s="18"/>
      <c r="AJ187" s="18"/>
      <c r="AK187" s="18"/>
      <c r="AL187" s="18"/>
      <c r="AM187" s="18"/>
      <c r="AN187" s="18"/>
      <c r="AO187" s="18"/>
      <c r="AP187" s="18"/>
      <c r="AQ187" s="18"/>
      <c r="AR187" s="18"/>
      <c r="AS187" s="18"/>
      <c r="AT187" s="18"/>
      <c r="AU187" s="23"/>
      <c r="AV187" s="23"/>
      <c r="AW187" s="23"/>
      <c r="AX187" s="23"/>
    </row>
    <row r="188" spans="1:50" ht="24.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3"/>
      <c r="Z188" s="23"/>
      <c r="AA188" s="23"/>
      <c r="AB188" s="23"/>
      <c r="AC188" s="18"/>
      <c r="AD188" s="18"/>
      <c r="AE188" s="18"/>
      <c r="AF188" s="18"/>
      <c r="AG188" s="18"/>
      <c r="AH188" s="9"/>
      <c r="AI188" s="18"/>
      <c r="AJ188" s="18"/>
      <c r="AK188" s="18"/>
      <c r="AL188" s="18"/>
      <c r="AM188" s="18"/>
      <c r="AN188" s="18"/>
      <c r="AO188" s="18"/>
      <c r="AP188" s="18"/>
      <c r="AQ188" s="18"/>
      <c r="AR188" s="18"/>
      <c r="AS188" s="18"/>
      <c r="AT188" s="18"/>
      <c r="AU188" s="23"/>
      <c r="AV188" s="23"/>
      <c r="AW188" s="23"/>
      <c r="AX188" s="23"/>
    </row>
    <row r="189" spans="1:50" ht="24.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3"/>
      <c r="Z189" s="23"/>
      <c r="AA189" s="23"/>
      <c r="AB189" s="23"/>
      <c r="AC189" s="18"/>
      <c r="AD189" s="18"/>
      <c r="AE189" s="18"/>
      <c r="AF189" s="18"/>
      <c r="AG189" s="18"/>
      <c r="AH189" s="9"/>
      <c r="AI189" s="18"/>
      <c r="AJ189" s="18"/>
      <c r="AK189" s="18"/>
      <c r="AL189" s="18"/>
      <c r="AM189" s="18"/>
      <c r="AN189" s="18"/>
      <c r="AO189" s="18"/>
      <c r="AP189" s="18"/>
      <c r="AQ189" s="18"/>
      <c r="AR189" s="18"/>
      <c r="AS189" s="18"/>
      <c r="AT189" s="18"/>
      <c r="AU189" s="23"/>
      <c r="AV189" s="23"/>
      <c r="AW189" s="23"/>
      <c r="AX189" s="23"/>
    </row>
    <row r="190" spans="1:50" ht="24.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3"/>
      <c r="Z190" s="23"/>
      <c r="AA190" s="23"/>
      <c r="AB190" s="23"/>
      <c r="AC190" s="18"/>
      <c r="AD190" s="18"/>
      <c r="AE190" s="18"/>
      <c r="AF190" s="18"/>
      <c r="AG190" s="18"/>
      <c r="AH190" s="9"/>
      <c r="AI190" s="18"/>
      <c r="AJ190" s="18"/>
      <c r="AK190" s="18"/>
      <c r="AL190" s="18"/>
      <c r="AM190" s="18"/>
      <c r="AN190" s="18"/>
      <c r="AO190" s="18"/>
      <c r="AP190" s="18"/>
      <c r="AQ190" s="18"/>
      <c r="AR190" s="18"/>
      <c r="AS190" s="18"/>
      <c r="AT190" s="18"/>
      <c r="AU190" s="23"/>
      <c r="AV190" s="23"/>
      <c r="AW190" s="23"/>
      <c r="AX190" s="23"/>
    </row>
    <row r="191" spans="1:50" ht="24.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3"/>
      <c r="Z191" s="23"/>
      <c r="AA191" s="23"/>
      <c r="AB191" s="23"/>
      <c r="AC191" s="18"/>
      <c r="AD191" s="18"/>
      <c r="AE191" s="18"/>
      <c r="AF191" s="18"/>
      <c r="AG191" s="18"/>
      <c r="AH191" s="9"/>
      <c r="AI191" s="18"/>
      <c r="AJ191" s="18"/>
      <c r="AK191" s="18"/>
      <c r="AL191" s="18"/>
      <c r="AM191" s="18"/>
      <c r="AN191" s="18"/>
      <c r="AO191" s="18"/>
      <c r="AP191" s="18"/>
      <c r="AQ191" s="18"/>
      <c r="AR191" s="18"/>
      <c r="AS191" s="18"/>
      <c r="AT191" s="18"/>
      <c r="AU191" s="23"/>
      <c r="AV191" s="23"/>
      <c r="AW191" s="23"/>
      <c r="AX191" s="23"/>
    </row>
    <row r="192" spans="1:50" ht="24.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3"/>
      <c r="Z192" s="23"/>
      <c r="AA192" s="23"/>
      <c r="AB192" s="23"/>
      <c r="AC192" s="18"/>
      <c r="AD192" s="18"/>
      <c r="AE192" s="18"/>
      <c r="AF192" s="18"/>
      <c r="AG192" s="18"/>
      <c r="AH192" s="9"/>
      <c r="AI192" s="18"/>
      <c r="AJ192" s="18"/>
      <c r="AK192" s="18"/>
      <c r="AL192" s="18"/>
      <c r="AM192" s="18"/>
      <c r="AN192" s="18"/>
      <c r="AO192" s="18"/>
      <c r="AP192" s="18"/>
      <c r="AQ192" s="18"/>
      <c r="AR192" s="18"/>
      <c r="AS192" s="18"/>
      <c r="AT192" s="18"/>
      <c r="AU192" s="23"/>
      <c r="AV192" s="23"/>
      <c r="AW192" s="23"/>
      <c r="AX192" s="23"/>
    </row>
    <row r="193" spans="1:50" ht="24.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3"/>
      <c r="Z193" s="23"/>
      <c r="AA193" s="23"/>
      <c r="AB193" s="23"/>
      <c r="AC193" s="18"/>
      <c r="AD193" s="18"/>
      <c r="AE193" s="18"/>
      <c r="AF193" s="18"/>
      <c r="AG193" s="18"/>
      <c r="AH193" s="9"/>
      <c r="AI193" s="18"/>
      <c r="AJ193" s="18"/>
      <c r="AK193" s="18"/>
      <c r="AL193" s="18"/>
      <c r="AM193" s="18"/>
      <c r="AN193" s="18"/>
      <c r="AO193" s="18"/>
      <c r="AP193" s="18"/>
      <c r="AQ193" s="18"/>
      <c r="AR193" s="18"/>
      <c r="AS193" s="18"/>
      <c r="AT193" s="18"/>
      <c r="AU193" s="23"/>
      <c r="AV193" s="23"/>
      <c r="AW193" s="23"/>
      <c r="AX193" s="23"/>
    </row>
    <row r="194" spans="1:50" ht="24.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3"/>
      <c r="Z194" s="23"/>
      <c r="AA194" s="23"/>
      <c r="AB194" s="23"/>
      <c r="AC194" s="18"/>
      <c r="AD194" s="18"/>
      <c r="AE194" s="18"/>
      <c r="AF194" s="18"/>
      <c r="AG194" s="18"/>
      <c r="AH194" s="9"/>
      <c r="AI194" s="18"/>
      <c r="AJ194" s="18"/>
      <c r="AK194" s="18"/>
      <c r="AL194" s="18"/>
      <c r="AM194" s="18"/>
      <c r="AN194" s="18"/>
      <c r="AO194" s="18"/>
      <c r="AP194" s="18"/>
      <c r="AQ194" s="18"/>
      <c r="AR194" s="18"/>
      <c r="AS194" s="18"/>
      <c r="AT194" s="18"/>
      <c r="AU194" s="23"/>
      <c r="AV194" s="23"/>
      <c r="AW194" s="23"/>
      <c r="AX194" s="23"/>
    </row>
    <row r="195" spans="1:50" ht="24.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3"/>
      <c r="Z195" s="23"/>
      <c r="AA195" s="23"/>
      <c r="AB195" s="23"/>
      <c r="AC195" s="18"/>
      <c r="AD195" s="18"/>
      <c r="AE195" s="18"/>
      <c r="AF195" s="18"/>
      <c r="AG195" s="18"/>
      <c r="AH195" s="9"/>
      <c r="AI195" s="18"/>
      <c r="AJ195" s="18"/>
      <c r="AK195" s="18"/>
      <c r="AL195" s="18"/>
      <c r="AM195" s="18"/>
      <c r="AN195" s="18"/>
      <c r="AO195" s="18"/>
      <c r="AP195" s="18"/>
      <c r="AQ195" s="18"/>
      <c r="AR195" s="18"/>
      <c r="AS195" s="18"/>
      <c r="AT195" s="18"/>
      <c r="AU195" s="23"/>
      <c r="AV195" s="23"/>
      <c r="AW195" s="23"/>
      <c r="AX195" s="23"/>
    </row>
    <row r="196" spans="1:50" ht="24.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3"/>
      <c r="Z196" s="23"/>
      <c r="AA196" s="23"/>
      <c r="AB196" s="23"/>
      <c r="AC196" s="18"/>
      <c r="AD196" s="18"/>
      <c r="AE196" s="18"/>
      <c r="AF196" s="18"/>
      <c r="AG196" s="18"/>
      <c r="AH196" s="9"/>
      <c r="AI196" s="18"/>
      <c r="AJ196" s="18"/>
      <c r="AK196" s="18"/>
      <c r="AL196" s="18"/>
      <c r="AM196" s="18"/>
      <c r="AN196" s="18"/>
      <c r="AO196" s="18"/>
      <c r="AP196" s="18"/>
      <c r="AQ196" s="18"/>
      <c r="AR196" s="18"/>
      <c r="AS196" s="18"/>
      <c r="AT196" s="18"/>
      <c r="AU196" s="23"/>
      <c r="AV196" s="23"/>
      <c r="AW196" s="23"/>
      <c r="AX196" s="23"/>
    </row>
    <row r="197" spans="1:50" ht="24.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3"/>
      <c r="Z197" s="23"/>
      <c r="AA197" s="23"/>
      <c r="AB197" s="23"/>
      <c r="AC197" s="18"/>
      <c r="AD197" s="18"/>
      <c r="AE197" s="18"/>
      <c r="AF197" s="18"/>
      <c r="AG197" s="18"/>
      <c r="AH197" s="9"/>
      <c r="AI197" s="18"/>
      <c r="AJ197" s="18"/>
      <c r="AK197" s="18"/>
      <c r="AL197" s="18"/>
      <c r="AM197" s="18"/>
      <c r="AN197" s="18"/>
      <c r="AO197" s="18"/>
      <c r="AP197" s="18"/>
      <c r="AQ197" s="18"/>
      <c r="AR197" s="18"/>
      <c r="AS197" s="18"/>
      <c r="AT197" s="18"/>
      <c r="AU197" s="23"/>
      <c r="AV197" s="23"/>
      <c r="AW197" s="23"/>
      <c r="AX197" s="23"/>
    </row>
    <row r="198" spans="1:50" ht="24.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3"/>
      <c r="Z198" s="23"/>
      <c r="AA198" s="23"/>
      <c r="AB198" s="23"/>
      <c r="AC198" s="18"/>
      <c r="AD198" s="18"/>
      <c r="AE198" s="18"/>
      <c r="AF198" s="18"/>
      <c r="AG198" s="18"/>
      <c r="AH198" s="9"/>
      <c r="AI198" s="18"/>
      <c r="AJ198" s="18"/>
      <c r="AK198" s="18"/>
      <c r="AL198" s="18"/>
      <c r="AM198" s="18"/>
      <c r="AN198" s="18"/>
      <c r="AO198" s="18"/>
      <c r="AP198" s="18"/>
      <c r="AQ198" s="18"/>
      <c r="AR198" s="18"/>
      <c r="AS198" s="18"/>
      <c r="AT198" s="18"/>
      <c r="AU198" s="23"/>
      <c r="AV198" s="23"/>
      <c r="AW198" s="23"/>
      <c r="AX198" s="23"/>
    </row>
    <row r="199" spans="1:50" ht="24.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3"/>
      <c r="Z199" s="23"/>
      <c r="AA199" s="23"/>
      <c r="AB199" s="23"/>
      <c r="AC199" s="18"/>
      <c r="AD199" s="18"/>
      <c r="AE199" s="18"/>
      <c r="AF199" s="18"/>
      <c r="AG199" s="18"/>
      <c r="AH199" s="9"/>
      <c r="AI199" s="18"/>
      <c r="AJ199" s="18"/>
      <c r="AK199" s="18"/>
      <c r="AL199" s="18"/>
      <c r="AM199" s="18"/>
      <c r="AN199" s="18"/>
      <c r="AO199" s="18"/>
      <c r="AP199" s="18"/>
      <c r="AQ199" s="18"/>
      <c r="AR199" s="18"/>
      <c r="AS199" s="18"/>
      <c r="AT199" s="18"/>
      <c r="AU199" s="23"/>
      <c r="AV199" s="23"/>
      <c r="AW199" s="23"/>
      <c r="AX199" s="23"/>
    </row>
    <row r="200" spans="1:50" ht="24.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3"/>
      <c r="Z200" s="23"/>
      <c r="AA200" s="23"/>
      <c r="AB200" s="23"/>
      <c r="AC200" s="18"/>
      <c r="AD200" s="18"/>
      <c r="AE200" s="18"/>
      <c r="AF200" s="18"/>
      <c r="AG200" s="18"/>
      <c r="AH200" s="9"/>
      <c r="AI200" s="18"/>
      <c r="AJ200" s="18"/>
      <c r="AK200" s="18"/>
      <c r="AL200" s="18"/>
      <c r="AM200" s="18"/>
      <c r="AN200" s="18"/>
      <c r="AO200" s="18"/>
      <c r="AP200" s="18"/>
      <c r="AQ200" s="18"/>
      <c r="AR200" s="18"/>
      <c r="AS200" s="18"/>
      <c r="AT200" s="18"/>
      <c r="AU200" s="23"/>
      <c r="AV200" s="23"/>
      <c r="AW200" s="23"/>
      <c r="AX200" s="23"/>
    </row>
    <row r="201" spans="1:50" ht="24.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3"/>
      <c r="Z201" s="23"/>
      <c r="AA201" s="23"/>
      <c r="AB201" s="23"/>
      <c r="AC201" s="18"/>
      <c r="AD201" s="18"/>
      <c r="AE201" s="18"/>
      <c r="AF201" s="18"/>
      <c r="AG201" s="18"/>
      <c r="AH201" s="9"/>
      <c r="AI201" s="18"/>
      <c r="AJ201" s="18"/>
      <c r="AK201" s="18"/>
      <c r="AL201" s="18"/>
      <c r="AM201" s="18"/>
      <c r="AN201" s="18"/>
      <c r="AO201" s="18"/>
      <c r="AP201" s="18"/>
      <c r="AQ201" s="18"/>
      <c r="AR201" s="18"/>
      <c r="AS201" s="18"/>
      <c r="AT201" s="18"/>
      <c r="AU201" s="23"/>
      <c r="AV201" s="23"/>
      <c r="AW201" s="23"/>
      <c r="AX201" s="23"/>
    </row>
    <row r="202" spans="1:50" ht="24.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3"/>
      <c r="Z202" s="23"/>
      <c r="AA202" s="23"/>
      <c r="AB202" s="23"/>
      <c r="AC202" s="18"/>
      <c r="AD202" s="18"/>
      <c r="AE202" s="18"/>
      <c r="AF202" s="18"/>
      <c r="AG202" s="18"/>
      <c r="AH202" s="9"/>
      <c r="AI202" s="18"/>
      <c r="AJ202" s="18"/>
      <c r="AK202" s="18"/>
      <c r="AL202" s="18"/>
      <c r="AM202" s="18"/>
      <c r="AN202" s="18"/>
      <c r="AO202" s="18"/>
      <c r="AP202" s="18"/>
      <c r="AQ202" s="18"/>
      <c r="AR202" s="18"/>
      <c r="AS202" s="18"/>
      <c r="AT202" s="18"/>
      <c r="AU202" s="23"/>
      <c r="AV202" s="23"/>
      <c r="AW202" s="23"/>
      <c r="AX202" s="23"/>
    </row>
    <row r="203" spans="1:50" ht="24.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3"/>
      <c r="Z203" s="23"/>
      <c r="AA203" s="23"/>
      <c r="AB203" s="23"/>
      <c r="AC203" s="18"/>
      <c r="AD203" s="18"/>
      <c r="AE203" s="18"/>
      <c r="AF203" s="18"/>
      <c r="AG203" s="18"/>
      <c r="AH203" s="9"/>
      <c r="AI203" s="18"/>
      <c r="AJ203" s="18"/>
      <c r="AK203" s="18"/>
      <c r="AL203" s="18"/>
      <c r="AM203" s="18"/>
      <c r="AN203" s="18"/>
      <c r="AO203" s="18"/>
      <c r="AP203" s="18"/>
      <c r="AQ203" s="18"/>
      <c r="AR203" s="18"/>
      <c r="AS203" s="18"/>
      <c r="AT203" s="18"/>
      <c r="AU203" s="23"/>
      <c r="AV203" s="23"/>
      <c r="AW203" s="23"/>
      <c r="AX203" s="23"/>
    </row>
    <row r="204" spans="1:50" ht="24.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3"/>
      <c r="Z204" s="23"/>
      <c r="AA204" s="23"/>
      <c r="AB204" s="23"/>
      <c r="AC204" s="18"/>
      <c r="AD204" s="18"/>
      <c r="AE204" s="18"/>
      <c r="AF204" s="18"/>
      <c r="AG204" s="18"/>
      <c r="AH204" s="9"/>
      <c r="AI204" s="18"/>
      <c r="AJ204" s="18"/>
      <c r="AK204" s="18"/>
      <c r="AL204" s="18"/>
      <c r="AM204" s="18"/>
      <c r="AN204" s="18"/>
      <c r="AO204" s="18"/>
      <c r="AP204" s="18"/>
      <c r="AQ204" s="18"/>
      <c r="AR204" s="18"/>
      <c r="AS204" s="18"/>
      <c r="AT204" s="18"/>
      <c r="AU204" s="23"/>
      <c r="AV204" s="23"/>
      <c r="AW204" s="23"/>
      <c r="AX204" s="23"/>
    </row>
    <row r="205" spans="1:50" ht="24.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3"/>
      <c r="Z205" s="23"/>
      <c r="AA205" s="23"/>
      <c r="AB205" s="23"/>
      <c r="AC205" s="18"/>
      <c r="AD205" s="18"/>
      <c r="AE205" s="18"/>
      <c r="AF205" s="18"/>
      <c r="AG205" s="18"/>
      <c r="AH205" s="9"/>
      <c r="AI205" s="18"/>
      <c r="AJ205" s="18"/>
      <c r="AK205" s="18"/>
      <c r="AL205" s="18"/>
      <c r="AM205" s="18"/>
      <c r="AN205" s="18"/>
      <c r="AO205" s="18"/>
      <c r="AP205" s="18"/>
      <c r="AQ205" s="18"/>
      <c r="AR205" s="18"/>
      <c r="AS205" s="18"/>
      <c r="AT205" s="18"/>
      <c r="AU205" s="23"/>
      <c r="AV205" s="23"/>
      <c r="AW205" s="23"/>
      <c r="AX205" s="23"/>
    </row>
    <row r="206" spans="1:50" ht="24.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3"/>
      <c r="Z206" s="23"/>
      <c r="AA206" s="23"/>
      <c r="AB206" s="23"/>
      <c r="AC206" s="18"/>
      <c r="AD206" s="18"/>
      <c r="AE206" s="18"/>
      <c r="AF206" s="18"/>
      <c r="AG206" s="18"/>
      <c r="AH206" s="9"/>
      <c r="AI206" s="18"/>
      <c r="AJ206" s="18"/>
      <c r="AK206" s="18"/>
      <c r="AL206" s="18"/>
      <c r="AM206" s="18"/>
      <c r="AN206" s="18"/>
      <c r="AO206" s="18"/>
      <c r="AP206" s="18"/>
      <c r="AQ206" s="18"/>
      <c r="AR206" s="18"/>
      <c r="AS206" s="18"/>
      <c r="AT206" s="18"/>
      <c r="AU206" s="23"/>
      <c r="AV206" s="23"/>
      <c r="AW206" s="23"/>
      <c r="AX206" s="23"/>
    </row>
    <row r="207" spans="1:50" ht="24.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3"/>
      <c r="Z207" s="23"/>
      <c r="AA207" s="23"/>
      <c r="AB207" s="23"/>
      <c r="AC207" s="18"/>
      <c r="AD207" s="18"/>
      <c r="AE207" s="18"/>
      <c r="AF207" s="18"/>
      <c r="AG207" s="18"/>
      <c r="AH207" s="9"/>
      <c r="AI207" s="18"/>
      <c r="AJ207" s="18"/>
      <c r="AK207" s="18"/>
      <c r="AL207" s="18"/>
      <c r="AM207" s="18"/>
      <c r="AN207" s="18"/>
      <c r="AO207" s="18"/>
      <c r="AP207" s="18"/>
      <c r="AQ207" s="18"/>
      <c r="AR207" s="18"/>
      <c r="AS207" s="18"/>
      <c r="AT207" s="18"/>
      <c r="AU207" s="23"/>
      <c r="AV207" s="23"/>
      <c r="AW207" s="23"/>
      <c r="AX207" s="23"/>
    </row>
    <row r="208" spans="1:50" ht="24.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3"/>
      <c r="Z208" s="23"/>
      <c r="AA208" s="23"/>
      <c r="AB208" s="23"/>
      <c r="AC208" s="18"/>
      <c r="AD208" s="18"/>
      <c r="AE208" s="18"/>
      <c r="AF208" s="18"/>
      <c r="AG208" s="18"/>
      <c r="AH208" s="9"/>
      <c r="AI208" s="18"/>
      <c r="AJ208" s="18"/>
      <c r="AK208" s="18"/>
      <c r="AL208" s="18"/>
      <c r="AM208" s="18"/>
      <c r="AN208" s="18"/>
      <c r="AO208" s="18"/>
      <c r="AP208" s="18"/>
      <c r="AQ208" s="18"/>
      <c r="AR208" s="18"/>
      <c r="AS208" s="18"/>
      <c r="AT208" s="18"/>
      <c r="AU208" s="23"/>
      <c r="AV208" s="23"/>
      <c r="AW208" s="23"/>
      <c r="AX208" s="23"/>
    </row>
    <row r="209" spans="1:50" ht="24.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3"/>
      <c r="Z209" s="23"/>
      <c r="AA209" s="23"/>
      <c r="AB209" s="23"/>
      <c r="AC209" s="18"/>
      <c r="AD209" s="18"/>
      <c r="AE209" s="18"/>
      <c r="AF209" s="18"/>
      <c r="AG209" s="18"/>
      <c r="AH209" s="9"/>
      <c r="AI209" s="18"/>
      <c r="AJ209" s="18"/>
      <c r="AK209" s="18"/>
      <c r="AL209" s="18"/>
      <c r="AM209" s="18"/>
      <c r="AN209" s="18"/>
      <c r="AO209" s="18"/>
      <c r="AP209" s="18"/>
      <c r="AQ209" s="18"/>
      <c r="AR209" s="18"/>
      <c r="AS209" s="18"/>
      <c r="AT209" s="18"/>
      <c r="AU209" s="23"/>
      <c r="AV209" s="23"/>
      <c r="AW209" s="23"/>
      <c r="AX209" s="23"/>
    </row>
    <row r="210" spans="1:50" ht="24.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3"/>
      <c r="Z210" s="23"/>
      <c r="AA210" s="23"/>
      <c r="AB210" s="23"/>
      <c r="AC210" s="18"/>
      <c r="AD210" s="18"/>
      <c r="AE210" s="18"/>
      <c r="AF210" s="18"/>
      <c r="AG210" s="18"/>
      <c r="AH210" s="9"/>
      <c r="AI210" s="18"/>
      <c r="AJ210" s="18"/>
      <c r="AK210" s="18"/>
      <c r="AL210" s="18"/>
      <c r="AM210" s="18"/>
      <c r="AN210" s="18"/>
      <c r="AO210" s="18"/>
      <c r="AP210" s="18"/>
      <c r="AQ210" s="18"/>
      <c r="AR210" s="18"/>
      <c r="AS210" s="18"/>
      <c r="AT210" s="18"/>
      <c r="AU210" s="23"/>
      <c r="AV210" s="23"/>
      <c r="AW210" s="23"/>
      <c r="AX210" s="23"/>
    </row>
    <row r="211" spans="1:50" ht="24.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3"/>
      <c r="Z211" s="23"/>
      <c r="AA211" s="23"/>
      <c r="AB211" s="23"/>
      <c r="AC211" s="18"/>
      <c r="AD211" s="18"/>
      <c r="AE211" s="18"/>
      <c r="AF211" s="18"/>
      <c r="AG211" s="18"/>
      <c r="AH211" s="9"/>
      <c r="AI211" s="18"/>
      <c r="AJ211" s="18"/>
      <c r="AK211" s="18"/>
      <c r="AL211" s="18"/>
      <c r="AM211" s="18"/>
      <c r="AN211" s="18"/>
      <c r="AO211" s="18"/>
      <c r="AP211" s="18"/>
      <c r="AQ211" s="18"/>
      <c r="AR211" s="18"/>
      <c r="AS211" s="18"/>
      <c r="AT211" s="18"/>
      <c r="AU211" s="23"/>
      <c r="AV211" s="23"/>
      <c r="AW211" s="23"/>
      <c r="AX211" s="23"/>
    </row>
    <row r="212" spans="1:50" ht="24.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3"/>
      <c r="Z212" s="23"/>
      <c r="AA212" s="23"/>
      <c r="AB212" s="23"/>
      <c r="AC212" s="18"/>
      <c r="AD212" s="18"/>
      <c r="AE212" s="18"/>
      <c r="AF212" s="18"/>
      <c r="AG212" s="18"/>
      <c r="AH212" s="9"/>
      <c r="AI212" s="18"/>
      <c r="AJ212" s="18"/>
      <c r="AK212" s="18"/>
      <c r="AL212" s="18"/>
      <c r="AM212" s="18"/>
      <c r="AN212" s="18"/>
      <c r="AO212" s="18"/>
      <c r="AP212" s="18"/>
      <c r="AQ212" s="18"/>
      <c r="AR212" s="18"/>
      <c r="AS212" s="18"/>
      <c r="AT212" s="18"/>
      <c r="AU212" s="23"/>
      <c r="AV212" s="23"/>
      <c r="AW212" s="23"/>
      <c r="AX212" s="23"/>
    </row>
    <row r="213" spans="1:50" ht="24.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3"/>
      <c r="Z213" s="23"/>
      <c r="AA213" s="23"/>
      <c r="AB213" s="23"/>
      <c r="AC213" s="18"/>
      <c r="AD213" s="18"/>
      <c r="AE213" s="18"/>
      <c r="AF213" s="18"/>
      <c r="AG213" s="18"/>
      <c r="AH213" s="9"/>
      <c r="AI213" s="18"/>
      <c r="AJ213" s="18"/>
      <c r="AK213" s="18"/>
      <c r="AL213" s="18"/>
      <c r="AM213" s="18"/>
      <c r="AN213" s="18"/>
      <c r="AO213" s="18"/>
      <c r="AP213" s="18"/>
      <c r="AQ213" s="18"/>
      <c r="AR213" s="18"/>
      <c r="AS213" s="18"/>
      <c r="AT213" s="18"/>
      <c r="AU213" s="23"/>
      <c r="AV213" s="23"/>
      <c r="AW213" s="23"/>
      <c r="AX213" s="23"/>
    </row>
    <row r="214" spans="1:50" ht="24.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3"/>
      <c r="Z214" s="23"/>
      <c r="AA214" s="23"/>
      <c r="AB214" s="23"/>
      <c r="AC214" s="18"/>
      <c r="AD214" s="18"/>
      <c r="AE214" s="18"/>
      <c r="AF214" s="18"/>
      <c r="AG214" s="18"/>
      <c r="AH214" s="9"/>
      <c r="AI214" s="18"/>
      <c r="AJ214" s="18"/>
      <c r="AK214" s="18"/>
      <c r="AL214" s="18"/>
      <c r="AM214" s="18"/>
      <c r="AN214" s="18"/>
      <c r="AO214" s="18"/>
      <c r="AP214" s="18"/>
      <c r="AQ214" s="18"/>
      <c r="AR214" s="18"/>
      <c r="AS214" s="18"/>
      <c r="AT214" s="18"/>
      <c r="AU214" s="23"/>
      <c r="AV214" s="23"/>
      <c r="AW214" s="23"/>
      <c r="AX214" s="23"/>
    </row>
    <row r="215" spans="1:50" ht="24.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3"/>
      <c r="Z215" s="23"/>
      <c r="AA215" s="23"/>
      <c r="AB215" s="23"/>
      <c r="AC215" s="18"/>
      <c r="AD215" s="18"/>
      <c r="AE215" s="18"/>
      <c r="AF215" s="18"/>
      <c r="AG215" s="18"/>
      <c r="AH215" s="9"/>
      <c r="AI215" s="18"/>
      <c r="AJ215" s="18"/>
      <c r="AK215" s="18"/>
      <c r="AL215" s="18"/>
      <c r="AM215" s="18"/>
      <c r="AN215" s="18"/>
      <c r="AO215" s="18"/>
      <c r="AP215" s="18"/>
      <c r="AQ215" s="18"/>
      <c r="AR215" s="18"/>
      <c r="AS215" s="18"/>
      <c r="AT215" s="18"/>
      <c r="AU215" s="23"/>
      <c r="AV215" s="23"/>
      <c r="AW215" s="23"/>
      <c r="AX215" s="23"/>
    </row>
    <row r="216" spans="1:50" ht="24.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3"/>
      <c r="Z216" s="23"/>
      <c r="AA216" s="23"/>
      <c r="AB216" s="23"/>
      <c r="AC216" s="18"/>
      <c r="AD216" s="18"/>
      <c r="AE216" s="18"/>
      <c r="AF216" s="18"/>
      <c r="AG216" s="18"/>
      <c r="AH216" s="9"/>
      <c r="AI216" s="18"/>
      <c r="AJ216" s="18"/>
      <c r="AK216" s="18"/>
      <c r="AL216" s="18"/>
      <c r="AM216" s="18"/>
      <c r="AN216" s="18"/>
      <c r="AO216" s="18"/>
      <c r="AP216" s="18"/>
      <c r="AQ216" s="18"/>
      <c r="AR216" s="18"/>
      <c r="AS216" s="18"/>
      <c r="AT216" s="18"/>
      <c r="AU216" s="23"/>
      <c r="AV216" s="23"/>
      <c r="AW216" s="23"/>
      <c r="AX216" s="23"/>
    </row>
    <row r="217" spans="1:50" ht="24.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3"/>
      <c r="Z217" s="23"/>
      <c r="AA217" s="23"/>
      <c r="AB217" s="23"/>
      <c r="AC217" s="18"/>
      <c r="AD217" s="18"/>
      <c r="AE217" s="18"/>
      <c r="AF217" s="18"/>
      <c r="AG217" s="18"/>
      <c r="AH217" s="9"/>
      <c r="AI217" s="18"/>
      <c r="AJ217" s="18"/>
      <c r="AK217" s="18"/>
      <c r="AL217" s="18"/>
      <c r="AM217" s="18"/>
      <c r="AN217" s="18"/>
      <c r="AO217" s="18"/>
      <c r="AP217" s="18"/>
      <c r="AQ217" s="18"/>
      <c r="AR217" s="18"/>
      <c r="AS217" s="18"/>
      <c r="AT217" s="18"/>
      <c r="AU217" s="23"/>
      <c r="AV217" s="23"/>
      <c r="AW217" s="23"/>
      <c r="AX217" s="23"/>
    </row>
    <row r="218" spans="1:50" ht="24.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3"/>
      <c r="Z218" s="23"/>
      <c r="AA218" s="23"/>
      <c r="AB218" s="23"/>
      <c r="AC218" s="18"/>
      <c r="AD218" s="18"/>
      <c r="AE218" s="18"/>
      <c r="AF218" s="18"/>
      <c r="AG218" s="18"/>
      <c r="AH218" s="9"/>
      <c r="AI218" s="18"/>
      <c r="AJ218" s="18"/>
      <c r="AK218" s="18"/>
      <c r="AL218" s="18"/>
      <c r="AM218" s="18"/>
      <c r="AN218" s="18"/>
      <c r="AO218" s="18"/>
      <c r="AP218" s="18"/>
      <c r="AQ218" s="18"/>
      <c r="AR218" s="18"/>
      <c r="AS218" s="18"/>
      <c r="AT218" s="18"/>
      <c r="AU218" s="23"/>
      <c r="AV218" s="23"/>
      <c r="AW218" s="23"/>
      <c r="AX218" s="23"/>
    </row>
    <row r="219" spans="1:50" ht="24.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3"/>
      <c r="Z219" s="23"/>
      <c r="AA219" s="23"/>
      <c r="AB219" s="23"/>
      <c r="AC219" s="18"/>
      <c r="AD219" s="18"/>
      <c r="AE219" s="18"/>
      <c r="AF219" s="18"/>
      <c r="AG219" s="18"/>
      <c r="AH219" s="9"/>
      <c r="AI219" s="18"/>
      <c r="AJ219" s="18"/>
      <c r="AK219" s="18"/>
      <c r="AL219" s="18"/>
      <c r="AM219" s="18"/>
      <c r="AN219" s="18"/>
      <c r="AO219" s="18"/>
      <c r="AP219" s="18"/>
      <c r="AQ219" s="18"/>
      <c r="AR219" s="18"/>
      <c r="AS219" s="18"/>
      <c r="AT219" s="18"/>
      <c r="AU219" s="23"/>
      <c r="AV219" s="23"/>
      <c r="AW219" s="23"/>
      <c r="AX219" s="23"/>
    </row>
    <row r="220" spans="1:50" ht="24.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3"/>
      <c r="Z220" s="23"/>
      <c r="AA220" s="23"/>
      <c r="AB220" s="23"/>
      <c r="AC220" s="18"/>
      <c r="AD220" s="18"/>
      <c r="AE220" s="18"/>
      <c r="AF220" s="18"/>
      <c r="AG220" s="18"/>
      <c r="AH220" s="9"/>
      <c r="AI220" s="18"/>
      <c r="AJ220" s="18"/>
      <c r="AK220" s="18"/>
      <c r="AL220" s="18"/>
      <c r="AM220" s="18"/>
      <c r="AN220" s="18"/>
      <c r="AO220" s="18"/>
      <c r="AP220" s="18"/>
      <c r="AQ220" s="18"/>
      <c r="AR220" s="18"/>
      <c r="AS220" s="18"/>
      <c r="AT220" s="18"/>
      <c r="AU220" s="23"/>
      <c r="AV220" s="23"/>
      <c r="AW220" s="23"/>
      <c r="AX220" s="23"/>
    </row>
    <row r="221" spans="1:50" ht="24.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3"/>
      <c r="Z221" s="23"/>
      <c r="AA221" s="23"/>
      <c r="AB221" s="23"/>
      <c r="AC221" s="18"/>
      <c r="AD221" s="18"/>
      <c r="AE221" s="18"/>
      <c r="AF221" s="18"/>
      <c r="AG221" s="18"/>
      <c r="AH221" s="9"/>
      <c r="AI221" s="18"/>
      <c r="AJ221" s="18"/>
      <c r="AK221" s="18"/>
      <c r="AL221" s="18"/>
      <c r="AM221" s="18"/>
      <c r="AN221" s="18"/>
      <c r="AO221" s="18"/>
      <c r="AP221" s="18"/>
      <c r="AQ221" s="18"/>
      <c r="AR221" s="18"/>
      <c r="AS221" s="18"/>
      <c r="AT221" s="18"/>
      <c r="AU221" s="23"/>
      <c r="AV221" s="23"/>
      <c r="AW221" s="23"/>
      <c r="AX221" s="23"/>
    </row>
    <row r="222" spans="1:50" ht="24.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3"/>
      <c r="Z222" s="23"/>
      <c r="AA222" s="23"/>
      <c r="AB222" s="23"/>
      <c r="AC222" s="18"/>
      <c r="AD222" s="18"/>
      <c r="AE222" s="18"/>
      <c r="AF222" s="18"/>
      <c r="AG222" s="18"/>
      <c r="AH222" s="9"/>
      <c r="AI222" s="18"/>
      <c r="AJ222" s="18"/>
      <c r="AK222" s="18"/>
      <c r="AL222" s="18"/>
      <c r="AM222" s="18"/>
      <c r="AN222" s="18"/>
      <c r="AO222" s="18"/>
      <c r="AP222" s="18"/>
      <c r="AQ222" s="18"/>
      <c r="AR222" s="18"/>
      <c r="AS222" s="18"/>
      <c r="AT222" s="18"/>
      <c r="AU222" s="23"/>
      <c r="AV222" s="23"/>
      <c r="AW222" s="23"/>
      <c r="AX222" s="23"/>
    </row>
    <row r="223" spans="1:50" ht="24.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3"/>
      <c r="Z223" s="23"/>
      <c r="AA223" s="23"/>
      <c r="AB223" s="23"/>
      <c r="AC223" s="18"/>
      <c r="AD223" s="18"/>
      <c r="AE223" s="18"/>
      <c r="AF223" s="18"/>
      <c r="AG223" s="18"/>
      <c r="AH223" s="9"/>
      <c r="AI223" s="18"/>
      <c r="AJ223" s="18"/>
      <c r="AK223" s="18"/>
      <c r="AL223" s="18"/>
      <c r="AM223" s="18"/>
      <c r="AN223" s="18"/>
      <c r="AO223" s="18"/>
      <c r="AP223" s="18"/>
      <c r="AQ223" s="18"/>
      <c r="AR223" s="18"/>
      <c r="AS223" s="18"/>
      <c r="AT223" s="18"/>
      <c r="AU223" s="23"/>
      <c r="AV223" s="23"/>
      <c r="AW223" s="23"/>
      <c r="AX223" s="23"/>
    </row>
    <row r="224" spans="1:50" ht="24.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3"/>
      <c r="Z224" s="23"/>
      <c r="AA224" s="23"/>
      <c r="AB224" s="23"/>
      <c r="AC224" s="18"/>
      <c r="AD224" s="18"/>
      <c r="AE224" s="18"/>
      <c r="AF224" s="18"/>
      <c r="AG224" s="18"/>
      <c r="AH224" s="9"/>
      <c r="AI224" s="18"/>
      <c r="AJ224" s="18"/>
      <c r="AK224" s="18"/>
      <c r="AL224" s="18"/>
      <c r="AM224" s="18"/>
      <c r="AN224" s="18"/>
      <c r="AO224" s="18"/>
      <c r="AP224" s="18"/>
      <c r="AQ224" s="18"/>
      <c r="AR224" s="18"/>
      <c r="AS224" s="18"/>
      <c r="AT224" s="18"/>
      <c r="AU224" s="23"/>
      <c r="AV224" s="23"/>
      <c r="AW224" s="23"/>
      <c r="AX224" s="23"/>
    </row>
    <row r="225" spans="1:50" ht="24.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3"/>
      <c r="Z225" s="23"/>
      <c r="AA225" s="23"/>
      <c r="AB225" s="23"/>
      <c r="AC225" s="18"/>
      <c r="AD225" s="18"/>
      <c r="AE225" s="18"/>
      <c r="AF225" s="18"/>
      <c r="AG225" s="18"/>
      <c r="AH225" s="9"/>
      <c r="AI225" s="18"/>
      <c r="AJ225" s="18"/>
      <c r="AK225" s="18"/>
      <c r="AL225" s="18"/>
      <c r="AM225" s="18"/>
      <c r="AN225" s="18"/>
      <c r="AO225" s="18"/>
      <c r="AP225" s="18"/>
      <c r="AQ225" s="18"/>
      <c r="AR225" s="18"/>
      <c r="AS225" s="18"/>
      <c r="AT225" s="18"/>
      <c r="AU225" s="23"/>
      <c r="AV225" s="23"/>
      <c r="AW225" s="23"/>
      <c r="AX225" s="23"/>
    </row>
    <row r="226" spans="1:50" ht="24.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3"/>
      <c r="Z226" s="23"/>
      <c r="AA226" s="23"/>
      <c r="AB226" s="23"/>
      <c r="AC226" s="18"/>
      <c r="AD226" s="18"/>
      <c r="AE226" s="18"/>
      <c r="AF226" s="18"/>
      <c r="AG226" s="18"/>
      <c r="AH226" s="9"/>
      <c r="AI226" s="18"/>
      <c r="AJ226" s="18"/>
      <c r="AK226" s="18"/>
      <c r="AL226" s="18"/>
      <c r="AM226" s="18"/>
      <c r="AN226" s="18"/>
      <c r="AO226" s="18"/>
      <c r="AP226" s="18"/>
      <c r="AQ226" s="18"/>
      <c r="AR226" s="18"/>
      <c r="AS226" s="18"/>
      <c r="AT226" s="18"/>
      <c r="AU226" s="23"/>
      <c r="AV226" s="23"/>
      <c r="AW226" s="23"/>
      <c r="AX226" s="23"/>
    </row>
    <row r="227" spans="1:50" ht="24.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3"/>
      <c r="Z227" s="23"/>
      <c r="AA227" s="23"/>
      <c r="AB227" s="23"/>
      <c r="AC227" s="18"/>
      <c r="AD227" s="18"/>
      <c r="AE227" s="18"/>
      <c r="AF227" s="18"/>
      <c r="AG227" s="18"/>
      <c r="AH227" s="9"/>
      <c r="AI227" s="18"/>
      <c r="AJ227" s="18"/>
      <c r="AK227" s="18"/>
      <c r="AL227" s="18"/>
      <c r="AM227" s="18"/>
      <c r="AN227" s="18"/>
      <c r="AO227" s="18"/>
      <c r="AP227" s="18"/>
      <c r="AQ227" s="18"/>
      <c r="AR227" s="18"/>
      <c r="AS227" s="18"/>
      <c r="AT227" s="18"/>
      <c r="AU227" s="23"/>
      <c r="AV227" s="23"/>
      <c r="AW227" s="23"/>
      <c r="AX227" s="23"/>
    </row>
    <row r="228" spans="1:50" ht="24.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3"/>
      <c r="Z228" s="23"/>
      <c r="AA228" s="23"/>
      <c r="AB228" s="23"/>
      <c r="AC228" s="18"/>
      <c r="AD228" s="18"/>
      <c r="AE228" s="18"/>
      <c r="AF228" s="18"/>
      <c r="AG228" s="18"/>
      <c r="AH228" s="9"/>
      <c r="AI228" s="18"/>
      <c r="AJ228" s="18"/>
      <c r="AK228" s="18"/>
      <c r="AL228" s="18"/>
      <c r="AM228" s="18"/>
      <c r="AN228" s="18"/>
      <c r="AO228" s="18"/>
      <c r="AP228" s="18"/>
      <c r="AQ228" s="18"/>
      <c r="AR228" s="18"/>
      <c r="AS228" s="18"/>
      <c r="AT228" s="18"/>
      <c r="AU228" s="23"/>
      <c r="AV228" s="23"/>
      <c r="AW228" s="23"/>
      <c r="AX228" s="23"/>
    </row>
    <row r="229" spans="1:50" ht="24.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3"/>
      <c r="Z229" s="23"/>
      <c r="AA229" s="23"/>
      <c r="AB229" s="23"/>
      <c r="AC229" s="18"/>
      <c r="AD229" s="18"/>
      <c r="AE229" s="18"/>
      <c r="AF229" s="18"/>
      <c r="AG229" s="18"/>
      <c r="AH229" s="9"/>
      <c r="AI229" s="18"/>
      <c r="AJ229" s="18"/>
      <c r="AK229" s="18"/>
      <c r="AL229" s="18"/>
      <c r="AM229" s="18"/>
      <c r="AN229" s="18"/>
      <c r="AO229" s="18"/>
      <c r="AP229" s="18"/>
      <c r="AQ229" s="18"/>
      <c r="AR229" s="18"/>
      <c r="AS229" s="18"/>
      <c r="AT229" s="18"/>
      <c r="AU229" s="23"/>
      <c r="AV229" s="23"/>
      <c r="AW229" s="23"/>
      <c r="AX229" s="23"/>
    </row>
    <row r="230" spans="1:50" ht="24.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3"/>
      <c r="Z230" s="23"/>
      <c r="AA230" s="23"/>
      <c r="AB230" s="23"/>
      <c r="AC230" s="18"/>
      <c r="AD230" s="18"/>
      <c r="AE230" s="18"/>
      <c r="AF230" s="18"/>
      <c r="AG230" s="18"/>
      <c r="AH230" s="9"/>
      <c r="AI230" s="18"/>
      <c r="AJ230" s="18"/>
      <c r="AK230" s="18"/>
      <c r="AL230" s="18"/>
      <c r="AM230" s="18"/>
      <c r="AN230" s="18"/>
      <c r="AO230" s="18"/>
      <c r="AP230" s="18"/>
      <c r="AQ230" s="18"/>
      <c r="AR230" s="18"/>
      <c r="AS230" s="18"/>
      <c r="AT230" s="18"/>
      <c r="AU230" s="23"/>
      <c r="AV230" s="23"/>
      <c r="AW230" s="23"/>
      <c r="AX230" s="23"/>
    </row>
    <row r="231" spans="1:50" ht="24.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3"/>
      <c r="Z231" s="23"/>
      <c r="AA231" s="23"/>
      <c r="AB231" s="23"/>
      <c r="AC231" s="18"/>
      <c r="AD231" s="18"/>
      <c r="AE231" s="18"/>
      <c r="AF231" s="18"/>
      <c r="AG231" s="18"/>
      <c r="AH231" s="9"/>
      <c r="AI231" s="18"/>
      <c r="AJ231" s="18"/>
      <c r="AK231" s="18"/>
      <c r="AL231" s="18"/>
      <c r="AM231" s="18"/>
      <c r="AN231" s="18"/>
      <c r="AO231" s="18"/>
      <c r="AP231" s="18"/>
      <c r="AQ231" s="18"/>
      <c r="AR231" s="18"/>
      <c r="AS231" s="18"/>
      <c r="AT231" s="18"/>
      <c r="AU231" s="23"/>
      <c r="AV231" s="23"/>
      <c r="AW231" s="23"/>
      <c r="AX231" s="23"/>
    </row>
    <row r="232" spans="1:50" ht="24.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3"/>
      <c r="Z232" s="23"/>
      <c r="AA232" s="23"/>
      <c r="AB232" s="23"/>
      <c r="AC232" s="18"/>
      <c r="AD232" s="18"/>
      <c r="AE232" s="18"/>
      <c r="AF232" s="18"/>
      <c r="AG232" s="18"/>
      <c r="AH232" s="9"/>
      <c r="AI232" s="18"/>
      <c r="AJ232" s="18"/>
      <c r="AK232" s="18"/>
      <c r="AL232" s="18"/>
      <c r="AM232" s="18"/>
      <c r="AN232" s="18"/>
      <c r="AO232" s="18"/>
      <c r="AP232" s="18"/>
      <c r="AQ232" s="18"/>
      <c r="AR232" s="18"/>
      <c r="AS232" s="18"/>
      <c r="AT232" s="18"/>
      <c r="AU232" s="23"/>
      <c r="AV232" s="23"/>
      <c r="AW232" s="23"/>
      <c r="AX232" s="23"/>
    </row>
    <row r="233" spans="1:50" ht="24.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3"/>
      <c r="Z233" s="23"/>
      <c r="AA233" s="23"/>
      <c r="AB233" s="23"/>
      <c r="AC233" s="18"/>
      <c r="AD233" s="18"/>
      <c r="AE233" s="18"/>
      <c r="AF233" s="18"/>
      <c r="AG233" s="18"/>
      <c r="AH233" s="9"/>
      <c r="AI233" s="18"/>
      <c r="AJ233" s="18"/>
      <c r="AK233" s="18"/>
      <c r="AL233" s="18"/>
      <c r="AM233" s="18"/>
      <c r="AN233" s="18"/>
      <c r="AO233" s="18"/>
      <c r="AP233" s="18"/>
      <c r="AQ233" s="18"/>
      <c r="AR233" s="18"/>
      <c r="AS233" s="18"/>
      <c r="AT233" s="18"/>
      <c r="AU233" s="23"/>
      <c r="AV233" s="23"/>
      <c r="AW233" s="23"/>
      <c r="AX233" s="23"/>
    </row>
    <row r="234" spans="1:50" ht="24.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3"/>
      <c r="Z234" s="23"/>
      <c r="AA234" s="23"/>
      <c r="AB234" s="23"/>
      <c r="AC234" s="18"/>
      <c r="AD234" s="18"/>
      <c r="AE234" s="18"/>
      <c r="AF234" s="18"/>
      <c r="AG234" s="18"/>
      <c r="AH234" s="9"/>
      <c r="AI234" s="18"/>
      <c r="AJ234" s="18"/>
      <c r="AK234" s="18"/>
      <c r="AL234" s="18"/>
      <c r="AM234" s="18"/>
      <c r="AN234" s="18"/>
      <c r="AO234" s="18"/>
      <c r="AP234" s="18"/>
      <c r="AQ234" s="18"/>
      <c r="AR234" s="18"/>
      <c r="AS234" s="18"/>
      <c r="AT234" s="18"/>
      <c r="AU234" s="23"/>
      <c r="AV234" s="23"/>
      <c r="AW234" s="23"/>
      <c r="AX234" s="23"/>
    </row>
    <row r="235" spans="1:50" ht="24.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3"/>
      <c r="Z235" s="23"/>
      <c r="AA235" s="23"/>
      <c r="AB235" s="23"/>
      <c r="AC235" s="18"/>
      <c r="AD235" s="18"/>
      <c r="AE235" s="18"/>
      <c r="AF235" s="18"/>
      <c r="AG235" s="18"/>
      <c r="AH235" s="9"/>
      <c r="AI235" s="18"/>
      <c r="AJ235" s="18"/>
      <c r="AK235" s="18"/>
      <c r="AL235" s="18"/>
      <c r="AM235" s="18"/>
      <c r="AN235" s="18"/>
      <c r="AO235" s="18"/>
      <c r="AP235" s="18"/>
      <c r="AQ235" s="18"/>
      <c r="AR235" s="18"/>
      <c r="AS235" s="18"/>
      <c r="AT235" s="18"/>
      <c r="AU235" s="23"/>
      <c r="AV235" s="23"/>
      <c r="AW235" s="23"/>
      <c r="AX235" s="23"/>
    </row>
    <row r="236" spans="1:50" ht="24.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3"/>
      <c r="Z236" s="23"/>
      <c r="AA236" s="23"/>
      <c r="AB236" s="23"/>
      <c r="AC236" s="18"/>
      <c r="AD236" s="18"/>
      <c r="AE236" s="18"/>
      <c r="AF236" s="18"/>
      <c r="AG236" s="18"/>
      <c r="AH236" s="9"/>
      <c r="AI236" s="18"/>
      <c r="AJ236" s="18"/>
      <c r="AK236" s="18"/>
      <c r="AL236" s="18"/>
      <c r="AM236" s="18"/>
      <c r="AN236" s="18"/>
      <c r="AO236" s="18"/>
      <c r="AP236" s="18"/>
      <c r="AQ236" s="18"/>
      <c r="AR236" s="18"/>
      <c r="AS236" s="18"/>
      <c r="AT236" s="18"/>
      <c r="AU236" s="23"/>
      <c r="AV236" s="23"/>
      <c r="AW236" s="23"/>
      <c r="AX236" s="23"/>
    </row>
    <row r="237" spans="1:50" ht="24.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3"/>
      <c r="Z237" s="23"/>
      <c r="AA237" s="23"/>
      <c r="AB237" s="23"/>
      <c r="AC237" s="18"/>
      <c r="AD237" s="18"/>
      <c r="AE237" s="18"/>
      <c r="AF237" s="18"/>
      <c r="AG237" s="18"/>
      <c r="AH237" s="9"/>
      <c r="AI237" s="18"/>
      <c r="AJ237" s="18"/>
      <c r="AK237" s="18"/>
      <c r="AL237" s="18"/>
      <c r="AM237" s="18"/>
      <c r="AN237" s="18"/>
      <c r="AO237" s="18"/>
      <c r="AP237" s="18"/>
      <c r="AQ237" s="18"/>
      <c r="AR237" s="18"/>
      <c r="AS237" s="18"/>
      <c r="AT237" s="18"/>
      <c r="AU237" s="23"/>
      <c r="AV237" s="23"/>
      <c r="AW237" s="23"/>
      <c r="AX237" s="23"/>
    </row>
    <row r="238" spans="1:50" ht="24.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3"/>
      <c r="Z238" s="23"/>
      <c r="AA238" s="23"/>
      <c r="AB238" s="23"/>
      <c r="AC238" s="18"/>
      <c r="AD238" s="18"/>
      <c r="AE238" s="18"/>
      <c r="AF238" s="18"/>
      <c r="AG238" s="18"/>
      <c r="AH238" s="9"/>
      <c r="AI238" s="18"/>
      <c r="AJ238" s="18"/>
      <c r="AK238" s="18"/>
      <c r="AL238" s="18"/>
      <c r="AM238" s="18"/>
      <c r="AN238" s="18"/>
      <c r="AO238" s="18"/>
      <c r="AP238" s="18"/>
      <c r="AQ238" s="18"/>
      <c r="AR238" s="18"/>
      <c r="AS238" s="18"/>
      <c r="AT238" s="18"/>
      <c r="AU238" s="23"/>
      <c r="AV238" s="23"/>
      <c r="AW238" s="23"/>
      <c r="AX238" s="23"/>
    </row>
    <row r="239" spans="1:50" ht="24.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3"/>
      <c r="Z239" s="23"/>
      <c r="AA239" s="23"/>
      <c r="AB239" s="23"/>
      <c r="AC239" s="18"/>
      <c r="AD239" s="18"/>
      <c r="AE239" s="18"/>
      <c r="AF239" s="18"/>
      <c r="AG239" s="18"/>
      <c r="AH239" s="9"/>
      <c r="AI239" s="18"/>
      <c r="AJ239" s="18"/>
      <c r="AK239" s="18"/>
      <c r="AL239" s="18"/>
      <c r="AM239" s="18"/>
      <c r="AN239" s="18"/>
      <c r="AO239" s="18"/>
      <c r="AP239" s="18"/>
      <c r="AQ239" s="18"/>
      <c r="AR239" s="18"/>
      <c r="AS239" s="18"/>
      <c r="AT239" s="18"/>
      <c r="AU239" s="23"/>
      <c r="AV239" s="23"/>
      <c r="AW239" s="23"/>
      <c r="AX239" s="23"/>
    </row>
    <row r="240" spans="1:50" ht="24.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3"/>
      <c r="Z240" s="23"/>
      <c r="AA240" s="23"/>
      <c r="AB240" s="23"/>
      <c r="AC240" s="18"/>
      <c r="AD240" s="18"/>
      <c r="AE240" s="18"/>
      <c r="AF240" s="18"/>
      <c r="AG240" s="18"/>
      <c r="AH240" s="9"/>
      <c r="AI240" s="18"/>
      <c r="AJ240" s="18"/>
      <c r="AK240" s="18"/>
      <c r="AL240" s="18"/>
      <c r="AM240" s="18"/>
      <c r="AN240" s="18"/>
      <c r="AO240" s="18"/>
      <c r="AP240" s="18"/>
      <c r="AQ240" s="18"/>
      <c r="AR240" s="18"/>
      <c r="AS240" s="18"/>
      <c r="AT240" s="18"/>
      <c r="AU240" s="23"/>
      <c r="AV240" s="23"/>
      <c r="AW240" s="23"/>
      <c r="AX240" s="23"/>
    </row>
    <row r="241" spans="1:50" ht="24.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3"/>
      <c r="Z241" s="23"/>
      <c r="AA241" s="23"/>
      <c r="AB241" s="23"/>
      <c r="AC241" s="18"/>
      <c r="AD241" s="18"/>
      <c r="AE241" s="18"/>
      <c r="AF241" s="18"/>
      <c r="AG241" s="18"/>
      <c r="AH241" s="9"/>
      <c r="AI241" s="18"/>
      <c r="AJ241" s="18"/>
      <c r="AK241" s="18"/>
      <c r="AL241" s="18"/>
      <c r="AM241" s="18"/>
      <c r="AN241" s="18"/>
      <c r="AO241" s="18"/>
      <c r="AP241" s="18"/>
      <c r="AQ241" s="18"/>
      <c r="AR241" s="18"/>
      <c r="AS241" s="18"/>
      <c r="AT241" s="18"/>
      <c r="AU241" s="23"/>
      <c r="AV241" s="23"/>
      <c r="AW241" s="23"/>
      <c r="AX241" s="23"/>
    </row>
    <row r="242" spans="1:50" ht="24.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3"/>
      <c r="Z242" s="23"/>
      <c r="AA242" s="23"/>
      <c r="AB242" s="23"/>
      <c r="AC242" s="18"/>
      <c r="AD242" s="18"/>
      <c r="AE242" s="18"/>
      <c r="AF242" s="18"/>
      <c r="AG242" s="18"/>
      <c r="AH242" s="9"/>
      <c r="AI242" s="18"/>
      <c r="AJ242" s="18"/>
      <c r="AK242" s="18"/>
      <c r="AL242" s="18"/>
      <c r="AM242" s="18"/>
      <c r="AN242" s="18"/>
      <c r="AO242" s="18"/>
      <c r="AP242" s="18"/>
      <c r="AQ242" s="18"/>
      <c r="AR242" s="18"/>
      <c r="AS242" s="18"/>
      <c r="AT242" s="18"/>
      <c r="AU242" s="23"/>
      <c r="AV242" s="23"/>
      <c r="AW242" s="23"/>
      <c r="AX242" s="23"/>
    </row>
    <row r="243" spans="1:50" ht="24.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3"/>
      <c r="Z243" s="23"/>
      <c r="AA243" s="23"/>
      <c r="AB243" s="23"/>
      <c r="AC243" s="18"/>
      <c r="AD243" s="18"/>
      <c r="AE243" s="18"/>
      <c r="AF243" s="18"/>
      <c r="AG243" s="18"/>
      <c r="AH243" s="9"/>
      <c r="AI243" s="18"/>
      <c r="AJ243" s="18"/>
      <c r="AK243" s="18"/>
      <c r="AL243" s="18"/>
      <c r="AM243" s="18"/>
      <c r="AN243" s="18"/>
      <c r="AO243" s="18"/>
      <c r="AP243" s="18"/>
      <c r="AQ243" s="18"/>
      <c r="AR243" s="18"/>
      <c r="AS243" s="18"/>
      <c r="AT243" s="18"/>
      <c r="AU243" s="23"/>
      <c r="AV243" s="23"/>
      <c r="AW243" s="23"/>
      <c r="AX243" s="23"/>
    </row>
    <row r="244" spans="1:50" ht="24.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3"/>
      <c r="Z244" s="23"/>
      <c r="AA244" s="23"/>
      <c r="AB244" s="23"/>
      <c r="AC244" s="18"/>
      <c r="AD244" s="18"/>
      <c r="AE244" s="18"/>
      <c r="AF244" s="18"/>
      <c r="AG244" s="18"/>
      <c r="AH244" s="9"/>
      <c r="AI244" s="18"/>
      <c r="AJ244" s="18"/>
      <c r="AK244" s="18"/>
      <c r="AL244" s="18"/>
      <c r="AM244" s="18"/>
      <c r="AN244" s="18"/>
      <c r="AO244" s="18"/>
      <c r="AP244" s="18"/>
      <c r="AQ244" s="18"/>
      <c r="AR244" s="18"/>
      <c r="AS244" s="18"/>
      <c r="AT244" s="18"/>
      <c r="AU244" s="23"/>
      <c r="AV244" s="23"/>
      <c r="AW244" s="23"/>
      <c r="AX244" s="23"/>
    </row>
    <row r="245" spans="1:50" ht="24.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3"/>
      <c r="Z245" s="23"/>
      <c r="AA245" s="23"/>
      <c r="AB245" s="23"/>
      <c r="AC245" s="18"/>
      <c r="AD245" s="18"/>
      <c r="AE245" s="18"/>
      <c r="AF245" s="18"/>
      <c r="AG245" s="18"/>
      <c r="AH245" s="9"/>
      <c r="AI245" s="18"/>
      <c r="AJ245" s="18"/>
      <c r="AK245" s="18"/>
      <c r="AL245" s="18"/>
      <c r="AM245" s="18"/>
      <c r="AN245" s="18"/>
      <c r="AO245" s="18"/>
      <c r="AP245" s="18"/>
      <c r="AQ245" s="18"/>
      <c r="AR245" s="18"/>
      <c r="AS245" s="18"/>
      <c r="AT245" s="18"/>
      <c r="AU245" s="23"/>
      <c r="AV245" s="23"/>
      <c r="AW245" s="23"/>
      <c r="AX245" s="23"/>
    </row>
    <row r="246" spans="1:50" ht="24.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3"/>
      <c r="Z246" s="23"/>
      <c r="AA246" s="23"/>
      <c r="AB246" s="23"/>
      <c r="AC246" s="18"/>
      <c r="AD246" s="18"/>
      <c r="AE246" s="18"/>
      <c r="AF246" s="18"/>
      <c r="AG246" s="18"/>
      <c r="AH246" s="9"/>
      <c r="AI246" s="18"/>
      <c r="AJ246" s="18"/>
      <c r="AK246" s="18"/>
      <c r="AL246" s="18"/>
      <c r="AM246" s="18"/>
      <c r="AN246" s="18"/>
      <c r="AO246" s="18"/>
      <c r="AP246" s="18"/>
      <c r="AQ246" s="18"/>
      <c r="AR246" s="18"/>
      <c r="AS246" s="18"/>
      <c r="AT246" s="18"/>
      <c r="AU246" s="23"/>
      <c r="AV246" s="23"/>
      <c r="AW246" s="23"/>
      <c r="AX246" s="23"/>
    </row>
    <row r="247" spans="1:50" ht="24.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3"/>
      <c r="Z247" s="23"/>
      <c r="AA247" s="23"/>
      <c r="AB247" s="23"/>
      <c r="AC247" s="18"/>
      <c r="AD247" s="18"/>
      <c r="AE247" s="18"/>
      <c r="AF247" s="18"/>
      <c r="AG247" s="18"/>
      <c r="AH247" s="9"/>
      <c r="AI247" s="18"/>
      <c r="AJ247" s="18"/>
      <c r="AK247" s="18"/>
      <c r="AL247" s="18"/>
      <c r="AM247" s="18"/>
      <c r="AN247" s="18"/>
      <c r="AO247" s="18"/>
      <c r="AP247" s="18"/>
      <c r="AQ247" s="18"/>
      <c r="AR247" s="18"/>
      <c r="AS247" s="18"/>
      <c r="AT247" s="18"/>
      <c r="AU247" s="23"/>
      <c r="AV247" s="23"/>
      <c r="AW247" s="23"/>
      <c r="AX247" s="23"/>
    </row>
    <row r="248" spans="1:50" ht="24.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3"/>
      <c r="Z248" s="23"/>
      <c r="AA248" s="23"/>
      <c r="AB248" s="23"/>
      <c r="AC248" s="18"/>
      <c r="AD248" s="18"/>
      <c r="AE248" s="18"/>
      <c r="AF248" s="18"/>
      <c r="AG248" s="18"/>
      <c r="AH248" s="9"/>
      <c r="AI248" s="18"/>
      <c r="AJ248" s="18"/>
      <c r="AK248" s="18"/>
      <c r="AL248" s="18"/>
      <c r="AM248" s="18"/>
      <c r="AN248" s="18"/>
      <c r="AO248" s="18"/>
      <c r="AP248" s="18"/>
      <c r="AQ248" s="18"/>
      <c r="AR248" s="18"/>
      <c r="AS248" s="18"/>
      <c r="AT248" s="18"/>
      <c r="AU248" s="23"/>
      <c r="AV248" s="23"/>
      <c r="AW248" s="23"/>
      <c r="AX248" s="23"/>
    </row>
    <row r="249" spans="1:50"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3"/>
      <c r="Z249" s="23"/>
      <c r="AA249" s="23"/>
      <c r="AB249" s="23"/>
      <c r="AC249" s="18"/>
      <c r="AD249" s="18"/>
      <c r="AE249" s="18"/>
      <c r="AF249" s="18"/>
      <c r="AG249" s="18"/>
      <c r="AH249" s="9"/>
      <c r="AI249" s="18"/>
      <c r="AJ249" s="18"/>
      <c r="AK249" s="18"/>
      <c r="AL249" s="18"/>
      <c r="AM249" s="18"/>
      <c r="AN249" s="18"/>
      <c r="AO249" s="18"/>
      <c r="AP249" s="18"/>
      <c r="AQ249" s="18"/>
      <c r="AR249" s="18"/>
      <c r="AS249" s="18"/>
      <c r="AT249" s="18"/>
      <c r="AU249" s="23"/>
      <c r="AV249" s="23"/>
      <c r="AW249" s="23"/>
      <c r="AX249" s="23"/>
    </row>
    <row r="250" spans="1:50"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3"/>
      <c r="Z250" s="23"/>
      <c r="AA250" s="23"/>
      <c r="AB250" s="23"/>
      <c r="AC250" s="18"/>
      <c r="AD250" s="18"/>
      <c r="AE250" s="18"/>
      <c r="AF250" s="18"/>
      <c r="AG250" s="18"/>
      <c r="AH250" s="9"/>
      <c r="AI250" s="18"/>
      <c r="AJ250" s="18"/>
      <c r="AK250" s="18"/>
      <c r="AL250" s="18"/>
      <c r="AM250" s="18"/>
      <c r="AN250" s="18"/>
      <c r="AO250" s="18"/>
      <c r="AP250" s="18"/>
      <c r="AQ250" s="18"/>
      <c r="AR250" s="18"/>
      <c r="AS250" s="18"/>
      <c r="AT250" s="18"/>
      <c r="AU250" s="23"/>
      <c r="AV250" s="23"/>
      <c r="AW250" s="23"/>
      <c r="AX250" s="23"/>
    </row>
    <row r="251" spans="1:50"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3"/>
      <c r="Z251" s="23"/>
      <c r="AA251" s="23"/>
      <c r="AB251" s="23"/>
      <c r="AC251" s="18"/>
      <c r="AD251" s="18"/>
      <c r="AE251" s="18"/>
      <c r="AF251" s="18"/>
      <c r="AG251" s="18"/>
      <c r="AH251" s="9"/>
      <c r="AI251" s="18"/>
      <c r="AJ251" s="18"/>
      <c r="AK251" s="18"/>
      <c r="AL251" s="18"/>
      <c r="AM251" s="18"/>
      <c r="AN251" s="18"/>
      <c r="AO251" s="18"/>
      <c r="AP251" s="18"/>
      <c r="AQ251" s="18"/>
      <c r="AR251" s="18"/>
      <c r="AS251" s="18"/>
      <c r="AT251" s="18"/>
      <c r="AU251" s="23"/>
      <c r="AV251" s="23"/>
      <c r="AW251" s="23"/>
      <c r="AX251" s="23"/>
    </row>
    <row r="252" spans="1:50"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3"/>
      <c r="Z252" s="23"/>
      <c r="AA252" s="23"/>
      <c r="AB252" s="23"/>
      <c r="AC252" s="18"/>
      <c r="AD252" s="18"/>
      <c r="AE252" s="18"/>
      <c r="AF252" s="18"/>
      <c r="AG252" s="18"/>
      <c r="AH252" s="9"/>
      <c r="AI252" s="18"/>
      <c r="AJ252" s="18"/>
      <c r="AK252" s="18"/>
      <c r="AL252" s="18"/>
      <c r="AM252" s="18"/>
      <c r="AN252" s="18"/>
      <c r="AO252" s="18"/>
      <c r="AP252" s="18"/>
      <c r="AQ252" s="18"/>
      <c r="AR252" s="18"/>
      <c r="AS252" s="18"/>
      <c r="AT252" s="18"/>
      <c r="AU252" s="23"/>
      <c r="AV252" s="23"/>
      <c r="AW252" s="23"/>
      <c r="AX252" s="23"/>
    </row>
    <row r="253" spans="1:50"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3"/>
      <c r="Z253" s="23"/>
      <c r="AA253" s="23"/>
      <c r="AB253" s="23"/>
      <c r="AC253" s="18"/>
      <c r="AD253" s="18"/>
      <c r="AE253" s="18"/>
      <c r="AF253" s="18"/>
      <c r="AG253" s="18"/>
      <c r="AH253" s="9"/>
      <c r="AI253" s="18"/>
      <c r="AJ253" s="18"/>
      <c r="AK253" s="18"/>
      <c r="AL253" s="18"/>
      <c r="AM253" s="18"/>
      <c r="AN253" s="18"/>
      <c r="AO253" s="18"/>
      <c r="AP253" s="18"/>
      <c r="AQ253" s="18"/>
      <c r="AR253" s="18"/>
      <c r="AS253" s="18"/>
      <c r="AT253" s="18"/>
      <c r="AU253" s="23"/>
      <c r="AV253" s="23"/>
      <c r="AW253" s="23"/>
      <c r="AX253" s="23"/>
    </row>
    <row r="254" spans="1:50"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3"/>
      <c r="Z254" s="23"/>
      <c r="AA254" s="23"/>
      <c r="AB254" s="23"/>
      <c r="AC254" s="18"/>
      <c r="AD254" s="18"/>
      <c r="AE254" s="18"/>
      <c r="AF254" s="18"/>
      <c r="AG254" s="18"/>
      <c r="AH254" s="9"/>
      <c r="AI254" s="18"/>
      <c r="AJ254" s="18"/>
      <c r="AK254" s="18"/>
      <c r="AL254" s="18"/>
      <c r="AM254" s="18"/>
      <c r="AN254" s="18"/>
      <c r="AO254" s="18"/>
      <c r="AP254" s="18"/>
      <c r="AQ254" s="18"/>
      <c r="AR254" s="18"/>
      <c r="AS254" s="18"/>
      <c r="AT254" s="18"/>
      <c r="AU254" s="23"/>
      <c r="AV254" s="23"/>
      <c r="AW254" s="23"/>
      <c r="AX254" s="23"/>
    </row>
    <row r="255" spans="1:50"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3"/>
      <c r="Z255" s="23"/>
      <c r="AA255" s="23"/>
      <c r="AB255" s="23"/>
      <c r="AC255" s="18"/>
      <c r="AD255" s="18"/>
      <c r="AE255" s="18"/>
      <c r="AF255" s="18"/>
      <c r="AG255" s="18"/>
      <c r="AH255" s="9"/>
      <c r="AI255" s="18"/>
      <c r="AJ255" s="18"/>
      <c r="AK255" s="18"/>
      <c r="AL255" s="18"/>
      <c r="AM255" s="18"/>
      <c r="AN255" s="18"/>
      <c r="AO255" s="18"/>
      <c r="AP255" s="18"/>
      <c r="AQ255" s="18"/>
      <c r="AR255" s="18"/>
      <c r="AS255" s="18"/>
      <c r="AT255" s="18"/>
      <c r="AU255" s="23"/>
      <c r="AV255" s="23"/>
      <c r="AW255" s="23"/>
      <c r="AX255" s="23"/>
    </row>
    <row r="256" spans="1:50"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3"/>
      <c r="Z256" s="23"/>
      <c r="AA256" s="23"/>
      <c r="AB256" s="23"/>
      <c r="AC256" s="18"/>
      <c r="AD256" s="18"/>
      <c r="AE256" s="18"/>
      <c r="AF256" s="18"/>
      <c r="AG256" s="18"/>
      <c r="AH256" s="9"/>
      <c r="AI256" s="18"/>
      <c r="AJ256" s="18"/>
      <c r="AK256" s="18"/>
      <c r="AL256" s="18"/>
      <c r="AM256" s="18"/>
      <c r="AN256" s="18"/>
      <c r="AO256" s="18"/>
      <c r="AP256" s="18"/>
      <c r="AQ256" s="18"/>
      <c r="AR256" s="18"/>
      <c r="AS256" s="18"/>
      <c r="AT256" s="18"/>
      <c r="AU256" s="23"/>
      <c r="AV256" s="23"/>
      <c r="AW256" s="23"/>
      <c r="AX256" s="23"/>
    </row>
    <row r="257" spans="1:50"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3"/>
      <c r="Z257" s="23"/>
      <c r="AA257" s="23"/>
      <c r="AB257" s="23"/>
      <c r="AC257" s="18"/>
      <c r="AD257" s="18"/>
      <c r="AE257" s="18"/>
      <c r="AF257" s="18"/>
      <c r="AG257" s="18"/>
      <c r="AH257" s="9"/>
      <c r="AI257" s="18"/>
      <c r="AJ257" s="18"/>
      <c r="AK257" s="18"/>
      <c r="AL257" s="18"/>
      <c r="AM257" s="18"/>
      <c r="AN257" s="18"/>
      <c r="AO257" s="18"/>
      <c r="AP257" s="18"/>
      <c r="AQ257" s="18"/>
      <c r="AR257" s="18"/>
      <c r="AS257" s="18"/>
      <c r="AT257" s="18"/>
      <c r="AU257" s="23"/>
      <c r="AV257" s="23"/>
      <c r="AW257" s="23"/>
      <c r="AX257" s="23"/>
    </row>
    <row r="258" spans="1:50"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3"/>
      <c r="Z258" s="23"/>
      <c r="AA258" s="23"/>
      <c r="AB258" s="23"/>
      <c r="AC258" s="18"/>
      <c r="AD258" s="18"/>
      <c r="AE258" s="18"/>
      <c r="AF258" s="18"/>
      <c r="AG258" s="18"/>
      <c r="AH258" s="9"/>
      <c r="AI258" s="18"/>
      <c r="AJ258" s="18"/>
      <c r="AK258" s="18"/>
      <c r="AL258" s="18"/>
      <c r="AM258" s="18"/>
      <c r="AN258" s="18"/>
      <c r="AO258" s="18"/>
      <c r="AP258" s="18"/>
      <c r="AQ258" s="18"/>
      <c r="AR258" s="18"/>
      <c r="AS258" s="18"/>
      <c r="AT258" s="18"/>
      <c r="AU258" s="23"/>
      <c r="AV258" s="23"/>
      <c r="AW258" s="23"/>
      <c r="AX258" s="23"/>
    </row>
    <row r="259" spans="1:50"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3"/>
      <c r="Z259" s="23"/>
      <c r="AA259" s="23"/>
      <c r="AB259" s="23"/>
      <c r="AC259" s="18"/>
      <c r="AD259" s="18"/>
      <c r="AE259" s="18"/>
      <c r="AF259" s="18"/>
      <c r="AG259" s="18"/>
      <c r="AH259" s="9"/>
      <c r="AI259" s="18"/>
      <c r="AJ259" s="18"/>
      <c r="AK259" s="18"/>
      <c r="AL259" s="18"/>
      <c r="AM259" s="18"/>
      <c r="AN259" s="18"/>
      <c r="AO259" s="18"/>
      <c r="AP259" s="18"/>
      <c r="AQ259" s="18"/>
      <c r="AR259" s="18"/>
      <c r="AS259" s="18"/>
      <c r="AT259" s="18"/>
      <c r="AU259" s="23"/>
      <c r="AV259" s="23"/>
      <c r="AW259" s="23"/>
      <c r="AX259" s="23"/>
    </row>
    <row r="260" spans="1:50"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3"/>
      <c r="Z260" s="23"/>
      <c r="AA260" s="23"/>
      <c r="AB260" s="23"/>
      <c r="AC260" s="18"/>
      <c r="AD260" s="18"/>
      <c r="AE260" s="18"/>
      <c r="AF260" s="18"/>
      <c r="AG260" s="18"/>
      <c r="AH260" s="9"/>
      <c r="AI260" s="18"/>
      <c r="AJ260" s="18"/>
      <c r="AK260" s="18"/>
      <c r="AL260" s="18"/>
      <c r="AM260" s="18"/>
      <c r="AN260" s="18"/>
      <c r="AO260" s="18"/>
      <c r="AP260" s="18"/>
      <c r="AQ260" s="18"/>
      <c r="AR260" s="18"/>
      <c r="AS260" s="18"/>
      <c r="AT260" s="18"/>
      <c r="AU260" s="23"/>
      <c r="AV260" s="23"/>
      <c r="AW260" s="23"/>
      <c r="AX260" s="23"/>
    </row>
    <row r="261" spans="1:50"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3"/>
      <c r="Z261" s="23"/>
      <c r="AA261" s="23"/>
      <c r="AB261" s="23"/>
      <c r="AC261" s="18"/>
      <c r="AD261" s="18"/>
      <c r="AE261" s="18"/>
      <c r="AF261" s="18"/>
      <c r="AG261" s="18"/>
      <c r="AH261" s="9"/>
      <c r="AI261" s="18"/>
      <c r="AJ261" s="18"/>
      <c r="AK261" s="18"/>
      <c r="AL261" s="18"/>
      <c r="AM261" s="18"/>
      <c r="AN261" s="18"/>
      <c r="AO261" s="18"/>
      <c r="AP261" s="18"/>
      <c r="AQ261" s="18"/>
      <c r="AR261" s="18"/>
      <c r="AS261" s="18"/>
      <c r="AT261" s="18"/>
      <c r="AU261" s="23"/>
      <c r="AV261" s="23"/>
      <c r="AW261" s="23"/>
      <c r="AX261" s="23"/>
    </row>
    <row r="262" spans="1:50"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3"/>
      <c r="Z262" s="23"/>
      <c r="AA262" s="23"/>
      <c r="AB262" s="23"/>
      <c r="AC262" s="18"/>
      <c r="AD262" s="18"/>
      <c r="AE262" s="18"/>
      <c r="AF262" s="18"/>
      <c r="AG262" s="18"/>
      <c r="AH262" s="9"/>
      <c r="AI262" s="18"/>
      <c r="AJ262" s="18"/>
      <c r="AK262" s="18"/>
      <c r="AL262" s="18"/>
      <c r="AM262" s="18"/>
      <c r="AN262" s="18"/>
      <c r="AO262" s="18"/>
      <c r="AP262" s="18"/>
      <c r="AQ262" s="18"/>
      <c r="AR262" s="18"/>
      <c r="AS262" s="18"/>
      <c r="AT262" s="18"/>
      <c r="AU262" s="23"/>
      <c r="AV262" s="23"/>
      <c r="AW262" s="23"/>
      <c r="AX262" s="23"/>
    </row>
    <row r="263" spans="1:50"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3"/>
      <c r="Z263" s="23"/>
      <c r="AA263" s="23"/>
      <c r="AB263" s="23"/>
      <c r="AC263" s="18"/>
      <c r="AD263" s="18"/>
      <c r="AE263" s="18"/>
      <c r="AF263" s="18"/>
      <c r="AG263" s="18"/>
      <c r="AH263" s="9"/>
      <c r="AI263" s="18"/>
      <c r="AJ263" s="18"/>
      <c r="AK263" s="18"/>
      <c r="AL263" s="18"/>
      <c r="AM263" s="18"/>
      <c r="AN263" s="18"/>
      <c r="AO263" s="18"/>
      <c r="AP263" s="18"/>
      <c r="AQ263" s="18"/>
      <c r="AR263" s="18"/>
      <c r="AS263" s="18"/>
      <c r="AT263" s="18"/>
      <c r="AU263" s="23"/>
      <c r="AV263" s="23"/>
      <c r="AW263" s="23"/>
      <c r="AX263" s="23"/>
    </row>
    <row r="264" spans="1:50"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3"/>
      <c r="Z264" s="23"/>
      <c r="AA264" s="23"/>
      <c r="AB264" s="23"/>
      <c r="AC264" s="18"/>
      <c r="AD264" s="18"/>
      <c r="AE264" s="18"/>
      <c r="AF264" s="18"/>
      <c r="AG264" s="18"/>
      <c r="AH264" s="9"/>
      <c r="AI264" s="18"/>
      <c r="AJ264" s="18"/>
      <c r="AK264" s="18"/>
      <c r="AL264" s="18"/>
      <c r="AM264" s="18"/>
      <c r="AN264" s="18"/>
      <c r="AO264" s="18"/>
      <c r="AP264" s="18"/>
      <c r="AQ264" s="18"/>
      <c r="AR264" s="18"/>
      <c r="AS264" s="18"/>
      <c r="AT264" s="18"/>
      <c r="AU264" s="23"/>
      <c r="AV264" s="23"/>
      <c r="AW264" s="23"/>
      <c r="AX264" s="23"/>
    </row>
    <row r="265" spans="1:50"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3"/>
      <c r="Z265" s="23"/>
      <c r="AA265" s="23"/>
      <c r="AB265" s="23"/>
      <c r="AC265" s="18"/>
      <c r="AD265" s="18"/>
      <c r="AE265" s="18"/>
      <c r="AF265" s="18"/>
      <c r="AG265" s="18"/>
      <c r="AH265" s="9"/>
      <c r="AI265" s="18"/>
      <c r="AJ265" s="18"/>
      <c r="AK265" s="18"/>
      <c r="AL265" s="18"/>
      <c r="AM265" s="18"/>
      <c r="AN265" s="18"/>
      <c r="AO265" s="18"/>
      <c r="AP265" s="18"/>
      <c r="AQ265" s="18"/>
      <c r="AR265" s="18"/>
      <c r="AS265" s="18"/>
      <c r="AT265" s="18"/>
      <c r="AU265" s="23"/>
      <c r="AV265" s="23"/>
      <c r="AW265" s="23"/>
      <c r="AX265" s="23"/>
    </row>
    <row r="266" spans="1:50"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3"/>
      <c r="Z266" s="23"/>
      <c r="AA266" s="23"/>
      <c r="AB266" s="23"/>
      <c r="AC266" s="18"/>
      <c r="AD266" s="18"/>
      <c r="AE266" s="18"/>
      <c r="AF266" s="18"/>
      <c r="AG266" s="18"/>
      <c r="AH266" s="9"/>
      <c r="AI266" s="18"/>
      <c r="AJ266" s="18"/>
      <c r="AK266" s="18"/>
      <c r="AL266" s="18"/>
      <c r="AM266" s="18"/>
      <c r="AN266" s="18"/>
      <c r="AO266" s="18"/>
      <c r="AP266" s="18"/>
      <c r="AQ266" s="18"/>
      <c r="AR266" s="18"/>
      <c r="AS266" s="18"/>
      <c r="AT266" s="18"/>
      <c r="AU266" s="23"/>
      <c r="AV266" s="23"/>
      <c r="AW266" s="23"/>
      <c r="AX266" s="23"/>
    </row>
    <row r="267" spans="1:50"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3"/>
      <c r="Z267" s="23"/>
      <c r="AA267" s="23"/>
      <c r="AB267" s="23"/>
      <c r="AC267" s="18"/>
      <c r="AD267" s="18"/>
      <c r="AE267" s="18"/>
      <c r="AF267" s="18"/>
      <c r="AG267" s="18"/>
      <c r="AH267" s="9"/>
      <c r="AI267" s="18"/>
      <c r="AJ267" s="18"/>
      <c r="AK267" s="18"/>
      <c r="AL267" s="18"/>
      <c r="AM267" s="18"/>
      <c r="AN267" s="18"/>
      <c r="AO267" s="18"/>
      <c r="AP267" s="18"/>
      <c r="AQ267" s="18"/>
      <c r="AR267" s="18"/>
      <c r="AS267" s="18"/>
      <c r="AT267" s="18"/>
      <c r="AU267" s="23"/>
      <c r="AV267" s="23"/>
      <c r="AW267" s="23"/>
      <c r="AX267" s="23"/>
    </row>
    <row r="268" spans="1:50"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3"/>
      <c r="Z268" s="23"/>
      <c r="AA268" s="23"/>
      <c r="AB268" s="23"/>
      <c r="AC268" s="18"/>
      <c r="AD268" s="18"/>
      <c r="AE268" s="18"/>
      <c r="AF268" s="18"/>
      <c r="AG268" s="18"/>
      <c r="AH268" s="9"/>
      <c r="AI268" s="18"/>
      <c r="AJ268" s="18"/>
      <c r="AK268" s="18"/>
      <c r="AL268" s="18"/>
      <c r="AM268" s="18"/>
      <c r="AN268" s="18"/>
      <c r="AO268" s="18"/>
      <c r="AP268" s="18"/>
      <c r="AQ268" s="18"/>
      <c r="AR268" s="18"/>
      <c r="AS268" s="18"/>
      <c r="AT268" s="18"/>
      <c r="AU268" s="23"/>
      <c r="AV268" s="23"/>
      <c r="AW268" s="23"/>
      <c r="AX268" s="23"/>
    </row>
    <row r="269" spans="1:50"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3"/>
      <c r="Z269" s="23"/>
      <c r="AA269" s="23"/>
      <c r="AB269" s="23"/>
      <c r="AC269" s="18"/>
      <c r="AD269" s="18"/>
      <c r="AE269" s="18"/>
      <c r="AF269" s="18"/>
      <c r="AG269" s="18"/>
      <c r="AH269" s="9"/>
      <c r="AI269" s="18"/>
      <c r="AJ269" s="18"/>
      <c r="AK269" s="18"/>
      <c r="AL269" s="18"/>
      <c r="AM269" s="18"/>
      <c r="AN269" s="18"/>
      <c r="AO269" s="18"/>
      <c r="AP269" s="18"/>
      <c r="AQ269" s="18"/>
      <c r="AR269" s="18"/>
      <c r="AS269" s="18"/>
      <c r="AT269" s="18"/>
      <c r="AU269" s="23"/>
      <c r="AV269" s="23"/>
      <c r="AW269" s="23"/>
      <c r="AX269" s="23"/>
    </row>
    <row r="270" spans="1:50"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3"/>
      <c r="Z270" s="23"/>
      <c r="AA270" s="23"/>
      <c r="AB270" s="23"/>
      <c r="AC270" s="18"/>
      <c r="AD270" s="18"/>
      <c r="AE270" s="18"/>
      <c r="AF270" s="18"/>
      <c r="AG270" s="18"/>
      <c r="AH270" s="9"/>
      <c r="AI270" s="18"/>
      <c r="AJ270" s="18"/>
      <c r="AK270" s="18"/>
      <c r="AL270" s="18"/>
      <c r="AM270" s="18"/>
      <c r="AN270" s="18"/>
      <c r="AO270" s="18"/>
      <c r="AP270" s="18"/>
      <c r="AQ270" s="18"/>
      <c r="AR270" s="18"/>
      <c r="AS270" s="18"/>
      <c r="AT270" s="18"/>
      <c r="AU270" s="23"/>
      <c r="AV270" s="23"/>
      <c r="AW270" s="23"/>
      <c r="AX270" s="23"/>
    </row>
    <row r="271" spans="1:50"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3"/>
      <c r="Z271" s="23"/>
      <c r="AA271" s="23"/>
      <c r="AB271" s="23"/>
      <c r="AC271" s="18"/>
      <c r="AD271" s="18"/>
      <c r="AE271" s="18"/>
      <c r="AF271" s="18"/>
      <c r="AG271" s="18"/>
      <c r="AH271" s="9"/>
      <c r="AI271" s="18"/>
      <c r="AJ271" s="18"/>
      <c r="AK271" s="18"/>
      <c r="AL271" s="18"/>
      <c r="AM271" s="18"/>
      <c r="AN271" s="18"/>
      <c r="AO271" s="18"/>
      <c r="AP271" s="18"/>
      <c r="AQ271" s="18"/>
      <c r="AR271" s="18"/>
      <c r="AS271" s="18"/>
      <c r="AT271" s="18"/>
      <c r="AU271" s="23"/>
      <c r="AV271" s="23"/>
      <c r="AW271" s="23"/>
      <c r="AX271" s="23"/>
    </row>
    <row r="272" spans="1:50"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3"/>
      <c r="Z272" s="23"/>
      <c r="AA272" s="23"/>
      <c r="AB272" s="23"/>
      <c r="AC272" s="18"/>
      <c r="AD272" s="18"/>
      <c r="AE272" s="18"/>
      <c r="AF272" s="18"/>
      <c r="AG272" s="18"/>
      <c r="AH272" s="9"/>
      <c r="AI272" s="18"/>
      <c r="AJ272" s="18"/>
      <c r="AK272" s="18"/>
      <c r="AL272" s="18"/>
      <c r="AM272" s="18"/>
      <c r="AN272" s="18"/>
      <c r="AO272" s="18"/>
      <c r="AP272" s="18"/>
      <c r="AQ272" s="18"/>
      <c r="AR272" s="18"/>
      <c r="AS272" s="18"/>
      <c r="AT272" s="18"/>
      <c r="AU272" s="23"/>
      <c r="AV272" s="23"/>
      <c r="AW272" s="23"/>
      <c r="AX272" s="23"/>
    </row>
    <row r="273" spans="1:50"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3"/>
      <c r="Z273" s="23"/>
      <c r="AA273" s="23"/>
      <c r="AB273" s="23"/>
      <c r="AC273" s="18"/>
      <c r="AD273" s="18"/>
      <c r="AE273" s="18"/>
      <c r="AF273" s="18"/>
      <c r="AG273" s="18"/>
      <c r="AH273" s="9"/>
      <c r="AI273" s="18"/>
      <c r="AJ273" s="18"/>
      <c r="AK273" s="18"/>
      <c r="AL273" s="18"/>
      <c r="AM273" s="18"/>
      <c r="AN273" s="18"/>
      <c r="AO273" s="18"/>
      <c r="AP273" s="18"/>
      <c r="AQ273" s="18"/>
      <c r="AR273" s="18"/>
      <c r="AS273" s="18"/>
      <c r="AT273" s="18"/>
      <c r="AU273" s="23"/>
      <c r="AV273" s="23"/>
      <c r="AW273" s="23"/>
      <c r="AX273" s="23"/>
    </row>
    <row r="274" spans="1:50"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3"/>
      <c r="Z274" s="23"/>
      <c r="AA274" s="23"/>
      <c r="AB274" s="23"/>
      <c r="AC274" s="18"/>
      <c r="AD274" s="18"/>
      <c r="AE274" s="18"/>
      <c r="AF274" s="18"/>
      <c r="AG274" s="18"/>
      <c r="AH274" s="9"/>
      <c r="AI274" s="18"/>
      <c r="AJ274" s="18"/>
      <c r="AK274" s="18"/>
      <c r="AL274" s="18"/>
      <c r="AM274" s="18"/>
      <c r="AN274" s="18"/>
      <c r="AO274" s="18"/>
      <c r="AP274" s="18"/>
      <c r="AQ274" s="18"/>
      <c r="AR274" s="18"/>
      <c r="AS274" s="18"/>
      <c r="AT274" s="18"/>
      <c r="AU274" s="23"/>
      <c r="AV274" s="23"/>
      <c r="AW274" s="23"/>
      <c r="AX274" s="23"/>
    </row>
    <row r="275" spans="1:50"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3"/>
      <c r="Z275" s="23"/>
      <c r="AA275" s="23"/>
      <c r="AB275" s="23"/>
      <c r="AC275" s="18"/>
      <c r="AD275" s="18"/>
      <c r="AE275" s="18"/>
      <c r="AF275" s="18"/>
      <c r="AG275" s="18"/>
      <c r="AH275" s="9"/>
      <c r="AI275" s="18"/>
      <c r="AJ275" s="18"/>
      <c r="AK275" s="18"/>
      <c r="AL275" s="18"/>
      <c r="AM275" s="18"/>
      <c r="AN275" s="18"/>
      <c r="AO275" s="18"/>
      <c r="AP275" s="18"/>
      <c r="AQ275" s="18"/>
      <c r="AR275" s="18"/>
      <c r="AS275" s="18"/>
      <c r="AT275" s="18"/>
      <c r="AU275" s="23"/>
      <c r="AV275" s="23"/>
      <c r="AW275" s="23"/>
      <c r="AX275" s="23"/>
    </row>
    <row r="276" spans="1:50"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3"/>
      <c r="Z276" s="23"/>
      <c r="AA276" s="23"/>
      <c r="AB276" s="23"/>
      <c r="AC276" s="18"/>
      <c r="AD276" s="18"/>
      <c r="AE276" s="18"/>
      <c r="AF276" s="18"/>
      <c r="AG276" s="18"/>
      <c r="AH276" s="9"/>
      <c r="AI276" s="18"/>
      <c r="AJ276" s="18"/>
      <c r="AK276" s="18"/>
      <c r="AL276" s="18"/>
      <c r="AM276" s="18"/>
      <c r="AN276" s="18"/>
      <c r="AO276" s="18"/>
      <c r="AP276" s="18"/>
      <c r="AQ276" s="18"/>
      <c r="AR276" s="18"/>
      <c r="AS276" s="18"/>
      <c r="AT276" s="18"/>
      <c r="AU276" s="23"/>
      <c r="AV276" s="23"/>
      <c r="AW276" s="23"/>
      <c r="AX276" s="23"/>
    </row>
    <row r="277" spans="1:50"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3"/>
      <c r="Z277" s="23"/>
      <c r="AA277" s="23"/>
      <c r="AB277" s="23"/>
      <c r="AC277" s="18"/>
      <c r="AD277" s="18"/>
      <c r="AE277" s="18"/>
      <c r="AF277" s="18"/>
      <c r="AG277" s="18"/>
      <c r="AH277" s="9"/>
      <c r="AI277" s="18"/>
      <c r="AJ277" s="18"/>
      <c r="AK277" s="18"/>
      <c r="AL277" s="18"/>
      <c r="AM277" s="18"/>
      <c r="AN277" s="18"/>
      <c r="AO277" s="18"/>
      <c r="AP277" s="18"/>
      <c r="AQ277" s="18"/>
      <c r="AR277" s="18"/>
      <c r="AS277" s="18"/>
      <c r="AT277" s="18"/>
      <c r="AU277" s="23"/>
      <c r="AV277" s="23"/>
      <c r="AW277" s="23"/>
      <c r="AX277" s="23"/>
    </row>
    <row r="278" spans="1:50"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3"/>
      <c r="Z278" s="23"/>
      <c r="AA278" s="23"/>
      <c r="AB278" s="23"/>
      <c r="AC278" s="18"/>
      <c r="AD278" s="18"/>
      <c r="AE278" s="18"/>
      <c r="AF278" s="18"/>
      <c r="AG278" s="18"/>
      <c r="AH278" s="9"/>
      <c r="AI278" s="18"/>
      <c r="AJ278" s="18"/>
      <c r="AK278" s="18"/>
      <c r="AL278" s="18"/>
      <c r="AM278" s="18"/>
      <c r="AN278" s="18"/>
      <c r="AO278" s="18"/>
      <c r="AP278" s="18"/>
      <c r="AQ278" s="18"/>
      <c r="AR278" s="18"/>
      <c r="AS278" s="18"/>
      <c r="AT278" s="18"/>
      <c r="AU278" s="23"/>
      <c r="AV278" s="23"/>
      <c r="AW278" s="23"/>
      <c r="AX278" s="23"/>
    </row>
    <row r="279" spans="1:50"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3"/>
      <c r="Z279" s="23"/>
      <c r="AA279" s="23"/>
      <c r="AB279" s="23"/>
      <c r="AC279" s="18"/>
      <c r="AD279" s="18"/>
      <c r="AE279" s="18"/>
      <c r="AF279" s="18"/>
      <c r="AG279" s="18"/>
      <c r="AH279" s="9"/>
      <c r="AI279" s="18"/>
      <c r="AJ279" s="18"/>
      <c r="AK279" s="18"/>
      <c r="AL279" s="18"/>
      <c r="AM279" s="18"/>
      <c r="AN279" s="18"/>
      <c r="AO279" s="18"/>
      <c r="AP279" s="18"/>
      <c r="AQ279" s="18"/>
      <c r="AR279" s="18"/>
      <c r="AS279" s="18"/>
      <c r="AT279" s="18"/>
      <c r="AU279" s="23"/>
      <c r="AV279" s="23"/>
      <c r="AW279" s="23"/>
      <c r="AX279" s="23"/>
    </row>
    <row r="280" spans="1:50"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3"/>
      <c r="Z280" s="23"/>
      <c r="AA280" s="23"/>
      <c r="AB280" s="23"/>
      <c r="AC280" s="18"/>
      <c r="AD280" s="18"/>
      <c r="AE280" s="18"/>
      <c r="AF280" s="18"/>
      <c r="AG280" s="18"/>
      <c r="AH280" s="9"/>
      <c r="AI280" s="18"/>
      <c r="AJ280" s="18"/>
      <c r="AK280" s="18"/>
      <c r="AL280" s="18"/>
      <c r="AM280" s="18"/>
      <c r="AN280" s="18"/>
      <c r="AO280" s="18"/>
      <c r="AP280" s="18"/>
      <c r="AQ280" s="18"/>
      <c r="AR280" s="18"/>
      <c r="AS280" s="18"/>
      <c r="AT280" s="18"/>
      <c r="AU280" s="23"/>
      <c r="AV280" s="23"/>
      <c r="AW280" s="23"/>
      <c r="AX280" s="23"/>
    </row>
    <row r="281" spans="1:50"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3"/>
      <c r="Z281" s="23"/>
      <c r="AA281" s="23"/>
      <c r="AB281" s="23"/>
      <c r="AC281" s="18"/>
      <c r="AD281" s="18"/>
      <c r="AE281" s="18"/>
      <c r="AF281" s="18"/>
      <c r="AG281" s="18"/>
      <c r="AH281" s="9"/>
      <c r="AI281" s="18"/>
      <c r="AJ281" s="18"/>
      <c r="AK281" s="18"/>
      <c r="AL281" s="18"/>
      <c r="AM281" s="18"/>
      <c r="AN281" s="18"/>
      <c r="AO281" s="18"/>
      <c r="AP281" s="18"/>
      <c r="AQ281" s="18"/>
      <c r="AR281" s="18"/>
      <c r="AS281" s="18"/>
      <c r="AT281" s="18"/>
      <c r="AU281" s="23"/>
      <c r="AV281" s="23"/>
      <c r="AW281" s="23"/>
      <c r="AX281" s="23"/>
    </row>
    <row r="282" spans="1:50"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3"/>
      <c r="Z282" s="23"/>
      <c r="AA282" s="23"/>
      <c r="AB282" s="23"/>
      <c r="AC282" s="18"/>
      <c r="AD282" s="18"/>
      <c r="AE282" s="18"/>
      <c r="AF282" s="18"/>
      <c r="AG282" s="18"/>
      <c r="AH282" s="9"/>
      <c r="AI282" s="18"/>
      <c r="AJ282" s="18"/>
      <c r="AK282" s="18"/>
      <c r="AL282" s="18"/>
      <c r="AM282" s="18"/>
      <c r="AN282" s="18"/>
      <c r="AO282" s="18"/>
      <c r="AP282" s="18"/>
      <c r="AQ282" s="18"/>
      <c r="AR282" s="18"/>
      <c r="AS282" s="18"/>
      <c r="AT282" s="18"/>
      <c r="AU282" s="23"/>
      <c r="AV282" s="23"/>
      <c r="AW282" s="23"/>
      <c r="AX282" s="23"/>
    </row>
    <row r="283" spans="1:50"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3"/>
      <c r="Z283" s="23"/>
      <c r="AA283" s="23"/>
      <c r="AB283" s="23"/>
      <c r="AC283" s="18"/>
      <c r="AD283" s="18"/>
      <c r="AE283" s="18"/>
      <c r="AF283" s="18"/>
      <c r="AG283" s="18"/>
      <c r="AH283" s="9"/>
      <c r="AI283" s="18"/>
      <c r="AJ283" s="18"/>
      <c r="AK283" s="18"/>
      <c r="AL283" s="18"/>
      <c r="AM283" s="18"/>
      <c r="AN283" s="18"/>
      <c r="AO283" s="18"/>
      <c r="AP283" s="18"/>
      <c r="AQ283" s="18"/>
      <c r="AR283" s="18"/>
      <c r="AS283" s="18"/>
      <c r="AT283" s="18"/>
      <c r="AU283" s="23"/>
      <c r="AV283" s="23"/>
      <c r="AW283" s="23"/>
      <c r="AX283" s="23"/>
    </row>
    <row r="284" spans="1:50"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3"/>
      <c r="Z284" s="23"/>
      <c r="AA284" s="23"/>
      <c r="AB284" s="23"/>
      <c r="AC284" s="18"/>
      <c r="AD284" s="18"/>
      <c r="AE284" s="18"/>
      <c r="AF284" s="18"/>
      <c r="AG284" s="18"/>
      <c r="AH284" s="9"/>
      <c r="AI284" s="18"/>
      <c r="AJ284" s="18"/>
      <c r="AK284" s="18"/>
      <c r="AL284" s="18"/>
      <c r="AM284" s="18"/>
      <c r="AN284" s="18"/>
      <c r="AO284" s="18"/>
      <c r="AP284" s="18"/>
      <c r="AQ284" s="18"/>
      <c r="AR284" s="18"/>
      <c r="AS284" s="18"/>
      <c r="AT284" s="18"/>
      <c r="AU284" s="23"/>
      <c r="AV284" s="23"/>
      <c r="AW284" s="23"/>
      <c r="AX284" s="23"/>
    </row>
    <row r="285" spans="1:50"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3"/>
      <c r="Z285" s="23"/>
      <c r="AA285" s="23"/>
      <c r="AB285" s="23"/>
      <c r="AC285" s="18"/>
      <c r="AD285" s="18"/>
      <c r="AE285" s="18"/>
      <c r="AF285" s="18"/>
      <c r="AG285" s="18"/>
      <c r="AH285" s="9"/>
      <c r="AI285" s="18"/>
      <c r="AJ285" s="18"/>
      <c r="AK285" s="18"/>
      <c r="AL285" s="18"/>
      <c r="AM285" s="18"/>
      <c r="AN285" s="18"/>
      <c r="AO285" s="18"/>
      <c r="AP285" s="18"/>
      <c r="AQ285" s="18"/>
      <c r="AR285" s="18"/>
      <c r="AS285" s="18"/>
      <c r="AT285" s="18"/>
      <c r="AU285" s="23"/>
      <c r="AV285" s="23"/>
      <c r="AW285" s="23"/>
      <c r="AX285" s="23"/>
    </row>
    <row r="286" spans="1:50"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3"/>
      <c r="Z286" s="23"/>
      <c r="AA286" s="23"/>
      <c r="AB286" s="23"/>
      <c r="AC286" s="18"/>
      <c r="AD286" s="18"/>
      <c r="AE286" s="18"/>
      <c r="AF286" s="18"/>
      <c r="AG286" s="18"/>
      <c r="AH286" s="9"/>
      <c r="AI286" s="18"/>
      <c r="AJ286" s="18"/>
      <c r="AK286" s="18"/>
      <c r="AL286" s="18"/>
      <c r="AM286" s="18"/>
      <c r="AN286" s="18"/>
      <c r="AO286" s="18"/>
      <c r="AP286" s="18"/>
      <c r="AQ286" s="18"/>
      <c r="AR286" s="18"/>
      <c r="AS286" s="18"/>
      <c r="AT286" s="18"/>
      <c r="AU286" s="23"/>
      <c r="AV286" s="23"/>
      <c r="AW286" s="23"/>
      <c r="AX286" s="23"/>
    </row>
    <row r="287" spans="1:50"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3"/>
      <c r="Z287" s="23"/>
      <c r="AA287" s="23"/>
      <c r="AB287" s="23"/>
      <c r="AC287" s="18"/>
      <c r="AD287" s="18"/>
      <c r="AE287" s="18"/>
      <c r="AF287" s="18"/>
      <c r="AG287" s="18"/>
      <c r="AH287" s="9"/>
      <c r="AI287" s="18"/>
      <c r="AJ287" s="18"/>
      <c r="AK287" s="18"/>
      <c r="AL287" s="18"/>
      <c r="AM287" s="18"/>
      <c r="AN287" s="18"/>
      <c r="AO287" s="18"/>
      <c r="AP287" s="18"/>
      <c r="AQ287" s="18"/>
      <c r="AR287" s="18"/>
      <c r="AS287" s="18"/>
      <c r="AT287" s="18"/>
      <c r="AU287" s="23"/>
      <c r="AV287" s="23"/>
      <c r="AW287" s="23"/>
      <c r="AX287" s="23"/>
    </row>
    <row r="288" spans="1:50"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3"/>
      <c r="Z288" s="23"/>
      <c r="AA288" s="23"/>
      <c r="AB288" s="23"/>
      <c r="AC288" s="18"/>
      <c r="AD288" s="18"/>
      <c r="AE288" s="18"/>
      <c r="AF288" s="18"/>
      <c r="AG288" s="18"/>
      <c r="AH288" s="9"/>
      <c r="AI288" s="18"/>
      <c r="AJ288" s="18"/>
      <c r="AK288" s="18"/>
      <c r="AL288" s="18"/>
      <c r="AM288" s="18"/>
      <c r="AN288" s="18"/>
      <c r="AO288" s="18"/>
      <c r="AP288" s="18"/>
      <c r="AQ288" s="18"/>
      <c r="AR288" s="18"/>
      <c r="AS288" s="18"/>
      <c r="AT288" s="18"/>
      <c r="AU288" s="23"/>
      <c r="AV288" s="23"/>
      <c r="AW288" s="23"/>
      <c r="AX288" s="23"/>
    </row>
    <row r="289" spans="1:50"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3"/>
      <c r="Z289" s="23"/>
      <c r="AA289" s="23"/>
      <c r="AB289" s="23"/>
      <c r="AC289" s="18"/>
      <c r="AD289" s="18"/>
      <c r="AE289" s="18"/>
      <c r="AF289" s="18"/>
      <c r="AG289" s="18"/>
      <c r="AH289" s="9"/>
      <c r="AI289" s="18"/>
      <c r="AJ289" s="18"/>
      <c r="AK289" s="18"/>
      <c r="AL289" s="18"/>
      <c r="AM289" s="18"/>
      <c r="AN289" s="18"/>
      <c r="AO289" s="18"/>
      <c r="AP289" s="18"/>
      <c r="AQ289" s="18"/>
      <c r="AR289" s="18"/>
      <c r="AS289" s="18"/>
      <c r="AT289" s="18"/>
      <c r="AU289" s="23"/>
      <c r="AV289" s="23"/>
      <c r="AW289" s="23"/>
      <c r="AX289" s="23"/>
    </row>
    <row r="290" spans="1:50"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3"/>
      <c r="Z290" s="23"/>
      <c r="AA290" s="23"/>
      <c r="AB290" s="23"/>
      <c r="AC290" s="18"/>
      <c r="AD290" s="18"/>
      <c r="AE290" s="18"/>
      <c r="AF290" s="18"/>
      <c r="AG290" s="18"/>
      <c r="AH290" s="9"/>
      <c r="AI290" s="18"/>
      <c r="AJ290" s="18"/>
      <c r="AK290" s="18"/>
      <c r="AL290" s="18"/>
      <c r="AM290" s="18"/>
      <c r="AN290" s="18"/>
      <c r="AO290" s="18"/>
      <c r="AP290" s="18"/>
      <c r="AQ290" s="18"/>
      <c r="AR290" s="18"/>
      <c r="AS290" s="18"/>
      <c r="AT290" s="18"/>
      <c r="AU290" s="23"/>
      <c r="AV290" s="23"/>
      <c r="AW290" s="23"/>
      <c r="AX290" s="23"/>
    </row>
    <row r="291" spans="1:50"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3"/>
      <c r="Z291" s="23"/>
      <c r="AA291" s="23"/>
      <c r="AB291" s="23"/>
      <c r="AC291" s="18"/>
      <c r="AD291" s="18"/>
      <c r="AE291" s="18"/>
      <c r="AF291" s="18"/>
      <c r="AG291" s="18"/>
      <c r="AH291" s="9"/>
      <c r="AI291" s="18"/>
      <c r="AJ291" s="18"/>
      <c r="AK291" s="18"/>
      <c r="AL291" s="18"/>
      <c r="AM291" s="18"/>
      <c r="AN291" s="18"/>
      <c r="AO291" s="18"/>
      <c r="AP291" s="18"/>
      <c r="AQ291" s="18"/>
      <c r="AR291" s="18"/>
      <c r="AS291" s="18"/>
      <c r="AT291" s="18"/>
      <c r="AU291" s="23"/>
      <c r="AV291" s="23"/>
      <c r="AW291" s="23"/>
      <c r="AX291" s="23"/>
    </row>
    <row r="292" spans="1:50"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3"/>
      <c r="Z292" s="23"/>
      <c r="AA292" s="23"/>
      <c r="AB292" s="23"/>
      <c r="AC292" s="18"/>
      <c r="AD292" s="18"/>
      <c r="AE292" s="18"/>
      <c r="AF292" s="18"/>
      <c r="AG292" s="18"/>
      <c r="AH292" s="9"/>
      <c r="AI292" s="18"/>
      <c r="AJ292" s="18"/>
      <c r="AK292" s="18"/>
      <c r="AL292" s="18"/>
      <c r="AM292" s="18"/>
      <c r="AN292" s="18"/>
      <c r="AO292" s="18"/>
      <c r="AP292" s="18"/>
      <c r="AQ292" s="18"/>
      <c r="AR292" s="18"/>
      <c r="AS292" s="18"/>
      <c r="AT292" s="18"/>
      <c r="AU292" s="23"/>
      <c r="AV292" s="23"/>
      <c r="AW292" s="23"/>
      <c r="AX292" s="23"/>
    </row>
    <row r="293" spans="1:50"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3"/>
      <c r="Z293" s="23"/>
      <c r="AA293" s="23"/>
      <c r="AB293" s="23"/>
      <c r="AC293" s="18"/>
      <c r="AD293" s="18"/>
      <c r="AE293" s="18"/>
      <c r="AF293" s="18"/>
      <c r="AG293" s="18"/>
      <c r="AH293" s="9"/>
      <c r="AI293" s="18"/>
      <c r="AJ293" s="18"/>
      <c r="AK293" s="18"/>
      <c r="AL293" s="18"/>
      <c r="AM293" s="18"/>
      <c r="AN293" s="18"/>
      <c r="AO293" s="18"/>
      <c r="AP293" s="18"/>
      <c r="AQ293" s="18"/>
      <c r="AR293" s="18"/>
      <c r="AS293" s="18"/>
      <c r="AT293" s="18"/>
      <c r="AU293" s="23"/>
      <c r="AV293" s="23"/>
      <c r="AW293" s="23"/>
      <c r="AX293" s="23"/>
    </row>
    <row r="294" spans="1:50"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3"/>
      <c r="Z294" s="23"/>
      <c r="AA294" s="23"/>
      <c r="AB294" s="23"/>
      <c r="AC294" s="18"/>
      <c r="AD294" s="18"/>
      <c r="AE294" s="18"/>
      <c r="AF294" s="18"/>
      <c r="AG294" s="18"/>
      <c r="AH294" s="9"/>
      <c r="AI294" s="18"/>
      <c r="AJ294" s="18"/>
      <c r="AK294" s="18"/>
      <c r="AL294" s="18"/>
      <c r="AM294" s="18"/>
      <c r="AN294" s="18"/>
      <c r="AO294" s="18"/>
      <c r="AP294" s="18"/>
      <c r="AQ294" s="18"/>
      <c r="AR294" s="18"/>
      <c r="AS294" s="18"/>
      <c r="AT294" s="18"/>
      <c r="AU294" s="23"/>
      <c r="AV294" s="23"/>
      <c r="AW294" s="23"/>
      <c r="AX294" s="23"/>
    </row>
    <row r="295" spans="1:50"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3"/>
      <c r="Z295" s="23"/>
      <c r="AA295" s="23"/>
      <c r="AB295" s="23"/>
      <c r="AC295" s="18"/>
      <c r="AD295" s="18"/>
      <c r="AE295" s="18"/>
      <c r="AF295" s="18"/>
      <c r="AG295" s="18"/>
      <c r="AH295" s="9"/>
      <c r="AI295" s="18"/>
      <c r="AJ295" s="18"/>
      <c r="AK295" s="18"/>
      <c r="AL295" s="18"/>
      <c r="AM295" s="18"/>
      <c r="AN295" s="18"/>
      <c r="AO295" s="18"/>
      <c r="AP295" s="18"/>
      <c r="AQ295" s="18"/>
      <c r="AR295" s="18"/>
      <c r="AS295" s="18"/>
      <c r="AT295" s="18"/>
      <c r="AU295" s="23"/>
      <c r="AV295" s="23"/>
      <c r="AW295" s="23"/>
      <c r="AX295" s="23"/>
    </row>
    <row r="296" spans="1:50"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3"/>
      <c r="Z296" s="23"/>
      <c r="AA296" s="23"/>
      <c r="AB296" s="23"/>
      <c r="AC296" s="18"/>
      <c r="AD296" s="18"/>
      <c r="AE296" s="18"/>
      <c r="AF296" s="18"/>
      <c r="AG296" s="18"/>
      <c r="AH296" s="9"/>
      <c r="AI296" s="18"/>
      <c r="AJ296" s="18"/>
      <c r="AK296" s="18"/>
      <c r="AL296" s="18"/>
      <c r="AM296" s="18"/>
      <c r="AN296" s="18"/>
      <c r="AO296" s="18"/>
      <c r="AP296" s="18"/>
      <c r="AQ296" s="18"/>
      <c r="AR296" s="18"/>
      <c r="AS296" s="18"/>
      <c r="AT296" s="18"/>
      <c r="AU296" s="23"/>
      <c r="AV296" s="23"/>
      <c r="AW296" s="23"/>
      <c r="AX296" s="23"/>
    </row>
    <row r="297" spans="1:50"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3"/>
      <c r="Z297" s="23"/>
      <c r="AA297" s="23"/>
      <c r="AB297" s="23"/>
      <c r="AC297" s="18"/>
      <c r="AD297" s="18"/>
      <c r="AE297" s="18"/>
      <c r="AF297" s="18"/>
      <c r="AG297" s="18"/>
      <c r="AH297" s="9"/>
      <c r="AI297" s="18"/>
      <c r="AJ297" s="18"/>
      <c r="AK297" s="18"/>
      <c r="AL297" s="18"/>
      <c r="AM297" s="18"/>
      <c r="AN297" s="18"/>
      <c r="AO297" s="18"/>
      <c r="AP297" s="18"/>
      <c r="AQ297" s="18"/>
      <c r="AR297" s="18"/>
      <c r="AS297" s="18"/>
      <c r="AT297" s="18"/>
      <c r="AU297" s="23"/>
      <c r="AV297" s="23"/>
      <c r="AW297" s="23"/>
      <c r="AX297" s="23"/>
    </row>
    <row r="298" spans="1:50"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3"/>
      <c r="Z298" s="23"/>
      <c r="AA298" s="23"/>
      <c r="AB298" s="23"/>
      <c r="AC298" s="18"/>
      <c r="AD298" s="18"/>
      <c r="AE298" s="18"/>
      <c r="AF298" s="18"/>
      <c r="AG298" s="18"/>
      <c r="AH298" s="9"/>
      <c r="AI298" s="18"/>
      <c r="AJ298" s="18"/>
      <c r="AK298" s="18"/>
      <c r="AL298" s="18"/>
      <c r="AM298" s="18"/>
      <c r="AN298" s="18"/>
      <c r="AO298" s="18"/>
      <c r="AP298" s="18"/>
      <c r="AQ298" s="18"/>
      <c r="AR298" s="18"/>
      <c r="AS298" s="18"/>
      <c r="AT298" s="18"/>
      <c r="AU298" s="23"/>
      <c r="AV298" s="23"/>
      <c r="AW298" s="23"/>
      <c r="AX298" s="23"/>
    </row>
    <row r="299" spans="1:50"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3"/>
      <c r="Z299" s="23"/>
      <c r="AA299" s="23"/>
      <c r="AB299" s="23"/>
      <c r="AC299" s="18"/>
      <c r="AD299" s="18"/>
      <c r="AE299" s="18"/>
      <c r="AF299" s="18"/>
      <c r="AG299" s="18"/>
      <c r="AH299" s="9"/>
      <c r="AI299" s="18"/>
      <c r="AJ299" s="18"/>
      <c r="AK299" s="18"/>
      <c r="AL299" s="18"/>
      <c r="AM299" s="18"/>
      <c r="AN299" s="18"/>
      <c r="AO299" s="18"/>
      <c r="AP299" s="18"/>
      <c r="AQ299" s="18"/>
      <c r="AR299" s="18"/>
      <c r="AS299" s="18"/>
      <c r="AT299" s="18"/>
      <c r="AU299" s="23"/>
      <c r="AV299" s="23"/>
      <c r="AW299" s="23"/>
      <c r="AX299" s="23"/>
    </row>
    <row r="300" spans="1:50"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3"/>
      <c r="Z300" s="23"/>
      <c r="AA300" s="23"/>
      <c r="AB300" s="23"/>
      <c r="AC300" s="18"/>
      <c r="AD300" s="18"/>
      <c r="AE300" s="18"/>
      <c r="AF300" s="18"/>
      <c r="AG300" s="18"/>
      <c r="AH300" s="9"/>
      <c r="AI300" s="18"/>
      <c r="AJ300" s="18"/>
      <c r="AK300" s="18"/>
      <c r="AL300" s="18"/>
      <c r="AM300" s="18"/>
      <c r="AN300" s="18"/>
      <c r="AO300" s="18"/>
      <c r="AP300" s="18"/>
      <c r="AQ300" s="18"/>
      <c r="AR300" s="18"/>
      <c r="AS300" s="18"/>
      <c r="AT300" s="18"/>
      <c r="AU300" s="23"/>
      <c r="AV300" s="23"/>
      <c r="AW300" s="23"/>
      <c r="AX300" s="23"/>
    </row>
    <row r="301" spans="1:50"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3"/>
      <c r="Z301" s="23"/>
      <c r="AA301" s="23"/>
      <c r="AB301" s="23"/>
      <c r="AC301" s="18"/>
      <c r="AD301" s="18"/>
      <c r="AE301" s="18"/>
      <c r="AF301" s="18"/>
      <c r="AG301" s="18"/>
      <c r="AH301" s="9"/>
      <c r="AI301" s="18"/>
      <c r="AJ301" s="18"/>
      <c r="AK301" s="18"/>
      <c r="AL301" s="18"/>
      <c r="AM301" s="18"/>
      <c r="AN301" s="18"/>
      <c r="AO301" s="18"/>
      <c r="AP301" s="18"/>
      <c r="AQ301" s="18"/>
      <c r="AR301" s="18"/>
      <c r="AS301" s="18"/>
      <c r="AT301" s="18"/>
      <c r="AU301" s="23"/>
      <c r="AV301" s="23"/>
      <c r="AW301" s="23"/>
      <c r="AX301" s="23"/>
    </row>
    <row r="302" spans="1:50"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3"/>
      <c r="Z302" s="23"/>
      <c r="AA302" s="23"/>
      <c r="AB302" s="23"/>
      <c r="AC302" s="18"/>
      <c r="AD302" s="18"/>
      <c r="AE302" s="18"/>
      <c r="AF302" s="18"/>
      <c r="AG302" s="18"/>
      <c r="AH302" s="9"/>
      <c r="AI302" s="18"/>
      <c r="AJ302" s="18"/>
      <c r="AK302" s="18"/>
      <c r="AL302" s="18"/>
      <c r="AM302" s="18"/>
      <c r="AN302" s="18"/>
      <c r="AO302" s="18"/>
      <c r="AP302" s="18"/>
      <c r="AQ302" s="18"/>
      <c r="AR302" s="18"/>
      <c r="AS302" s="18"/>
      <c r="AT302" s="18"/>
      <c r="AU302" s="23"/>
      <c r="AV302" s="23"/>
      <c r="AW302" s="23"/>
      <c r="AX302" s="23"/>
    </row>
    <row r="303" spans="1:50"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3"/>
      <c r="Z303" s="23"/>
      <c r="AA303" s="23"/>
      <c r="AB303" s="23"/>
      <c r="AC303" s="18"/>
      <c r="AD303" s="18"/>
      <c r="AE303" s="18"/>
      <c r="AF303" s="18"/>
      <c r="AG303" s="18"/>
      <c r="AH303" s="9"/>
      <c r="AI303" s="18"/>
      <c r="AJ303" s="18"/>
      <c r="AK303" s="18"/>
      <c r="AL303" s="18"/>
      <c r="AM303" s="18"/>
      <c r="AN303" s="18"/>
      <c r="AO303" s="18"/>
      <c r="AP303" s="18"/>
      <c r="AQ303" s="18"/>
      <c r="AR303" s="18"/>
      <c r="AS303" s="18"/>
      <c r="AT303" s="18"/>
      <c r="AU303" s="23"/>
      <c r="AV303" s="23"/>
      <c r="AW303" s="23"/>
      <c r="AX303" s="23"/>
    </row>
    <row r="304" spans="1:50"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3"/>
      <c r="Z304" s="23"/>
      <c r="AA304" s="23"/>
      <c r="AB304" s="23"/>
      <c r="AC304" s="18"/>
      <c r="AD304" s="18"/>
      <c r="AE304" s="18"/>
      <c r="AF304" s="18"/>
      <c r="AG304" s="18"/>
      <c r="AH304" s="9"/>
      <c r="AI304" s="18"/>
      <c r="AJ304" s="18"/>
      <c r="AK304" s="18"/>
      <c r="AL304" s="18"/>
      <c r="AM304" s="18"/>
      <c r="AN304" s="18"/>
      <c r="AO304" s="18"/>
      <c r="AP304" s="18"/>
      <c r="AQ304" s="18"/>
      <c r="AR304" s="18"/>
      <c r="AS304" s="18"/>
      <c r="AT304" s="18"/>
      <c r="AU304" s="23"/>
      <c r="AV304" s="23"/>
      <c r="AW304" s="23"/>
      <c r="AX304" s="23"/>
    </row>
    <row r="305" spans="1:50"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3"/>
      <c r="Z305" s="23"/>
      <c r="AA305" s="23"/>
      <c r="AB305" s="23"/>
      <c r="AC305" s="18"/>
      <c r="AD305" s="18"/>
      <c r="AE305" s="18"/>
      <c r="AF305" s="18"/>
      <c r="AG305" s="18"/>
      <c r="AH305" s="9"/>
      <c r="AI305" s="18"/>
      <c r="AJ305" s="18"/>
      <c r="AK305" s="18"/>
      <c r="AL305" s="18"/>
      <c r="AM305" s="18"/>
      <c r="AN305" s="18"/>
      <c r="AO305" s="18"/>
      <c r="AP305" s="18"/>
      <c r="AQ305" s="18"/>
      <c r="AR305" s="18"/>
      <c r="AS305" s="18"/>
      <c r="AT305" s="18"/>
      <c r="AU305" s="23"/>
      <c r="AV305" s="23"/>
      <c r="AW305" s="23"/>
      <c r="AX305" s="23"/>
    </row>
    <row r="306" spans="1:50"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3"/>
      <c r="Z306" s="23"/>
      <c r="AA306" s="23"/>
      <c r="AB306" s="23"/>
      <c r="AC306" s="18"/>
      <c r="AD306" s="18"/>
      <c r="AE306" s="18"/>
      <c r="AF306" s="18"/>
      <c r="AG306" s="18"/>
      <c r="AH306" s="9"/>
      <c r="AI306" s="18"/>
      <c r="AJ306" s="18"/>
      <c r="AK306" s="18"/>
      <c r="AL306" s="18"/>
      <c r="AM306" s="18"/>
      <c r="AN306" s="18"/>
      <c r="AO306" s="18"/>
      <c r="AP306" s="18"/>
      <c r="AQ306" s="18"/>
      <c r="AR306" s="18"/>
      <c r="AS306" s="18"/>
      <c r="AT306" s="18"/>
      <c r="AU306" s="23"/>
      <c r="AV306" s="23"/>
      <c r="AW306" s="23"/>
      <c r="AX306" s="23"/>
    </row>
    <row r="307" spans="1:50"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3"/>
      <c r="Z307" s="23"/>
      <c r="AA307" s="23"/>
      <c r="AB307" s="23"/>
      <c r="AC307" s="18"/>
      <c r="AD307" s="18"/>
      <c r="AE307" s="18"/>
      <c r="AF307" s="18"/>
      <c r="AG307" s="18"/>
      <c r="AH307" s="9"/>
      <c r="AI307" s="18"/>
      <c r="AJ307" s="18"/>
      <c r="AK307" s="18"/>
      <c r="AL307" s="18"/>
      <c r="AM307" s="18"/>
      <c r="AN307" s="18"/>
      <c r="AO307" s="18"/>
      <c r="AP307" s="18"/>
      <c r="AQ307" s="18"/>
      <c r="AR307" s="18"/>
      <c r="AS307" s="18"/>
      <c r="AT307" s="18"/>
      <c r="AU307" s="23"/>
      <c r="AV307" s="23"/>
      <c r="AW307" s="23"/>
      <c r="AX307" s="23"/>
    </row>
    <row r="308" spans="1:50"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3"/>
      <c r="Z308" s="23"/>
      <c r="AA308" s="23"/>
      <c r="AB308" s="23"/>
      <c r="AC308" s="18"/>
      <c r="AD308" s="18"/>
      <c r="AE308" s="18"/>
      <c r="AF308" s="18"/>
      <c r="AG308" s="18"/>
      <c r="AH308" s="9"/>
      <c r="AI308" s="18"/>
      <c r="AJ308" s="18"/>
      <c r="AK308" s="18"/>
      <c r="AL308" s="18"/>
      <c r="AM308" s="18"/>
      <c r="AN308" s="18"/>
      <c r="AO308" s="18"/>
      <c r="AP308" s="18"/>
      <c r="AQ308" s="18"/>
      <c r="AR308" s="18"/>
      <c r="AS308" s="18"/>
      <c r="AT308" s="18"/>
      <c r="AU308" s="23"/>
      <c r="AV308" s="23"/>
      <c r="AW308" s="23"/>
      <c r="AX308" s="23"/>
    </row>
    <row r="309" spans="1:50"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3"/>
      <c r="Z309" s="23"/>
      <c r="AA309" s="23"/>
      <c r="AB309" s="23"/>
      <c r="AC309" s="18"/>
      <c r="AD309" s="18"/>
      <c r="AE309" s="18"/>
      <c r="AF309" s="18"/>
      <c r="AG309" s="18"/>
      <c r="AH309" s="9"/>
      <c r="AI309" s="18"/>
      <c r="AJ309" s="18"/>
      <c r="AK309" s="18"/>
      <c r="AL309" s="18"/>
      <c r="AM309" s="18"/>
      <c r="AN309" s="18"/>
      <c r="AO309" s="18"/>
      <c r="AP309" s="18"/>
      <c r="AQ309" s="18"/>
      <c r="AR309" s="18"/>
      <c r="AS309" s="18"/>
      <c r="AT309" s="18"/>
      <c r="AU309" s="23"/>
      <c r="AV309" s="23"/>
      <c r="AW309" s="23"/>
      <c r="AX309" s="23"/>
    </row>
    <row r="310" spans="1:50"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3"/>
      <c r="Z310" s="23"/>
      <c r="AA310" s="23"/>
      <c r="AB310" s="23"/>
      <c r="AC310" s="18"/>
      <c r="AD310" s="18"/>
      <c r="AE310" s="18"/>
      <c r="AF310" s="18"/>
      <c r="AG310" s="18"/>
      <c r="AH310" s="9"/>
      <c r="AI310" s="18"/>
      <c r="AJ310" s="18"/>
      <c r="AK310" s="18"/>
      <c r="AL310" s="18"/>
      <c r="AM310" s="18"/>
      <c r="AN310" s="18"/>
      <c r="AO310" s="18"/>
      <c r="AP310" s="18"/>
      <c r="AQ310" s="18"/>
      <c r="AR310" s="18"/>
      <c r="AS310" s="18"/>
      <c r="AT310" s="18"/>
      <c r="AU310" s="23"/>
      <c r="AV310" s="23"/>
      <c r="AW310" s="23"/>
      <c r="AX310" s="23"/>
    </row>
    <row r="311" spans="1:50"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3"/>
      <c r="Z311" s="23"/>
      <c r="AA311" s="23"/>
      <c r="AB311" s="23"/>
      <c r="AC311" s="18"/>
      <c r="AD311" s="18"/>
      <c r="AE311" s="18"/>
      <c r="AF311" s="18"/>
      <c r="AG311" s="18"/>
      <c r="AH311" s="9"/>
      <c r="AI311" s="18"/>
      <c r="AJ311" s="18"/>
      <c r="AK311" s="18"/>
      <c r="AL311" s="18"/>
      <c r="AM311" s="18"/>
      <c r="AN311" s="18"/>
      <c r="AO311" s="18"/>
      <c r="AP311" s="18"/>
      <c r="AQ311" s="18"/>
      <c r="AR311" s="18"/>
      <c r="AS311" s="18"/>
      <c r="AT311" s="18"/>
      <c r="AU311" s="23"/>
      <c r="AV311" s="23"/>
      <c r="AW311" s="23"/>
      <c r="AX311" s="23"/>
    </row>
    <row r="312" spans="1:50"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3"/>
      <c r="Z312" s="23"/>
      <c r="AA312" s="23"/>
      <c r="AB312" s="23"/>
      <c r="AC312" s="18"/>
      <c r="AD312" s="18"/>
      <c r="AE312" s="18"/>
      <c r="AF312" s="18"/>
      <c r="AG312" s="18"/>
      <c r="AH312" s="9"/>
      <c r="AI312" s="18"/>
      <c r="AJ312" s="18"/>
      <c r="AK312" s="18"/>
      <c r="AL312" s="18"/>
      <c r="AM312" s="18"/>
      <c r="AN312" s="18"/>
      <c r="AO312" s="18"/>
      <c r="AP312" s="18"/>
      <c r="AQ312" s="18"/>
      <c r="AR312" s="18"/>
      <c r="AS312" s="18"/>
      <c r="AT312" s="18"/>
      <c r="AU312" s="23"/>
      <c r="AV312" s="23"/>
      <c r="AW312" s="23"/>
      <c r="AX312" s="23"/>
    </row>
    <row r="313" spans="1:50"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3"/>
      <c r="Z313" s="23"/>
      <c r="AA313" s="23"/>
      <c r="AB313" s="23"/>
      <c r="AC313" s="18"/>
      <c r="AD313" s="18"/>
      <c r="AE313" s="18"/>
      <c r="AF313" s="18"/>
      <c r="AG313" s="18"/>
      <c r="AH313" s="9"/>
      <c r="AI313" s="18"/>
      <c r="AJ313" s="18"/>
      <c r="AK313" s="18"/>
      <c r="AL313" s="18"/>
      <c r="AM313" s="18"/>
      <c r="AN313" s="18"/>
      <c r="AO313" s="18"/>
      <c r="AP313" s="18"/>
      <c r="AQ313" s="18"/>
      <c r="AR313" s="18"/>
      <c r="AS313" s="18"/>
      <c r="AT313" s="18"/>
      <c r="AU313" s="23"/>
      <c r="AV313" s="23"/>
      <c r="AW313" s="23"/>
      <c r="AX313" s="23"/>
    </row>
    <row r="314" spans="1:50"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3"/>
      <c r="Z314" s="23"/>
      <c r="AA314" s="23"/>
      <c r="AB314" s="23"/>
      <c r="AC314" s="18"/>
      <c r="AD314" s="18"/>
      <c r="AE314" s="18"/>
      <c r="AF314" s="18"/>
      <c r="AG314" s="18"/>
      <c r="AH314" s="9"/>
      <c r="AI314" s="18"/>
      <c r="AJ314" s="18"/>
      <c r="AK314" s="18"/>
      <c r="AL314" s="18"/>
      <c r="AM314" s="18"/>
      <c r="AN314" s="18"/>
      <c r="AO314" s="18"/>
      <c r="AP314" s="18"/>
      <c r="AQ314" s="18"/>
      <c r="AR314" s="18"/>
      <c r="AS314" s="18"/>
      <c r="AT314" s="18"/>
      <c r="AU314" s="23"/>
      <c r="AV314" s="23"/>
      <c r="AW314" s="23"/>
      <c r="AX314" s="23"/>
    </row>
    <row r="315" spans="1:50"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3"/>
      <c r="Z315" s="23"/>
      <c r="AA315" s="23"/>
      <c r="AB315" s="23"/>
      <c r="AC315" s="18"/>
      <c r="AD315" s="18"/>
      <c r="AE315" s="18"/>
      <c r="AF315" s="18"/>
      <c r="AG315" s="18"/>
      <c r="AH315" s="9"/>
      <c r="AI315" s="18"/>
      <c r="AJ315" s="18"/>
      <c r="AK315" s="18"/>
      <c r="AL315" s="18"/>
      <c r="AM315" s="18"/>
      <c r="AN315" s="18"/>
      <c r="AO315" s="18"/>
      <c r="AP315" s="18"/>
      <c r="AQ315" s="18"/>
      <c r="AR315" s="18"/>
      <c r="AS315" s="18"/>
      <c r="AT315" s="18"/>
      <c r="AU315" s="23"/>
      <c r="AV315" s="23"/>
      <c r="AW315" s="23"/>
      <c r="AX315" s="23"/>
    </row>
    <row r="316" spans="1:50"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3"/>
      <c r="Z316" s="23"/>
      <c r="AA316" s="23"/>
      <c r="AB316" s="23"/>
      <c r="AC316" s="18"/>
      <c r="AD316" s="18"/>
      <c r="AE316" s="18"/>
      <c r="AF316" s="18"/>
      <c r="AG316" s="18"/>
      <c r="AH316" s="9"/>
      <c r="AI316" s="18"/>
      <c r="AJ316" s="18"/>
      <c r="AK316" s="18"/>
      <c r="AL316" s="18"/>
      <c r="AM316" s="18"/>
      <c r="AN316" s="18"/>
      <c r="AO316" s="18"/>
      <c r="AP316" s="18"/>
      <c r="AQ316" s="18"/>
      <c r="AR316" s="18"/>
      <c r="AS316" s="18"/>
      <c r="AT316" s="18"/>
      <c r="AU316" s="23"/>
      <c r="AV316" s="23"/>
      <c r="AW316" s="23"/>
      <c r="AX316" s="23"/>
    </row>
    <row r="317" spans="1:50"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3"/>
      <c r="Z317" s="23"/>
      <c r="AA317" s="23"/>
      <c r="AB317" s="23"/>
      <c r="AC317" s="18"/>
      <c r="AD317" s="18"/>
      <c r="AE317" s="18"/>
      <c r="AF317" s="18"/>
      <c r="AG317" s="18"/>
      <c r="AH317" s="9"/>
      <c r="AI317" s="18"/>
      <c r="AJ317" s="18"/>
      <c r="AK317" s="18"/>
      <c r="AL317" s="18"/>
      <c r="AM317" s="18"/>
      <c r="AN317" s="18"/>
      <c r="AO317" s="18"/>
      <c r="AP317" s="18"/>
      <c r="AQ317" s="18"/>
      <c r="AR317" s="18"/>
      <c r="AS317" s="18"/>
      <c r="AT317" s="18"/>
      <c r="AU317" s="23"/>
      <c r="AV317" s="23"/>
      <c r="AW317" s="23"/>
      <c r="AX317" s="23"/>
    </row>
    <row r="318" spans="1:50"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3"/>
      <c r="Z318" s="23"/>
      <c r="AA318" s="23"/>
      <c r="AB318" s="23"/>
      <c r="AC318" s="18"/>
      <c r="AD318" s="18"/>
      <c r="AE318" s="18"/>
      <c r="AF318" s="18"/>
      <c r="AG318" s="18"/>
      <c r="AH318" s="9"/>
      <c r="AI318" s="18"/>
      <c r="AJ318" s="18"/>
      <c r="AK318" s="18"/>
      <c r="AL318" s="18"/>
      <c r="AM318" s="18"/>
      <c r="AN318" s="18"/>
      <c r="AO318" s="18"/>
      <c r="AP318" s="18"/>
      <c r="AQ318" s="18"/>
      <c r="AR318" s="18"/>
      <c r="AS318" s="18"/>
      <c r="AT318" s="18"/>
      <c r="AU318" s="23"/>
      <c r="AV318" s="23"/>
      <c r="AW318" s="23"/>
      <c r="AX318" s="23"/>
    </row>
    <row r="319" spans="1:50"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3"/>
      <c r="Z319" s="23"/>
      <c r="AA319" s="23"/>
      <c r="AB319" s="23"/>
      <c r="AC319" s="18"/>
      <c r="AD319" s="18"/>
      <c r="AE319" s="18"/>
      <c r="AF319" s="18"/>
      <c r="AG319" s="18"/>
      <c r="AH319" s="9"/>
      <c r="AI319" s="18"/>
      <c r="AJ319" s="18"/>
      <c r="AK319" s="18"/>
      <c r="AL319" s="18"/>
      <c r="AM319" s="18"/>
      <c r="AN319" s="18"/>
      <c r="AO319" s="18"/>
      <c r="AP319" s="18"/>
      <c r="AQ319" s="18"/>
      <c r="AR319" s="18"/>
      <c r="AS319" s="18"/>
      <c r="AT319" s="18"/>
      <c r="AU319" s="23"/>
      <c r="AV319" s="23"/>
      <c r="AW319" s="23"/>
      <c r="AX319" s="23"/>
    </row>
    <row r="320" spans="1:50"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3"/>
      <c r="Z320" s="23"/>
      <c r="AA320" s="23"/>
      <c r="AB320" s="23"/>
      <c r="AC320" s="18"/>
      <c r="AD320" s="18"/>
      <c r="AE320" s="18"/>
      <c r="AF320" s="18"/>
      <c r="AG320" s="18"/>
      <c r="AH320" s="9"/>
      <c r="AI320" s="18"/>
      <c r="AJ320" s="18"/>
      <c r="AK320" s="18"/>
      <c r="AL320" s="18"/>
      <c r="AM320" s="18"/>
      <c r="AN320" s="18"/>
      <c r="AO320" s="18"/>
      <c r="AP320" s="18"/>
      <c r="AQ320" s="18"/>
      <c r="AR320" s="18"/>
      <c r="AS320" s="18"/>
      <c r="AT320" s="18"/>
      <c r="AU320" s="23"/>
      <c r="AV320" s="23"/>
      <c r="AW320" s="23"/>
      <c r="AX320" s="23"/>
    </row>
    <row r="321" spans="1:50"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3"/>
      <c r="Z321" s="23"/>
      <c r="AA321" s="23"/>
      <c r="AB321" s="23"/>
      <c r="AC321" s="18"/>
      <c r="AD321" s="18"/>
      <c r="AE321" s="18"/>
      <c r="AF321" s="18"/>
      <c r="AG321" s="18"/>
      <c r="AH321" s="9"/>
      <c r="AI321" s="18"/>
      <c r="AJ321" s="18"/>
      <c r="AK321" s="18"/>
      <c r="AL321" s="18"/>
      <c r="AM321" s="18"/>
      <c r="AN321" s="18"/>
      <c r="AO321" s="18"/>
      <c r="AP321" s="18"/>
      <c r="AQ321" s="18"/>
      <c r="AR321" s="18"/>
      <c r="AS321" s="18"/>
      <c r="AT321" s="18"/>
      <c r="AU321" s="23"/>
      <c r="AV321" s="23"/>
      <c r="AW321" s="23"/>
      <c r="AX321" s="23"/>
    </row>
    <row r="322" spans="1:50"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3"/>
      <c r="Z322" s="23"/>
      <c r="AA322" s="23"/>
      <c r="AB322" s="23"/>
      <c r="AC322" s="18"/>
      <c r="AD322" s="18"/>
      <c r="AE322" s="18"/>
      <c r="AF322" s="18"/>
      <c r="AG322" s="18"/>
      <c r="AH322" s="9"/>
      <c r="AI322" s="18"/>
      <c r="AJ322" s="18"/>
      <c r="AK322" s="18"/>
      <c r="AL322" s="18"/>
      <c r="AM322" s="18"/>
      <c r="AN322" s="18"/>
      <c r="AO322" s="18"/>
      <c r="AP322" s="18"/>
      <c r="AQ322" s="18"/>
      <c r="AR322" s="18"/>
      <c r="AS322" s="18"/>
      <c r="AT322" s="18"/>
      <c r="AU322" s="23"/>
      <c r="AV322" s="23"/>
      <c r="AW322" s="23"/>
      <c r="AX322" s="23"/>
    </row>
    <row r="323" spans="1:50"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3"/>
      <c r="Z323" s="23"/>
      <c r="AA323" s="23"/>
      <c r="AB323" s="23"/>
      <c r="AC323" s="18"/>
      <c r="AD323" s="18"/>
      <c r="AE323" s="18"/>
      <c r="AF323" s="18"/>
      <c r="AG323" s="18"/>
      <c r="AH323" s="9"/>
      <c r="AI323" s="18"/>
      <c r="AJ323" s="18"/>
      <c r="AK323" s="18"/>
      <c r="AL323" s="18"/>
      <c r="AM323" s="18"/>
      <c r="AN323" s="18"/>
      <c r="AO323" s="18"/>
      <c r="AP323" s="18"/>
      <c r="AQ323" s="18"/>
      <c r="AR323" s="18"/>
      <c r="AS323" s="18"/>
      <c r="AT323" s="18"/>
      <c r="AU323" s="23"/>
      <c r="AV323" s="23"/>
      <c r="AW323" s="23"/>
      <c r="AX323" s="23"/>
    </row>
    <row r="324" spans="1:50"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3"/>
      <c r="Z324" s="23"/>
      <c r="AA324" s="23"/>
      <c r="AB324" s="23"/>
      <c r="AC324" s="18"/>
      <c r="AD324" s="18"/>
      <c r="AE324" s="18"/>
      <c r="AF324" s="18"/>
      <c r="AG324" s="18"/>
      <c r="AH324" s="9"/>
      <c r="AI324" s="18"/>
      <c r="AJ324" s="18"/>
      <c r="AK324" s="18"/>
      <c r="AL324" s="18"/>
      <c r="AM324" s="18"/>
      <c r="AN324" s="18"/>
      <c r="AO324" s="18"/>
      <c r="AP324" s="18"/>
      <c r="AQ324" s="18"/>
      <c r="AR324" s="18"/>
      <c r="AS324" s="18"/>
      <c r="AT324" s="18"/>
      <c r="AU324" s="23"/>
      <c r="AV324" s="23"/>
      <c r="AW324" s="23"/>
      <c r="AX324" s="23"/>
    </row>
    <row r="325" spans="1:50"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3"/>
      <c r="Z325" s="23"/>
      <c r="AA325" s="23"/>
      <c r="AB325" s="23"/>
      <c r="AC325" s="18"/>
      <c r="AD325" s="18"/>
      <c r="AE325" s="18"/>
      <c r="AF325" s="18"/>
      <c r="AG325" s="18"/>
      <c r="AH325" s="9"/>
      <c r="AI325" s="18"/>
      <c r="AJ325" s="18"/>
      <c r="AK325" s="18"/>
      <c r="AL325" s="18"/>
      <c r="AM325" s="18"/>
      <c r="AN325" s="18"/>
      <c r="AO325" s="18"/>
      <c r="AP325" s="18"/>
      <c r="AQ325" s="18"/>
      <c r="AR325" s="18"/>
      <c r="AS325" s="18"/>
      <c r="AT325" s="18"/>
      <c r="AU325" s="23"/>
      <c r="AV325" s="23"/>
      <c r="AW325" s="23"/>
      <c r="AX325" s="23"/>
    </row>
    <row r="326" spans="1:50"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3"/>
      <c r="Z326" s="23"/>
      <c r="AA326" s="23"/>
      <c r="AB326" s="23"/>
      <c r="AC326" s="18"/>
      <c r="AD326" s="18"/>
      <c r="AE326" s="18"/>
      <c r="AF326" s="18"/>
      <c r="AG326" s="18"/>
      <c r="AH326" s="9"/>
      <c r="AI326" s="18"/>
      <c r="AJ326" s="18"/>
      <c r="AK326" s="18"/>
      <c r="AL326" s="18"/>
      <c r="AM326" s="18"/>
      <c r="AN326" s="18"/>
      <c r="AO326" s="18"/>
      <c r="AP326" s="18"/>
      <c r="AQ326" s="18"/>
      <c r="AR326" s="18"/>
      <c r="AS326" s="18"/>
      <c r="AT326" s="18"/>
      <c r="AU326" s="23"/>
      <c r="AV326" s="23"/>
      <c r="AW326" s="23"/>
      <c r="AX326" s="23"/>
    </row>
    <row r="327" spans="1:50"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3"/>
      <c r="Z327" s="23"/>
      <c r="AA327" s="23"/>
      <c r="AB327" s="23"/>
      <c r="AC327" s="18"/>
      <c r="AD327" s="18"/>
      <c r="AE327" s="18"/>
      <c r="AF327" s="18"/>
      <c r="AG327" s="18"/>
      <c r="AH327" s="9"/>
      <c r="AI327" s="18"/>
      <c r="AJ327" s="18"/>
      <c r="AK327" s="18"/>
      <c r="AL327" s="18"/>
      <c r="AM327" s="18"/>
      <c r="AN327" s="18"/>
      <c r="AO327" s="18"/>
      <c r="AP327" s="18"/>
      <c r="AQ327" s="18"/>
      <c r="AR327" s="18"/>
      <c r="AS327" s="18"/>
      <c r="AT327" s="18"/>
      <c r="AU327" s="23"/>
      <c r="AV327" s="23"/>
      <c r="AW327" s="23"/>
      <c r="AX327" s="23"/>
    </row>
    <row r="328" spans="1:50"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3"/>
      <c r="Z328" s="23"/>
      <c r="AA328" s="23"/>
      <c r="AB328" s="23"/>
      <c r="AC328" s="18"/>
      <c r="AD328" s="18"/>
      <c r="AE328" s="18"/>
      <c r="AF328" s="18"/>
      <c r="AG328" s="18"/>
      <c r="AH328" s="9"/>
      <c r="AI328" s="18"/>
      <c r="AJ328" s="18"/>
      <c r="AK328" s="18"/>
      <c r="AL328" s="18"/>
      <c r="AM328" s="18"/>
      <c r="AN328" s="18"/>
      <c r="AO328" s="18"/>
      <c r="AP328" s="18"/>
      <c r="AQ328" s="18"/>
      <c r="AR328" s="18"/>
      <c r="AS328" s="18"/>
      <c r="AT328" s="18"/>
      <c r="AU328" s="23"/>
      <c r="AV328" s="23"/>
      <c r="AW328" s="23"/>
      <c r="AX328" s="23"/>
    </row>
    <row r="329" spans="1:50"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3"/>
      <c r="Z329" s="23"/>
      <c r="AA329" s="23"/>
      <c r="AB329" s="23"/>
      <c r="AC329" s="18"/>
      <c r="AD329" s="18"/>
      <c r="AE329" s="18"/>
      <c r="AF329" s="18"/>
      <c r="AG329" s="18"/>
      <c r="AH329" s="9"/>
      <c r="AI329" s="18"/>
      <c r="AJ329" s="18"/>
      <c r="AK329" s="18"/>
      <c r="AL329" s="18"/>
      <c r="AM329" s="18"/>
      <c r="AN329" s="18"/>
      <c r="AO329" s="18"/>
      <c r="AP329" s="18"/>
      <c r="AQ329" s="18"/>
      <c r="AR329" s="18"/>
      <c r="AS329" s="18"/>
      <c r="AT329" s="18"/>
      <c r="AU329" s="23"/>
      <c r="AV329" s="23"/>
      <c r="AW329" s="23"/>
      <c r="AX329" s="23"/>
    </row>
    <row r="330" spans="1:50"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3"/>
      <c r="Z330" s="23"/>
      <c r="AA330" s="23"/>
      <c r="AB330" s="23"/>
      <c r="AC330" s="18"/>
      <c r="AD330" s="18"/>
      <c r="AE330" s="18"/>
      <c r="AF330" s="18"/>
      <c r="AG330" s="18"/>
      <c r="AH330" s="9"/>
      <c r="AI330" s="18"/>
      <c r="AJ330" s="18"/>
      <c r="AK330" s="18"/>
      <c r="AL330" s="18"/>
      <c r="AM330" s="18"/>
      <c r="AN330" s="18"/>
      <c r="AO330" s="18"/>
      <c r="AP330" s="18"/>
      <c r="AQ330" s="18"/>
      <c r="AR330" s="18"/>
      <c r="AS330" s="18"/>
      <c r="AT330" s="18"/>
      <c r="AU330" s="23"/>
      <c r="AV330" s="23"/>
      <c r="AW330" s="23"/>
      <c r="AX330" s="23"/>
    </row>
    <row r="331" spans="1:50"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3"/>
      <c r="Z331" s="23"/>
      <c r="AA331" s="23"/>
      <c r="AB331" s="23"/>
      <c r="AC331" s="18"/>
      <c r="AD331" s="18"/>
      <c r="AE331" s="18"/>
      <c r="AF331" s="18"/>
      <c r="AG331" s="18"/>
      <c r="AH331" s="9"/>
      <c r="AI331" s="18"/>
      <c r="AJ331" s="18"/>
      <c r="AK331" s="18"/>
      <c r="AL331" s="18"/>
      <c r="AM331" s="18"/>
      <c r="AN331" s="18"/>
      <c r="AO331" s="18"/>
      <c r="AP331" s="18"/>
      <c r="AQ331" s="18"/>
      <c r="AR331" s="18"/>
      <c r="AS331" s="18"/>
      <c r="AT331" s="18"/>
      <c r="AU331" s="23"/>
      <c r="AV331" s="23"/>
      <c r="AW331" s="23"/>
      <c r="AX331" s="23"/>
    </row>
    <row r="332" spans="1:50"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3"/>
      <c r="Z332" s="23"/>
      <c r="AA332" s="23"/>
      <c r="AB332" s="23"/>
      <c r="AC332" s="18"/>
      <c r="AD332" s="18"/>
      <c r="AE332" s="18"/>
      <c r="AF332" s="18"/>
      <c r="AG332" s="18"/>
      <c r="AH332" s="9"/>
      <c r="AI332" s="18"/>
      <c r="AJ332" s="18"/>
      <c r="AK332" s="18"/>
      <c r="AL332" s="18"/>
      <c r="AM332" s="18"/>
      <c r="AN332" s="18"/>
      <c r="AO332" s="18"/>
      <c r="AP332" s="18"/>
      <c r="AQ332" s="18"/>
      <c r="AR332" s="18"/>
      <c r="AS332" s="18"/>
      <c r="AT332" s="18"/>
      <c r="AU332" s="23"/>
      <c r="AV332" s="23"/>
      <c r="AW332" s="23"/>
      <c r="AX332" s="23"/>
    </row>
    <row r="333" spans="1:50"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3"/>
      <c r="Z333" s="23"/>
      <c r="AA333" s="23"/>
      <c r="AB333" s="23"/>
      <c r="AC333" s="18"/>
      <c r="AD333" s="18"/>
      <c r="AE333" s="18"/>
      <c r="AF333" s="18"/>
      <c r="AG333" s="18"/>
      <c r="AH333" s="9"/>
      <c r="AI333" s="18"/>
      <c r="AJ333" s="18"/>
      <c r="AK333" s="18"/>
      <c r="AL333" s="18"/>
      <c r="AM333" s="18"/>
      <c r="AN333" s="18"/>
      <c r="AO333" s="18"/>
      <c r="AP333" s="18"/>
      <c r="AQ333" s="18"/>
      <c r="AR333" s="18"/>
      <c r="AS333" s="18"/>
      <c r="AT333" s="18"/>
      <c r="AU333" s="23"/>
      <c r="AV333" s="23"/>
      <c r="AW333" s="23"/>
      <c r="AX333" s="23"/>
    </row>
    <row r="334" spans="1:50"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3"/>
      <c r="Z334" s="23"/>
      <c r="AA334" s="23"/>
      <c r="AB334" s="23"/>
      <c r="AC334" s="18"/>
      <c r="AD334" s="18"/>
      <c r="AE334" s="18"/>
      <c r="AF334" s="18"/>
      <c r="AG334" s="18"/>
      <c r="AH334" s="9"/>
      <c r="AI334" s="18"/>
      <c r="AJ334" s="18"/>
      <c r="AK334" s="18"/>
      <c r="AL334" s="18"/>
      <c r="AM334" s="18"/>
      <c r="AN334" s="18"/>
      <c r="AO334" s="18"/>
      <c r="AP334" s="18"/>
      <c r="AQ334" s="18"/>
      <c r="AR334" s="18"/>
      <c r="AS334" s="18"/>
      <c r="AT334" s="18"/>
      <c r="AU334" s="23"/>
      <c r="AV334" s="23"/>
      <c r="AW334" s="23"/>
      <c r="AX334" s="23"/>
    </row>
    <row r="335" spans="1:50"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3"/>
      <c r="Z335" s="23"/>
      <c r="AA335" s="23"/>
      <c r="AB335" s="23"/>
      <c r="AC335" s="18"/>
      <c r="AD335" s="18"/>
      <c r="AE335" s="18"/>
      <c r="AF335" s="18"/>
      <c r="AG335" s="18"/>
      <c r="AH335" s="9"/>
      <c r="AI335" s="18"/>
      <c r="AJ335" s="18"/>
      <c r="AK335" s="18"/>
      <c r="AL335" s="18"/>
      <c r="AM335" s="18"/>
      <c r="AN335" s="18"/>
      <c r="AO335" s="18"/>
      <c r="AP335" s="18"/>
      <c r="AQ335" s="18"/>
      <c r="AR335" s="18"/>
      <c r="AS335" s="18"/>
      <c r="AT335" s="18"/>
      <c r="AU335" s="23"/>
      <c r="AV335" s="23"/>
      <c r="AW335" s="23"/>
      <c r="AX335" s="23"/>
    </row>
    <row r="336" spans="1:50"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3"/>
      <c r="Z336" s="23"/>
      <c r="AA336" s="23"/>
      <c r="AB336" s="23"/>
      <c r="AC336" s="18"/>
      <c r="AD336" s="18"/>
      <c r="AE336" s="18"/>
      <c r="AF336" s="18"/>
      <c r="AG336" s="18"/>
      <c r="AH336" s="9"/>
      <c r="AI336" s="18"/>
      <c r="AJ336" s="18"/>
      <c r="AK336" s="18"/>
      <c r="AL336" s="18"/>
      <c r="AM336" s="18"/>
      <c r="AN336" s="18"/>
      <c r="AO336" s="18"/>
      <c r="AP336" s="18"/>
      <c r="AQ336" s="18"/>
      <c r="AR336" s="18"/>
      <c r="AS336" s="18"/>
      <c r="AT336" s="18"/>
      <c r="AU336" s="23"/>
      <c r="AV336" s="23"/>
      <c r="AW336" s="23"/>
      <c r="AX336" s="23"/>
    </row>
    <row r="337" spans="1:50"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3"/>
      <c r="Z337" s="23"/>
      <c r="AA337" s="23"/>
      <c r="AB337" s="23"/>
      <c r="AC337" s="18"/>
      <c r="AD337" s="18"/>
      <c r="AE337" s="18"/>
      <c r="AF337" s="18"/>
      <c r="AG337" s="18"/>
      <c r="AH337" s="9"/>
      <c r="AI337" s="18"/>
      <c r="AJ337" s="18"/>
      <c r="AK337" s="18"/>
      <c r="AL337" s="18"/>
      <c r="AM337" s="18"/>
      <c r="AN337" s="18"/>
      <c r="AO337" s="18"/>
      <c r="AP337" s="18"/>
      <c r="AQ337" s="18"/>
      <c r="AR337" s="18"/>
      <c r="AS337" s="18"/>
      <c r="AT337" s="18"/>
      <c r="AU337" s="23"/>
      <c r="AV337" s="23"/>
      <c r="AW337" s="23"/>
      <c r="AX337" s="23"/>
    </row>
    <row r="338" spans="1:50"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3"/>
      <c r="Z338" s="23"/>
      <c r="AA338" s="23"/>
      <c r="AB338" s="23"/>
      <c r="AC338" s="18"/>
      <c r="AD338" s="18"/>
      <c r="AE338" s="18"/>
      <c r="AF338" s="18"/>
      <c r="AG338" s="18"/>
      <c r="AH338" s="9"/>
      <c r="AI338" s="18"/>
      <c r="AJ338" s="18"/>
      <c r="AK338" s="18"/>
      <c r="AL338" s="18"/>
      <c r="AM338" s="18"/>
      <c r="AN338" s="18"/>
      <c r="AO338" s="18"/>
      <c r="AP338" s="18"/>
      <c r="AQ338" s="18"/>
      <c r="AR338" s="18"/>
      <c r="AS338" s="18"/>
      <c r="AT338" s="18"/>
      <c r="AU338" s="23"/>
      <c r="AV338" s="23"/>
      <c r="AW338" s="23"/>
      <c r="AX338" s="23"/>
    </row>
    <row r="339" spans="1:50"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3"/>
      <c r="Z339" s="23"/>
      <c r="AA339" s="23"/>
      <c r="AB339" s="23"/>
      <c r="AC339" s="18"/>
      <c r="AD339" s="18"/>
      <c r="AE339" s="18"/>
      <c r="AF339" s="18"/>
      <c r="AG339" s="18"/>
      <c r="AH339" s="9"/>
      <c r="AI339" s="18"/>
      <c r="AJ339" s="18"/>
      <c r="AK339" s="18"/>
      <c r="AL339" s="18"/>
      <c r="AM339" s="18"/>
      <c r="AN339" s="18"/>
      <c r="AO339" s="18"/>
      <c r="AP339" s="18"/>
      <c r="AQ339" s="18"/>
      <c r="AR339" s="18"/>
      <c r="AS339" s="18"/>
      <c r="AT339" s="18"/>
      <c r="AU339" s="23"/>
      <c r="AV339" s="23"/>
      <c r="AW339" s="23"/>
      <c r="AX339" s="23"/>
    </row>
    <row r="340" spans="1:50"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3"/>
      <c r="Z340" s="23"/>
      <c r="AA340" s="23"/>
      <c r="AB340" s="23"/>
      <c r="AC340" s="18"/>
      <c r="AD340" s="18"/>
      <c r="AE340" s="18"/>
      <c r="AF340" s="18"/>
      <c r="AG340" s="18"/>
      <c r="AH340" s="9"/>
      <c r="AI340" s="18"/>
      <c r="AJ340" s="18"/>
      <c r="AK340" s="18"/>
      <c r="AL340" s="18"/>
      <c r="AM340" s="18"/>
      <c r="AN340" s="18"/>
      <c r="AO340" s="18"/>
      <c r="AP340" s="18"/>
      <c r="AQ340" s="18"/>
      <c r="AR340" s="18"/>
      <c r="AS340" s="18"/>
      <c r="AT340" s="18"/>
      <c r="AU340" s="23"/>
      <c r="AV340" s="23"/>
      <c r="AW340" s="23"/>
      <c r="AX340" s="23"/>
    </row>
    <row r="341" spans="1:50"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3"/>
      <c r="Z341" s="23"/>
      <c r="AA341" s="23"/>
      <c r="AB341" s="23"/>
      <c r="AC341" s="18"/>
      <c r="AD341" s="18"/>
      <c r="AE341" s="18"/>
      <c r="AF341" s="18"/>
      <c r="AG341" s="18"/>
      <c r="AH341" s="9"/>
      <c r="AI341" s="18"/>
      <c r="AJ341" s="18"/>
      <c r="AK341" s="18"/>
      <c r="AL341" s="18"/>
      <c r="AM341" s="18"/>
      <c r="AN341" s="18"/>
      <c r="AO341" s="18"/>
      <c r="AP341" s="18"/>
      <c r="AQ341" s="18"/>
      <c r="AR341" s="18"/>
      <c r="AS341" s="18"/>
      <c r="AT341" s="18"/>
      <c r="AU341" s="23"/>
      <c r="AV341" s="23"/>
      <c r="AW341" s="23"/>
      <c r="AX341" s="23"/>
    </row>
    <row r="342" spans="1:50"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3"/>
      <c r="Z342" s="23"/>
      <c r="AA342" s="23"/>
      <c r="AB342" s="23"/>
      <c r="AC342" s="18"/>
      <c r="AD342" s="18"/>
      <c r="AE342" s="18"/>
      <c r="AF342" s="18"/>
      <c r="AG342" s="18"/>
      <c r="AH342" s="9"/>
      <c r="AI342" s="18"/>
      <c r="AJ342" s="18"/>
      <c r="AK342" s="18"/>
      <c r="AL342" s="18"/>
      <c r="AM342" s="18"/>
      <c r="AN342" s="18"/>
      <c r="AO342" s="18"/>
      <c r="AP342" s="18"/>
      <c r="AQ342" s="18"/>
      <c r="AR342" s="18"/>
      <c r="AS342" s="18"/>
      <c r="AT342" s="18"/>
      <c r="AU342" s="23"/>
      <c r="AV342" s="23"/>
      <c r="AW342" s="23"/>
      <c r="AX342" s="23"/>
    </row>
    <row r="343" spans="1:50"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3"/>
      <c r="Z343" s="23"/>
      <c r="AA343" s="23"/>
      <c r="AB343" s="23"/>
      <c r="AC343" s="18"/>
      <c r="AD343" s="18"/>
      <c r="AE343" s="18"/>
      <c r="AF343" s="18"/>
      <c r="AG343" s="18"/>
      <c r="AH343" s="9"/>
      <c r="AI343" s="18"/>
      <c r="AJ343" s="18"/>
      <c r="AK343" s="18"/>
      <c r="AL343" s="18"/>
      <c r="AM343" s="18"/>
      <c r="AN343" s="18"/>
      <c r="AO343" s="18"/>
      <c r="AP343" s="18"/>
      <c r="AQ343" s="18"/>
      <c r="AR343" s="18"/>
      <c r="AS343" s="18"/>
      <c r="AT343" s="18"/>
      <c r="AU343" s="23"/>
      <c r="AV343" s="23"/>
      <c r="AW343" s="23"/>
      <c r="AX343" s="23"/>
    </row>
    <row r="344" spans="1:50"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3"/>
      <c r="Z344" s="23"/>
      <c r="AA344" s="23"/>
      <c r="AB344" s="23"/>
      <c r="AC344" s="18"/>
      <c r="AD344" s="18"/>
      <c r="AE344" s="18"/>
      <c r="AF344" s="18"/>
      <c r="AG344" s="18"/>
      <c r="AH344" s="9"/>
      <c r="AI344" s="18"/>
      <c r="AJ344" s="18"/>
      <c r="AK344" s="18"/>
      <c r="AL344" s="18"/>
      <c r="AM344" s="18"/>
      <c r="AN344" s="18"/>
      <c r="AO344" s="18"/>
      <c r="AP344" s="18"/>
      <c r="AQ344" s="18"/>
      <c r="AR344" s="18"/>
      <c r="AS344" s="18"/>
      <c r="AT344" s="18"/>
      <c r="AU344" s="23"/>
      <c r="AV344" s="23"/>
      <c r="AW344" s="23"/>
      <c r="AX344" s="23"/>
    </row>
    <row r="345" spans="1:50"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3"/>
      <c r="Z345" s="23"/>
      <c r="AA345" s="23"/>
      <c r="AB345" s="23"/>
      <c r="AC345" s="18"/>
      <c r="AD345" s="18"/>
      <c r="AE345" s="18"/>
      <c r="AF345" s="18"/>
      <c r="AG345" s="18"/>
      <c r="AH345" s="9"/>
      <c r="AI345" s="18"/>
      <c r="AJ345" s="18"/>
      <c r="AK345" s="18"/>
      <c r="AL345" s="18"/>
      <c r="AM345" s="18"/>
      <c r="AN345" s="18"/>
      <c r="AO345" s="18"/>
      <c r="AP345" s="18"/>
      <c r="AQ345" s="18"/>
      <c r="AR345" s="18"/>
      <c r="AS345" s="18"/>
      <c r="AT345" s="18"/>
      <c r="AU345" s="23"/>
      <c r="AV345" s="23"/>
      <c r="AW345" s="23"/>
      <c r="AX345" s="23"/>
    </row>
    <row r="346" spans="1:50"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3"/>
      <c r="Z346" s="23"/>
      <c r="AA346" s="23"/>
      <c r="AB346" s="23"/>
      <c r="AC346" s="18"/>
      <c r="AD346" s="18"/>
      <c r="AE346" s="18"/>
      <c r="AF346" s="18"/>
      <c r="AG346" s="18"/>
      <c r="AH346" s="9"/>
      <c r="AI346" s="18"/>
      <c r="AJ346" s="18"/>
      <c r="AK346" s="18"/>
      <c r="AL346" s="18"/>
      <c r="AM346" s="18"/>
      <c r="AN346" s="18"/>
      <c r="AO346" s="18"/>
      <c r="AP346" s="18"/>
      <c r="AQ346" s="18"/>
      <c r="AR346" s="18"/>
      <c r="AS346" s="18"/>
      <c r="AT346" s="18"/>
      <c r="AU346" s="23"/>
      <c r="AV346" s="23"/>
      <c r="AW346" s="23"/>
      <c r="AX346" s="23"/>
    </row>
    <row r="347" spans="1:50"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3"/>
      <c r="Z347" s="23"/>
      <c r="AA347" s="23"/>
      <c r="AB347" s="23"/>
      <c r="AC347" s="18"/>
      <c r="AD347" s="18"/>
      <c r="AE347" s="18"/>
      <c r="AF347" s="18"/>
      <c r="AG347" s="18"/>
      <c r="AH347" s="9"/>
      <c r="AI347" s="18"/>
      <c r="AJ347" s="18"/>
      <c r="AK347" s="18"/>
      <c r="AL347" s="18"/>
      <c r="AM347" s="18"/>
      <c r="AN347" s="18"/>
      <c r="AO347" s="18"/>
      <c r="AP347" s="18"/>
      <c r="AQ347" s="18"/>
      <c r="AR347" s="18"/>
      <c r="AS347" s="18"/>
      <c r="AT347" s="18"/>
      <c r="AU347" s="23"/>
      <c r="AV347" s="23"/>
      <c r="AW347" s="23"/>
      <c r="AX347" s="23"/>
    </row>
    <row r="348" spans="1:50"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3"/>
      <c r="Z348" s="23"/>
      <c r="AA348" s="23"/>
      <c r="AB348" s="23"/>
      <c r="AC348" s="18"/>
      <c r="AD348" s="18"/>
      <c r="AE348" s="18"/>
      <c r="AF348" s="18"/>
      <c r="AG348" s="18"/>
      <c r="AH348" s="9"/>
      <c r="AI348" s="18"/>
      <c r="AJ348" s="18"/>
      <c r="AK348" s="18"/>
      <c r="AL348" s="18"/>
      <c r="AM348" s="18"/>
      <c r="AN348" s="18"/>
      <c r="AO348" s="18"/>
      <c r="AP348" s="18"/>
      <c r="AQ348" s="18"/>
      <c r="AR348" s="18"/>
      <c r="AS348" s="18"/>
      <c r="AT348" s="18"/>
      <c r="AU348" s="23"/>
      <c r="AV348" s="23"/>
      <c r="AW348" s="23"/>
      <c r="AX348" s="23"/>
    </row>
    <row r="349" spans="1:50"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3"/>
      <c r="Z349" s="23"/>
      <c r="AA349" s="23"/>
      <c r="AB349" s="23"/>
      <c r="AC349" s="18"/>
      <c r="AD349" s="18"/>
      <c r="AE349" s="18"/>
      <c r="AF349" s="18"/>
      <c r="AG349" s="18"/>
      <c r="AH349" s="9"/>
      <c r="AI349" s="18"/>
      <c r="AJ349" s="18"/>
      <c r="AK349" s="18"/>
      <c r="AL349" s="18"/>
      <c r="AM349" s="18"/>
      <c r="AN349" s="18"/>
      <c r="AO349" s="18"/>
      <c r="AP349" s="18"/>
      <c r="AQ349" s="18"/>
      <c r="AR349" s="18"/>
      <c r="AS349" s="18"/>
      <c r="AT349" s="18"/>
      <c r="AU349" s="23"/>
      <c r="AV349" s="23"/>
      <c r="AW349" s="23"/>
      <c r="AX349" s="23"/>
    </row>
    <row r="350" spans="1:50"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3"/>
      <c r="Z350" s="23"/>
      <c r="AA350" s="23"/>
      <c r="AB350" s="23"/>
      <c r="AC350" s="18"/>
      <c r="AD350" s="18"/>
      <c r="AE350" s="18"/>
      <c r="AF350" s="18"/>
      <c r="AG350" s="18"/>
      <c r="AH350" s="9"/>
      <c r="AI350" s="18"/>
      <c r="AJ350" s="18"/>
      <c r="AK350" s="18"/>
      <c r="AL350" s="18"/>
      <c r="AM350" s="18"/>
      <c r="AN350" s="18"/>
      <c r="AO350" s="18"/>
      <c r="AP350" s="18"/>
      <c r="AQ350" s="18"/>
      <c r="AR350" s="18"/>
      <c r="AS350" s="18"/>
      <c r="AT350" s="18"/>
      <c r="AU350" s="23"/>
      <c r="AV350" s="23"/>
      <c r="AW350" s="23"/>
      <c r="AX350" s="23"/>
    </row>
    <row r="351" spans="1:50"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3"/>
      <c r="Z351" s="23"/>
      <c r="AA351" s="23"/>
      <c r="AB351" s="23"/>
      <c r="AC351" s="18"/>
      <c r="AD351" s="18"/>
      <c r="AE351" s="18"/>
      <c r="AF351" s="18"/>
      <c r="AG351" s="18"/>
      <c r="AH351" s="9"/>
      <c r="AI351" s="18"/>
      <c r="AJ351" s="18"/>
      <c r="AK351" s="18"/>
      <c r="AL351" s="18"/>
      <c r="AM351" s="18"/>
      <c r="AN351" s="18"/>
      <c r="AO351" s="18"/>
      <c r="AP351" s="18"/>
      <c r="AQ351" s="18"/>
      <c r="AR351" s="18"/>
      <c r="AS351" s="18"/>
      <c r="AT351" s="18"/>
      <c r="AU351" s="23"/>
      <c r="AV351" s="23"/>
      <c r="AW351" s="23"/>
      <c r="AX351" s="23"/>
    </row>
    <row r="352" spans="1:50"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3"/>
      <c r="Z352" s="23"/>
      <c r="AA352" s="23"/>
      <c r="AB352" s="23"/>
      <c r="AC352" s="18"/>
      <c r="AD352" s="18"/>
      <c r="AE352" s="18"/>
      <c r="AF352" s="18"/>
      <c r="AG352" s="18"/>
      <c r="AH352" s="9"/>
      <c r="AI352" s="18"/>
      <c r="AJ352" s="18"/>
      <c r="AK352" s="18"/>
      <c r="AL352" s="18"/>
      <c r="AM352" s="18"/>
      <c r="AN352" s="18"/>
      <c r="AO352" s="18"/>
      <c r="AP352" s="18"/>
      <c r="AQ352" s="18"/>
      <c r="AR352" s="18"/>
      <c r="AS352" s="18"/>
      <c r="AT352" s="18"/>
      <c r="AU352" s="23"/>
      <c r="AV352" s="23"/>
      <c r="AW352" s="23"/>
      <c r="AX352" s="23"/>
    </row>
    <row r="353" spans="1:50"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3"/>
      <c r="Z353" s="23"/>
      <c r="AA353" s="23"/>
      <c r="AB353" s="23"/>
      <c r="AC353" s="18"/>
      <c r="AD353" s="18"/>
      <c r="AE353" s="18"/>
      <c r="AF353" s="18"/>
      <c r="AG353" s="18"/>
      <c r="AH353" s="9"/>
      <c r="AI353" s="18"/>
      <c r="AJ353" s="18"/>
      <c r="AK353" s="18"/>
      <c r="AL353" s="18"/>
      <c r="AM353" s="18"/>
      <c r="AN353" s="18"/>
      <c r="AO353" s="18"/>
      <c r="AP353" s="18"/>
      <c r="AQ353" s="18"/>
      <c r="AR353" s="18"/>
      <c r="AS353" s="18"/>
      <c r="AT353" s="18"/>
      <c r="AU353" s="23"/>
      <c r="AV353" s="23"/>
      <c r="AW353" s="23"/>
      <c r="AX353" s="23"/>
    </row>
    <row r="354" spans="1:50"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3"/>
      <c r="Z354" s="23"/>
      <c r="AA354" s="23"/>
      <c r="AB354" s="23"/>
      <c r="AC354" s="18"/>
      <c r="AD354" s="18"/>
      <c r="AE354" s="18"/>
      <c r="AF354" s="18"/>
      <c r="AG354" s="18"/>
      <c r="AH354" s="9"/>
      <c r="AI354" s="18"/>
      <c r="AJ354" s="18"/>
      <c r="AK354" s="18"/>
      <c r="AL354" s="18"/>
      <c r="AM354" s="18"/>
      <c r="AN354" s="18"/>
      <c r="AO354" s="18"/>
      <c r="AP354" s="18"/>
      <c r="AQ354" s="18"/>
      <c r="AR354" s="18"/>
      <c r="AS354" s="18"/>
      <c r="AT354" s="18"/>
      <c r="AU354" s="23"/>
      <c r="AV354" s="23"/>
      <c r="AW354" s="23"/>
      <c r="AX354" s="23"/>
    </row>
    <row r="355" spans="1:50"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3"/>
      <c r="Z355" s="23"/>
      <c r="AA355" s="23"/>
      <c r="AB355" s="23"/>
      <c r="AC355" s="18"/>
      <c r="AD355" s="18"/>
      <c r="AE355" s="18"/>
      <c r="AF355" s="18"/>
      <c r="AG355" s="18"/>
      <c r="AH355" s="9"/>
      <c r="AI355" s="18"/>
      <c r="AJ355" s="18"/>
      <c r="AK355" s="18"/>
      <c r="AL355" s="18"/>
      <c r="AM355" s="18"/>
      <c r="AN355" s="18"/>
      <c r="AO355" s="18"/>
      <c r="AP355" s="18"/>
      <c r="AQ355" s="18"/>
      <c r="AR355" s="18"/>
      <c r="AS355" s="18"/>
      <c r="AT355" s="18"/>
      <c r="AU355" s="23"/>
      <c r="AV355" s="23"/>
      <c r="AW355" s="23"/>
      <c r="AX355" s="23"/>
    </row>
    <row r="356" spans="1:50"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3"/>
      <c r="Z356" s="23"/>
      <c r="AA356" s="23"/>
      <c r="AB356" s="23"/>
      <c r="AC356" s="18"/>
      <c r="AD356" s="18"/>
      <c r="AE356" s="18"/>
      <c r="AF356" s="18"/>
      <c r="AG356" s="18"/>
      <c r="AH356" s="9"/>
      <c r="AI356" s="18"/>
      <c r="AJ356" s="18"/>
      <c r="AK356" s="18"/>
      <c r="AL356" s="18"/>
      <c r="AM356" s="18"/>
      <c r="AN356" s="18"/>
      <c r="AO356" s="18"/>
      <c r="AP356" s="18"/>
      <c r="AQ356" s="18"/>
      <c r="AR356" s="18"/>
      <c r="AS356" s="18"/>
      <c r="AT356" s="18"/>
      <c r="AU356" s="23"/>
      <c r="AV356" s="23"/>
      <c r="AW356" s="23"/>
      <c r="AX356" s="23"/>
    </row>
    <row r="357" spans="1:50"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3"/>
      <c r="Z357" s="23"/>
      <c r="AA357" s="23"/>
      <c r="AB357" s="23"/>
      <c r="AC357" s="18"/>
      <c r="AD357" s="18"/>
      <c r="AE357" s="18"/>
      <c r="AF357" s="18"/>
      <c r="AG357" s="18"/>
      <c r="AH357" s="9"/>
      <c r="AI357" s="18"/>
      <c r="AJ357" s="18"/>
      <c r="AK357" s="18"/>
      <c r="AL357" s="18"/>
      <c r="AM357" s="18"/>
      <c r="AN357" s="18"/>
      <c r="AO357" s="18"/>
      <c r="AP357" s="18"/>
      <c r="AQ357" s="18"/>
      <c r="AR357" s="18"/>
      <c r="AS357" s="18"/>
      <c r="AT357" s="18"/>
      <c r="AU357" s="23"/>
      <c r="AV357" s="23"/>
      <c r="AW357" s="23"/>
      <c r="AX357" s="23"/>
    </row>
    <row r="358" spans="1:50"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3"/>
      <c r="Z358" s="23"/>
      <c r="AA358" s="23"/>
      <c r="AB358" s="23"/>
      <c r="AC358" s="18"/>
      <c r="AD358" s="18"/>
      <c r="AE358" s="18"/>
      <c r="AF358" s="18"/>
      <c r="AG358" s="18"/>
      <c r="AH358" s="9"/>
      <c r="AI358" s="18"/>
      <c r="AJ358" s="18"/>
      <c r="AK358" s="18"/>
      <c r="AL358" s="18"/>
      <c r="AM358" s="18"/>
      <c r="AN358" s="18"/>
      <c r="AO358" s="18"/>
      <c r="AP358" s="18"/>
      <c r="AQ358" s="18"/>
      <c r="AR358" s="18"/>
      <c r="AS358" s="18"/>
      <c r="AT358" s="18"/>
      <c r="AU358" s="23"/>
      <c r="AV358" s="23"/>
      <c r="AW358" s="23"/>
      <c r="AX358" s="23"/>
    </row>
    <row r="359" spans="1:50"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3"/>
      <c r="Z359" s="23"/>
      <c r="AA359" s="23"/>
      <c r="AB359" s="23"/>
      <c r="AC359" s="18"/>
      <c r="AD359" s="18"/>
      <c r="AE359" s="18"/>
      <c r="AF359" s="18"/>
      <c r="AG359" s="18"/>
      <c r="AH359" s="9"/>
      <c r="AI359" s="18"/>
      <c r="AJ359" s="18"/>
      <c r="AK359" s="18"/>
      <c r="AL359" s="18"/>
      <c r="AM359" s="18"/>
      <c r="AN359" s="18"/>
      <c r="AO359" s="18"/>
      <c r="AP359" s="18"/>
      <c r="AQ359" s="18"/>
      <c r="AR359" s="18"/>
      <c r="AS359" s="18"/>
      <c r="AT359" s="18"/>
      <c r="AU359" s="23"/>
      <c r="AV359" s="23"/>
      <c r="AW359" s="23"/>
      <c r="AX359" s="23"/>
    </row>
    <row r="360" spans="1:50"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3"/>
      <c r="Z360" s="23"/>
      <c r="AA360" s="23"/>
      <c r="AB360" s="23"/>
      <c r="AC360" s="18"/>
      <c r="AD360" s="18"/>
      <c r="AE360" s="18"/>
      <c r="AF360" s="18"/>
      <c r="AG360" s="18"/>
      <c r="AH360" s="9"/>
      <c r="AI360" s="18"/>
      <c r="AJ360" s="18"/>
      <c r="AK360" s="18"/>
      <c r="AL360" s="18"/>
      <c r="AM360" s="18"/>
      <c r="AN360" s="18"/>
      <c r="AO360" s="18"/>
      <c r="AP360" s="18"/>
      <c r="AQ360" s="18"/>
      <c r="AR360" s="18"/>
      <c r="AS360" s="18"/>
      <c r="AT360" s="18"/>
      <c r="AU360" s="23"/>
      <c r="AV360" s="23"/>
      <c r="AW360" s="23"/>
      <c r="AX360" s="23"/>
    </row>
    <row r="361" spans="1:50"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3"/>
      <c r="Z361" s="23"/>
      <c r="AA361" s="23"/>
      <c r="AB361" s="23"/>
      <c r="AC361" s="18"/>
      <c r="AD361" s="18"/>
      <c r="AE361" s="18"/>
      <c r="AF361" s="18"/>
      <c r="AG361" s="18"/>
      <c r="AH361" s="9"/>
      <c r="AI361" s="18"/>
      <c r="AJ361" s="18"/>
      <c r="AK361" s="18"/>
      <c r="AL361" s="18"/>
      <c r="AM361" s="18"/>
      <c r="AN361" s="18"/>
      <c r="AO361" s="18"/>
      <c r="AP361" s="18"/>
      <c r="AQ361" s="18"/>
      <c r="AR361" s="18"/>
      <c r="AS361" s="18"/>
      <c r="AT361" s="18"/>
      <c r="AU361" s="23"/>
      <c r="AV361" s="23"/>
      <c r="AW361" s="23"/>
      <c r="AX361" s="23"/>
    </row>
    <row r="362" spans="1:50"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3"/>
      <c r="Z362" s="23"/>
      <c r="AA362" s="23"/>
      <c r="AB362" s="23"/>
      <c r="AC362" s="18"/>
      <c r="AD362" s="18"/>
      <c r="AE362" s="18"/>
      <c r="AF362" s="18"/>
      <c r="AG362" s="18"/>
      <c r="AH362" s="9"/>
      <c r="AI362" s="18"/>
      <c r="AJ362" s="18"/>
      <c r="AK362" s="18"/>
      <c r="AL362" s="18"/>
      <c r="AM362" s="18"/>
      <c r="AN362" s="18"/>
      <c r="AO362" s="18"/>
      <c r="AP362" s="18"/>
      <c r="AQ362" s="18"/>
      <c r="AR362" s="18"/>
      <c r="AS362" s="18"/>
      <c r="AT362" s="18"/>
      <c r="AU362" s="23"/>
      <c r="AV362" s="23"/>
      <c r="AW362" s="23"/>
      <c r="AX362" s="23"/>
    </row>
    <row r="363" spans="1:50"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3"/>
      <c r="Z363" s="23"/>
      <c r="AA363" s="23"/>
      <c r="AB363" s="23"/>
      <c r="AC363" s="18"/>
      <c r="AD363" s="18"/>
      <c r="AE363" s="18"/>
      <c r="AF363" s="18"/>
      <c r="AG363" s="18"/>
      <c r="AH363" s="9"/>
      <c r="AI363" s="18"/>
      <c r="AJ363" s="18"/>
      <c r="AK363" s="18"/>
      <c r="AL363" s="18"/>
      <c r="AM363" s="18"/>
      <c r="AN363" s="18"/>
      <c r="AO363" s="18"/>
      <c r="AP363" s="18"/>
      <c r="AQ363" s="18"/>
      <c r="AR363" s="18"/>
      <c r="AS363" s="18"/>
      <c r="AT363" s="18"/>
      <c r="AU363" s="23"/>
      <c r="AV363" s="23"/>
      <c r="AW363" s="23"/>
      <c r="AX363" s="23"/>
    </row>
    <row r="364" spans="1:50"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3"/>
      <c r="Z364" s="23"/>
      <c r="AA364" s="23"/>
      <c r="AB364" s="23"/>
      <c r="AC364" s="18"/>
      <c r="AD364" s="18"/>
      <c r="AE364" s="18"/>
      <c r="AF364" s="18"/>
      <c r="AG364" s="18"/>
      <c r="AH364" s="9"/>
      <c r="AI364" s="18"/>
      <c r="AJ364" s="18"/>
      <c r="AK364" s="18"/>
      <c r="AL364" s="18"/>
      <c r="AM364" s="18"/>
      <c r="AN364" s="18"/>
      <c r="AO364" s="18"/>
      <c r="AP364" s="18"/>
      <c r="AQ364" s="18"/>
      <c r="AR364" s="18"/>
      <c r="AS364" s="18"/>
      <c r="AT364" s="18"/>
      <c r="AU364" s="23"/>
      <c r="AV364" s="23"/>
      <c r="AW364" s="23"/>
      <c r="AX364" s="23"/>
    </row>
    <row r="365" spans="1:50"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3"/>
      <c r="Z365" s="23"/>
      <c r="AA365" s="23"/>
      <c r="AB365" s="23"/>
      <c r="AC365" s="18"/>
      <c r="AD365" s="18"/>
      <c r="AE365" s="18"/>
      <c r="AF365" s="18"/>
      <c r="AG365" s="18"/>
      <c r="AH365" s="9"/>
      <c r="AI365" s="18"/>
      <c r="AJ365" s="18"/>
      <c r="AK365" s="18"/>
      <c r="AL365" s="18"/>
      <c r="AM365" s="18"/>
      <c r="AN365" s="18"/>
      <c r="AO365" s="18"/>
      <c r="AP365" s="18"/>
      <c r="AQ365" s="18"/>
      <c r="AR365" s="18"/>
      <c r="AS365" s="18"/>
      <c r="AT365" s="18"/>
      <c r="AU365" s="23"/>
      <c r="AV365" s="23"/>
      <c r="AW365" s="23"/>
      <c r="AX365" s="23"/>
    </row>
    <row r="366" spans="1:50"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3"/>
      <c r="Z366" s="23"/>
      <c r="AA366" s="23"/>
      <c r="AB366" s="23"/>
      <c r="AC366" s="18"/>
      <c r="AD366" s="18"/>
      <c r="AE366" s="18"/>
      <c r="AF366" s="18"/>
      <c r="AG366" s="18"/>
      <c r="AH366" s="9"/>
      <c r="AI366" s="18"/>
      <c r="AJ366" s="18"/>
      <c r="AK366" s="18"/>
      <c r="AL366" s="18"/>
      <c r="AM366" s="18"/>
      <c r="AN366" s="18"/>
      <c r="AO366" s="18"/>
      <c r="AP366" s="18"/>
      <c r="AQ366" s="18"/>
      <c r="AR366" s="18"/>
      <c r="AS366" s="18"/>
      <c r="AT366" s="18"/>
      <c r="AU366" s="23"/>
      <c r="AV366" s="23"/>
      <c r="AW366" s="23"/>
      <c r="AX366" s="23"/>
    </row>
    <row r="367" spans="1:50"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3"/>
      <c r="Z367" s="23"/>
      <c r="AA367" s="23"/>
      <c r="AB367" s="23"/>
      <c r="AC367" s="18"/>
      <c r="AD367" s="18"/>
      <c r="AE367" s="18"/>
      <c r="AF367" s="18"/>
      <c r="AG367" s="18"/>
      <c r="AH367" s="9"/>
      <c r="AI367" s="18"/>
      <c r="AJ367" s="18"/>
      <c r="AK367" s="18"/>
      <c r="AL367" s="18"/>
      <c r="AM367" s="18"/>
      <c r="AN367" s="18"/>
      <c r="AO367" s="18"/>
      <c r="AP367" s="18"/>
      <c r="AQ367" s="18"/>
      <c r="AR367" s="18"/>
      <c r="AS367" s="18"/>
      <c r="AT367" s="18"/>
      <c r="AU367" s="23"/>
      <c r="AV367" s="23"/>
      <c r="AW367" s="23"/>
      <c r="AX367" s="23"/>
    </row>
    <row r="368" spans="1:50"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3"/>
      <c r="Z368" s="23"/>
      <c r="AA368" s="23"/>
      <c r="AB368" s="23"/>
      <c r="AC368" s="18"/>
      <c r="AD368" s="18"/>
      <c r="AE368" s="18"/>
      <c r="AF368" s="18"/>
      <c r="AG368" s="18"/>
      <c r="AH368" s="9"/>
      <c r="AI368" s="18"/>
      <c r="AJ368" s="18"/>
      <c r="AK368" s="18"/>
      <c r="AL368" s="18"/>
      <c r="AM368" s="18"/>
      <c r="AN368" s="18"/>
      <c r="AO368" s="18"/>
      <c r="AP368" s="18"/>
      <c r="AQ368" s="18"/>
      <c r="AR368" s="18"/>
      <c r="AS368" s="18"/>
      <c r="AT368" s="18"/>
      <c r="AU368" s="23"/>
      <c r="AV368" s="23"/>
      <c r="AW368" s="23"/>
      <c r="AX368" s="23"/>
    </row>
    <row r="369" spans="1:50"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3"/>
      <c r="Z369" s="23"/>
      <c r="AA369" s="23"/>
      <c r="AB369" s="23"/>
      <c r="AC369" s="18"/>
      <c r="AD369" s="18"/>
      <c r="AE369" s="18"/>
      <c r="AF369" s="18"/>
      <c r="AG369" s="18"/>
      <c r="AH369" s="9"/>
      <c r="AI369" s="18"/>
      <c r="AJ369" s="18"/>
      <c r="AK369" s="18"/>
      <c r="AL369" s="18"/>
      <c r="AM369" s="18"/>
      <c r="AN369" s="18"/>
      <c r="AO369" s="18"/>
      <c r="AP369" s="18"/>
      <c r="AQ369" s="18"/>
      <c r="AR369" s="18"/>
      <c r="AS369" s="18"/>
      <c r="AT369" s="18"/>
      <c r="AU369" s="23"/>
      <c r="AV369" s="23"/>
      <c r="AW369" s="23"/>
      <c r="AX369" s="23"/>
    </row>
    <row r="370" spans="1:50"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3"/>
      <c r="Z370" s="23"/>
      <c r="AA370" s="23"/>
      <c r="AB370" s="23"/>
      <c r="AC370" s="18"/>
      <c r="AD370" s="18"/>
      <c r="AE370" s="18"/>
      <c r="AF370" s="18"/>
      <c r="AG370" s="18"/>
      <c r="AH370" s="9"/>
      <c r="AI370" s="18"/>
      <c r="AJ370" s="18"/>
      <c r="AK370" s="18"/>
      <c r="AL370" s="18"/>
      <c r="AM370" s="18"/>
      <c r="AN370" s="18"/>
      <c r="AO370" s="18"/>
      <c r="AP370" s="18"/>
      <c r="AQ370" s="18"/>
      <c r="AR370" s="18"/>
      <c r="AS370" s="18"/>
      <c r="AT370" s="18"/>
      <c r="AU370" s="23"/>
      <c r="AV370" s="23"/>
      <c r="AW370" s="23"/>
      <c r="AX370" s="23"/>
    </row>
    <row r="371" spans="1:50"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3"/>
      <c r="Z371" s="23"/>
      <c r="AA371" s="23"/>
      <c r="AB371" s="23"/>
      <c r="AC371" s="18"/>
      <c r="AD371" s="18"/>
      <c r="AE371" s="18"/>
      <c r="AF371" s="18"/>
      <c r="AG371" s="18"/>
      <c r="AH371" s="9"/>
      <c r="AI371" s="18"/>
      <c r="AJ371" s="18"/>
      <c r="AK371" s="18"/>
      <c r="AL371" s="18"/>
      <c r="AM371" s="18"/>
      <c r="AN371" s="18"/>
      <c r="AO371" s="18"/>
      <c r="AP371" s="18"/>
      <c r="AQ371" s="18"/>
      <c r="AR371" s="18"/>
      <c r="AS371" s="18"/>
      <c r="AT371" s="18"/>
      <c r="AU371" s="23"/>
      <c r="AV371" s="23"/>
      <c r="AW371" s="23"/>
      <c r="AX371" s="23"/>
    </row>
    <row r="372" spans="1:50"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3"/>
      <c r="Z372" s="23"/>
      <c r="AA372" s="23"/>
      <c r="AB372" s="23"/>
      <c r="AC372" s="18"/>
      <c r="AD372" s="18"/>
      <c r="AE372" s="18"/>
      <c r="AF372" s="18"/>
      <c r="AG372" s="18"/>
      <c r="AH372" s="9"/>
      <c r="AI372" s="18"/>
      <c r="AJ372" s="18"/>
      <c r="AK372" s="18"/>
      <c r="AL372" s="18"/>
      <c r="AM372" s="18"/>
      <c r="AN372" s="18"/>
      <c r="AO372" s="18"/>
      <c r="AP372" s="18"/>
      <c r="AQ372" s="18"/>
      <c r="AR372" s="18"/>
      <c r="AS372" s="18"/>
      <c r="AT372" s="18"/>
      <c r="AU372" s="23"/>
      <c r="AV372" s="23"/>
      <c r="AW372" s="23"/>
      <c r="AX372" s="23"/>
    </row>
    <row r="373" spans="1:50"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3"/>
      <c r="Z373" s="23"/>
      <c r="AA373" s="23"/>
      <c r="AB373" s="23"/>
      <c r="AC373" s="18"/>
      <c r="AD373" s="18"/>
      <c r="AE373" s="18"/>
      <c r="AF373" s="18"/>
      <c r="AG373" s="18"/>
      <c r="AH373" s="9"/>
      <c r="AI373" s="18"/>
      <c r="AJ373" s="18"/>
      <c r="AK373" s="18"/>
      <c r="AL373" s="18"/>
      <c r="AM373" s="18"/>
      <c r="AN373" s="18"/>
      <c r="AO373" s="18"/>
      <c r="AP373" s="18"/>
      <c r="AQ373" s="18"/>
      <c r="AR373" s="18"/>
      <c r="AS373" s="18"/>
      <c r="AT373" s="18"/>
      <c r="AU373" s="23"/>
      <c r="AV373" s="23"/>
      <c r="AW373" s="23"/>
      <c r="AX373" s="23"/>
    </row>
    <row r="374" spans="1:50"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3"/>
      <c r="Z374" s="23"/>
      <c r="AA374" s="23"/>
      <c r="AB374" s="23"/>
      <c r="AC374" s="18"/>
      <c r="AD374" s="18"/>
      <c r="AE374" s="18"/>
      <c r="AF374" s="18"/>
      <c r="AG374" s="18"/>
      <c r="AH374" s="9"/>
      <c r="AI374" s="18"/>
      <c r="AJ374" s="18"/>
      <c r="AK374" s="18"/>
      <c r="AL374" s="18"/>
      <c r="AM374" s="18"/>
      <c r="AN374" s="18"/>
      <c r="AO374" s="18"/>
      <c r="AP374" s="18"/>
      <c r="AQ374" s="18"/>
      <c r="AR374" s="18"/>
      <c r="AS374" s="18"/>
      <c r="AT374" s="18"/>
      <c r="AU374" s="23"/>
      <c r="AV374" s="23"/>
      <c r="AW374" s="23"/>
      <c r="AX374" s="23"/>
    </row>
    <row r="375" spans="1:50"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3"/>
      <c r="Z375" s="23"/>
      <c r="AA375" s="23"/>
      <c r="AB375" s="23"/>
      <c r="AC375" s="18"/>
      <c r="AD375" s="18"/>
      <c r="AE375" s="18"/>
      <c r="AF375" s="18"/>
      <c r="AG375" s="18"/>
      <c r="AH375" s="9"/>
      <c r="AI375" s="18"/>
      <c r="AJ375" s="18"/>
      <c r="AK375" s="18"/>
      <c r="AL375" s="18"/>
      <c r="AM375" s="18"/>
      <c r="AN375" s="18"/>
      <c r="AO375" s="18"/>
      <c r="AP375" s="18"/>
      <c r="AQ375" s="18"/>
      <c r="AR375" s="18"/>
      <c r="AS375" s="18"/>
      <c r="AT375" s="18"/>
      <c r="AU375" s="23"/>
      <c r="AV375" s="23"/>
      <c r="AW375" s="23"/>
      <c r="AX375" s="23"/>
    </row>
    <row r="376" spans="1:50"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3"/>
      <c r="Z376" s="23"/>
      <c r="AA376" s="23"/>
      <c r="AB376" s="23"/>
      <c r="AC376" s="18"/>
      <c r="AD376" s="18"/>
      <c r="AE376" s="18"/>
      <c r="AF376" s="18"/>
      <c r="AG376" s="18"/>
      <c r="AH376" s="9"/>
      <c r="AI376" s="18"/>
      <c r="AJ376" s="18"/>
      <c r="AK376" s="18"/>
      <c r="AL376" s="18"/>
      <c r="AM376" s="18"/>
      <c r="AN376" s="18"/>
      <c r="AO376" s="18"/>
      <c r="AP376" s="18"/>
      <c r="AQ376" s="18"/>
      <c r="AR376" s="18"/>
      <c r="AS376" s="18"/>
      <c r="AT376" s="18"/>
      <c r="AU376" s="23"/>
      <c r="AV376" s="23"/>
      <c r="AW376" s="23"/>
      <c r="AX376" s="23"/>
    </row>
    <row r="377" spans="1:50"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3"/>
      <c r="Z377" s="23"/>
      <c r="AA377" s="23"/>
      <c r="AB377" s="23"/>
      <c r="AC377" s="18"/>
      <c r="AD377" s="18"/>
      <c r="AE377" s="18"/>
      <c r="AF377" s="18"/>
      <c r="AG377" s="18"/>
      <c r="AH377" s="9"/>
      <c r="AI377" s="18"/>
      <c r="AJ377" s="18"/>
      <c r="AK377" s="18"/>
      <c r="AL377" s="18"/>
      <c r="AM377" s="18"/>
      <c r="AN377" s="18"/>
      <c r="AO377" s="18"/>
      <c r="AP377" s="18"/>
      <c r="AQ377" s="18"/>
      <c r="AR377" s="18"/>
      <c r="AS377" s="18"/>
      <c r="AT377" s="18"/>
      <c r="AU377" s="23"/>
      <c r="AV377" s="23"/>
      <c r="AW377" s="23"/>
      <c r="AX377" s="23"/>
    </row>
    <row r="378" spans="1:50"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3"/>
      <c r="Z378" s="23"/>
      <c r="AA378" s="23"/>
      <c r="AB378" s="23"/>
      <c r="AC378" s="18"/>
      <c r="AD378" s="18"/>
      <c r="AE378" s="18"/>
      <c r="AF378" s="18"/>
      <c r="AG378" s="18"/>
      <c r="AH378" s="9"/>
      <c r="AI378" s="18"/>
      <c r="AJ378" s="18"/>
      <c r="AK378" s="18"/>
      <c r="AL378" s="18"/>
      <c r="AM378" s="18"/>
      <c r="AN378" s="18"/>
      <c r="AO378" s="18"/>
      <c r="AP378" s="18"/>
      <c r="AQ378" s="18"/>
      <c r="AR378" s="18"/>
      <c r="AS378" s="18"/>
      <c r="AT378" s="18"/>
      <c r="AU378" s="23"/>
      <c r="AV378" s="23"/>
      <c r="AW378" s="23"/>
      <c r="AX378" s="23"/>
    </row>
    <row r="379" spans="1:50"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3"/>
      <c r="Z379" s="23"/>
      <c r="AA379" s="23"/>
      <c r="AB379" s="23"/>
      <c r="AC379" s="18"/>
      <c r="AD379" s="18"/>
      <c r="AE379" s="18"/>
      <c r="AF379" s="18"/>
      <c r="AG379" s="18"/>
      <c r="AH379" s="9"/>
      <c r="AI379" s="18"/>
      <c r="AJ379" s="18"/>
      <c r="AK379" s="18"/>
      <c r="AL379" s="18"/>
      <c r="AM379" s="18"/>
      <c r="AN379" s="18"/>
      <c r="AO379" s="18"/>
      <c r="AP379" s="18"/>
      <c r="AQ379" s="18"/>
      <c r="AR379" s="18"/>
      <c r="AS379" s="18"/>
      <c r="AT379" s="18"/>
      <c r="AU379" s="23"/>
      <c r="AV379" s="23"/>
      <c r="AW379" s="23"/>
      <c r="AX379" s="23"/>
    </row>
    <row r="380" spans="1:50"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3"/>
      <c r="Z380" s="23"/>
      <c r="AA380" s="23"/>
      <c r="AB380" s="23"/>
      <c r="AC380" s="18"/>
      <c r="AD380" s="18"/>
      <c r="AE380" s="18"/>
      <c r="AF380" s="18"/>
      <c r="AG380" s="18"/>
      <c r="AH380" s="9"/>
      <c r="AI380" s="18"/>
      <c r="AJ380" s="18"/>
      <c r="AK380" s="18"/>
      <c r="AL380" s="18"/>
      <c r="AM380" s="18"/>
      <c r="AN380" s="18"/>
      <c r="AO380" s="18"/>
      <c r="AP380" s="18"/>
      <c r="AQ380" s="18"/>
      <c r="AR380" s="18"/>
      <c r="AS380" s="18"/>
      <c r="AT380" s="18"/>
      <c r="AU380" s="23"/>
      <c r="AV380" s="23"/>
      <c r="AW380" s="23"/>
      <c r="AX380" s="23"/>
    </row>
    <row r="381" spans="1:50"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3"/>
      <c r="Z381" s="23"/>
      <c r="AA381" s="23"/>
      <c r="AB381" s="23"/>
      <c r="AC381" s="18"/>
      <c r="AD381" s="18"/>
      <c r="AE381" s="18"/>
      <c r="AF381" s="18"/>
      <c r="AG381" s="18"/>
      <c r="AH381" s="9"/>
      <c r="AI381" s="18"/>
      <c r="AJ381" s="18"/>
      <c r="AK381" s="18"/>
      <c r="AL381" s="18"/>
      <c r="AM381" s="18"/>
      <c r="AN381" s="18"/>
      <c r="AO381" s="18"/>
      <c r="AP381" s="18"/>
      <c r="AQ381" s="18"/>
      <c r="AR381" s="18"/>
      <c r="AS381" s="18"/>
      <c r="AT381" s="18"/>
      <c r="AU381" s="23"/>
      <c r="AV381" s="23"/>
      <c r="AW381" s="23"/>
      <c r="AX381" s="23"/>
    </row>
    <row r="382" spans="1:50"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3"/>
      <c r="Z382" s="23"/>
      <c r="AA382" s="23"/>
      <c r="AB382" s="23"/>
      <c r="AC382" s="18"/>
      <c r="AD382" s="18"/>
      <c r="AE382" s="18"/>
      <c r="AF382" s="18"/>
      <c r="AG382" s="18"/>
      <c r="AH382" s="9"/>
      <c r="AI382" s="18"/>
      <c r="AJ382" s="18"/>
      <c r="AK382" s="18"/>
      <c r="AL382" s="18"/>
      <c r="AM382" s="18"/>
      <c r="AN382" s="18"/>
      <c r="AO382" s="18"/>
      <c r="AP382" s="18"/>
      <c r="AQ382" s="18"/>
      <c r="AR382" s="18"/>
      <c r="AS382" s="18"/>
      <c r="AT382" s="18"/>
      <c r="AU382" s="23"/>
      <c r="AV382" s="23"/>
      <c r="AW382" s="23"/>
      <c r="AX382" s="23"/>
    </row>
    <row r="383" spans="1:50"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3"/>
      <c r="Z383" s="23"/>
      <c r="AA383" s="23"/>
      <c r="AB383" s="23"/>
      <c r="AC383" s="18"/>
      <c r="AD383" s="18"/>
      <c r="AE383" s="18"/>
      <c r="AF383" s="18"/>
      <c r="AG383" s="18"/>
      <c r="AH383" s="9"/>
      <c r="AI383" s="18"/>
      <c r="AJ383" s="18"/>
      <c r="AK383" s="18"/>
      <c r="AL383" s="18"/>
      <c r="AM383" s="18"/>
      <c r="AN383" s="18"/>
      <c r="AO383" s="18"/>
      <c r="AP383" s="18"/>
      <c r="AQ383" s="18"/>
      <c r="AR383" s="18"/>
      <c r="AS383" s="18"/>
      <c r="AT383" s="18"/>
      <c r="AU383" s="23"/>
      <c r="AV383" s="23"/>
      <c r="AW383" s="23"/>
      <c r="AX383" s="23"/>
    </row>
    <row r="384" spans="1:50"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3"/>
      <c r="Z384" s="23"/>
      <c r="AA384" s="23"/>
      <c r="AB384" s="23"/>
      <c r="AC384" s="18"/>
      <c r="AD384" s="18"/>
      <c r="AE384" s="18"/>
      <c r="AF384" s="18"/>
      <c r="AG384" s="18"/>
      <c r="AH384" s="9"/>
      <c r="AI384" s="18"/>
      <c r="AJ384" s="18"/>
      <c r="AK384" s="18"/>
      <c r="AL384" s="18"/>
      <c r="AM384" s="18"/>
      <c r="AN384" s="18"/>
      <c r="AO384" s="18"/>
      <c r="AP384" s="18"/>
      <c r="AQ384" s="18"/>
      <c r="AR384" s="18"/>
      <c r="AS384" s="18"/>
      <c r="AT384" s="18"/>
      <c r="AU384" s="23"/>
      <c r="AV384" s="23"/>
      <c r="AW384" s="23"/>
      <c r="AX384" s="23"/>
    </row>
    <row r="385" spans="1:50"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3"/>
      <c r="Z385" s="23"/>
      <c r="AA385" s="23"/>
      <c r="AB385" s="23"/>
      <c r="AC385" s="18"/>
      <c r="AD385" s="18"/>
      <c r="AE385" s="18"/>
      <c r="AF385" s="18"/>
      <c r="AG385" s="18"/>
      <c r="AH385" s="9"/>
      <c r="AI385" s="18"/>
      <c r="AJ385" s="18"/>
      <c r="AK385" s="18"/>
      <c r="AL385" s="18"/>
      <c r="AM385" s="18"/>
      <c r="AN385" s="18"/>
      <c r="AO385" s="18"/>
      <c r="AP385" s="18"/>
      <c r="AQ385" s="18"/>
      <c r="AR385" s="18"/>
      <c r="AS385" s="18"/>
      <c r="AT385" s="18"/>
      <c r="AU385" s="23"/>
      <c r="AV385" s="23"/>
      <c r="AW385" s="23"/>
      <c r="AX385" s="23"/>
    </row>
    <row r="386" spans="1:50"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3"/>
      <c r="Z386" s="23"/>
      <c r="AA386" s="23"/>
      <c r="AB386" s="23"/>
      <c r="AC386" s="18"/>
      <c r="AD386" s="18"/>
      <c r="AE386" s="18"/>
      <c r="AF386" s="18"/>
      <c r="AG386" s="18"/>
      <c r="AH386" s="9"/>
      <c r="AI386" s="18"/>
      <c r="AJ386" s="18"/>
      <c r="AK386" s="18"/>
      <c r="AL386" s="18"/>
      <c r="AM386" s="18"/>
      <c r="AN386" s="18"/>
      <c r="AO386" s="18"/>
      <c r="AP386" s="18"/>
      <c r="AQ386" s="18"/>
      <c r="AR386" s="18"/>
      <c r="AS386" s="18"/>
      <c r="AT386" s="18"/>
      <c r="AU386" s="23"/>
      <c r="AV386" s="23"/>
      <c r="AW386" s="23"/>
      <c r="AX386" s="23"/>
    </row>
    <row r="387" spans="1:50"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3"/>
      <c r="Z387" s="23"/>
      <c r="AA387" s="23"/>
      <c r="AB387" s="23"/>
      <c r="AC387" s="18"/>
      <c r="AD387" s="18"/>
      <c r="AE387" s="18"/>
      <c r="AF387" s="18"/>
      <c r="AG387" s="18"/>
      <c r="AH387" s="9"/>
      <c r="AI387" s="18"/>
      <c r="AJ387" s="18"/>
      <c r="AK387" s="18"/>
      <c r="AL387" s="18"/>
      <c r="AM387" s="18"/>
      <c r="AN387" s="18"/>
      <c r="AO387" s="18"/>
      <c r="AP387" s="18"/>
      <c r="AQ387" s="18"/>
      <c r="AR387" s="18"/>
      <c r="AS387" s="18"/>
      <c r="AT387" s="18"/>
      <c r="AU387" s="23"/>
      <c r="AV387" s="23"/>
      <c r="AW387" s="23"/>
      <c r="AX387" s="23"/>
    </row>
    <row r="388" spans="1:50"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3"/>
      <c r="Z388" s="23"/>
      <c r="AA388" s="23"/>
      <c r="AB388" s="23"/>
      <c r="AC388" s="18"/>
      <c r="AD388" s="18"/>
      <c r="AE388" s="18"/>
      <c r="AF388" s="18"/>
      <c r="AG388" s="18"/>
      <c r="AH388" s="9"/>
      <c r="AI388" s="18"/>
      <c r="AJ388" s="18"/>
      <c r="AK388" s="18"/>
      <c r="AL388" s="18"/>
      <c r="AM388" s="18"/>
      <c r="AN388" s="18"/>
      <c r="AO388" s="18"/>
      <c r="AP388" s="18"/>
      <c r="AQ388" s="18"/>
      <c r="AR388" s="18"/>
      <c r="AS388" s="18"/>
      <c r="AT388" s="18"/>
      <c r="AU388" s="23"/>
      <c r="AV388" s="23"/>
      <c r="AW388" s="23"/>
      <c r="AX388" s="23"/>
    </row>
    <row r="389" spans="1:50"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3"/>
      <c r="Z389" s="23"/>
      <c r="AA389" s="23"/>
      <c r="AB389" s="23"/>
      <c r="AC389" s="18"/>
      <c r="AD389" s="18"/>
      <c r="AE389" s="18"/>
      <c r="AF389" s="18"/>
      <c r="AG389" s="18"/>
      <c r="AH389" s="9"/>
      <c r="AI389" s="18"/>
      <c r="AJ389" s="18"/>
      <c r="AK389" s="18"/>
      <c r="AL389" s="18"/>
      <c r="AM389" s="18"/>
      <c r="AN389" s="18"/>
      <c r="AO389" s="18"/>
      <c r="AP389" s="18"/>
      <c r="AQ389" s="18"/>
      <c r="AR389" s="18"/>
      <c r="AS389" s="18"/>
      <c r="AT389" s="18"/>
      <c r="AU389" s="23"/>
      <c r="AV389" s="23"/>
      <c r="AW389" s="23"/>
      <c r="AX389" s="23"/>
    </row>
    <row r="390" spans="1:50"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3"/>
      <c r="Z390" s="23"/>
      <c r="AA390" s="23"/>
      <c r="AB390" s="23"/>
      <c r="AC390" s="18"/>
      <c r="AD390" s="18"/>
      <c r="AE390" s="18"/>
      <c r="AF390" s="18"/>
      <c r="AG390" s="18"/>
      <c r="AH390" s="9"/>
      <c r="AI390" s="18"/>
      <c r="AJ390" s="18"/>
      <c r="AK390" s="18"/>
      <c r="AL390" s="18"/>
      <c r="AM390" s="18"/>
      <c r="AN390" s="18"/>
      <c r="AO390" s="18"/>
      <c r="AP390" s="18"/>
      <c r="AQ390" s="18"/>
      <c r="AR390" s="18"/>
      <c r="AS390" s="18"/>
      <c r="AT390" s="18"/>
      <c r="AU390" s="23"/>
      <c r="AV390" s="23"/>
      <c r="AW390" s="23"/>
      <c r="AX390" s="23"/>
    </row>
    <row r="391" spans="1:50"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3"/>
      <c r="Z391" s="23"/>
      <c r="AA391" s="23"/>
      <c r="AB391" s="23"/>
      <c r="AC391" s="18"/>
      <c r="AD391" s="18"/>
      <c r="AE391" s="18"/>
      <c r="AF391" s="18"/>
      <c r="AG391" s="18"/>
      <c r="AH391" s="9"/>
      <c r="AI391" s="18"/>
      <c r="AJ391" s="18"/>
      <c r="AK391" s="18"/>
      <c r="AL391" s="18"/>
      <c r="AM391" s="18"/>
      <c r="AN391" s="18"/>
      <c r="AO391" s="18"/>
      <c r="AP391" s="18"/>
      <c r="AQ391" s="18"/>
      <c r="AR391" s="18"/>
      <c r="AS391" s="18"/>
      <c r="AT391" s="18"/>
      <c r="AU391" s="23"/>
      <c r="AV391" s="23"/>
      <c r="AW391" s="23"/>
      <c r="AX391" s="23"/>
    </row>
    <row r="392" spans="1:50"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3"/>
      <c r="Z392" s="23"/>
      <c r="AA392" s="23"/>
      <c r="AB392" s="23"/>
      <c r="AC392" s="18"/>
      <c r="AD392" s="18"/>
      <c r="AE392" s="18"/>
      <c r="AF392" s="18"/>
      <c r="AG392" s="18"/>
      <c r="AH392" s="9"/>
      <c r="AI392" s="18"/>
      <c r="AJ392" s="18"/>
      <c r="AK392" s="18"/>
      <c r="AL392" s="18"/>
      <c r="AM392" s="18"/>
      <c r="AN392" s="18"/>
      <c r="AO392" s="18"/>
      <c r="AP392" s="18"/>
      <c r="AQ392" s="18"/>
      <c r="AR392" s="18"/>
      <c r="AS392" s="18"/>
      <c r="AT392" s="18"/>
      <c r="AU392" s="23"/>
      <c r="AV392" s="23"/>
      <c r="AW392" s="23"/>
      <c r="AX392" s="23"/>
    </row>
    <row r="393" spans="1:50"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3"/>
      <c r="Z393" s="23"/>
      <c r="AA393" s="23"/>
      <c r="AB393" s="23"/>
      <c r="AC393" s="18"/>
      <c r="AD393" s="18"/>
      <c r="AE393" s="18"/>
      <c r="AF393" s="18"/>
      <c r="AG393" s="18"/>
      <c r="AH393" s="9"/>
      <c r="AI393" s="18"/>
      <c r="AJ393" s="18"/>
      <c r="AK393" s="18"/>
      <c r="AL393" s="18"/>
      <c r="AM393" s="18"/>
      <c r="AN393" s="18"/>
      <c r="AO393" s="18"/>
      <c r="AP393" s="18"/>
      <c r="AQ393" s="18"/>
      <c r="AR393" s="18"/>
      <c r="AS393" s="18"/>
      <c r="AT393" s="18"/>
      <c r="AU393" s="23"/>
      <c r="AV393" s="23"/>
      <c r="AW393" s="23"/>
      <c r="AX393" s="23"/>
    </row>
    <row r="394" spans="1:50"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3"/>
      <c r="Z394" s="23"/>
      <c r="AA394" s="23"/>
      <c r="AB394" s="23"/>
      <c r="AC394" s="18"/>
      <c r="AD394" s="18"/>
      <c r="AE394" s="18"/>
      <c r="AF394" s="18"/>
      <c r="AG394" s="18"/>
      <c r="AH394" s="9"/>
      <c r="AI394" s="18"/>
      <c r="AJ394" s="18"/>
      <c r="AK394" s="18"/>
      <c r="AL394" s="18"/>
      <c r="AM394" s="18"/>
      <c r="AN394" s="18"/>
      <c r="AO394" s="18"/>
      <c r="AP394" s="18"/>
      <c r="AQ394" s="18"/>
      <c r="AR394" s="18"/>
      <c r="AS394" s="18"/>
      <c r="AT394" s="18"/>
      <c r="AU394" s="23"/>
      <c r="AV394" s="23"/>
      <c r="AW394" s="23"/>
      <c r="AX394" s="23"/>
    </row>
    <row r="395" spans="1:50"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3"/>
      <c r="Z395" s="23"/>
      <c r="AA395" s="23"/>
      <c r="AB395" s="23"/>
      <c r="AC395" s="18"/>
      <c r="AD395" s="18"/>
      <c r="AE395" s="18"/>
      <c r="AF395" s="18"/>
      <c r="AG395" s="18"/>
      <c r="AH395" s="9"/>
      <c r="AI395" s="18"/>
      <c r="AJ395" s="18"/>
      <c r="AK395" s="18"/>
      <c r="AL395" s="18"/>
      <c r="AM395" s="18"/>
      <c r="AN395" s="18"/>
      <c r="AO395" s="18"/>
      <c r="AP395" s="18"/>
      <c r="AQ395" s="18"/>
      <c r="AR395" s="18"/>
      <c r="AS395" s="18"/>
      <c r="AT395" s="18"/>
      <c r="AU395" s="23"/>
      <c r="AV395" s="23"/>
      <c r="AW395" s="23"/>
      <c r="AX395" s="23"/>
    </row>
    <row r="396" spans="1:50"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3"/>
      <c r="Z396" s="23"/>
      <c r="AA396" s="23"/>
      <c r="AB396" s="23"/>
      <c r="AC396" s="18"/>
      <c r="AD396" s="18"/>
      <c r="AE396" s="18"/>
      <c r="AF396" s="18"/>
      <c r="AG396" s="18"/>
      <c r="AH396" s="9"/>
      <c r="AI396" s="18"/>
      <c r="AJ396" s="18"/>
      <c r="AK396" s="18"/>
      <c r="AL396" s="18"/>
      <c r="AM396" s="18"/>
      <c r="AN396" s="18"/>
      <c r="AO396" s="18"/>
      <c r="AP396" s="18"/>
      <c r="AQ396" s="18"/>
      <c r="AR396" s="18"/>
      <c r="AS396" s="18"/>
      <c r="AT396" s="18"/>
      <c r="AU396" s="23"/>
      <c r="AV396" s="23"/>
      <c r="AW396" s="23"/>
      <c r="AX396" s="23"/>
    </row>
    <row r="397" spans="1:50"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3"/>
      <c r="Z397" s="23"/>
      <c r="AA397" s="23"/>
      <c r="AB397" s="23"/>
      <c r="AC397" s="18"/>
      <c r="AD397" s="18"/>
      <c r="AE397" s="18"/>
      <c r="AF397" s="18"/>
      <c r="AG397" s="18"/>
      <c r="AH397" s="9"/>
      <c r="AI397" s="18"/>
      <c r="AJ397" s="18"/>
      <c r="AK397" s="18"/>
      <c r="AL397" s="18"/>
      <c r="AM397" s="18"/>
      <c r="AN397" s="18"/>
      <c r="AO397" s="18"/>
      <c r="AP397" s="18"/>
      <c r="AQ397" s="18"/>
      <c r="AR397" s="18"/>
      <c r="AS397" s="18"/>
      <c r="AT397" s="18"/>
      <c r="AU397" s="23"/>
      <c r="AV397" s="23"/>
      <c r="AW397" s="23"/>
      <c r="AX397" s="23"/>
    </row>
    <row r="398" spans="1:50" ht="24.7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23"/>
      <c r="Z398" s="23"/>
      <c r="AA398" s="23"/>
      <c r="AB398" s="23"/>
      <c r="AC398" s="18"/>
      <c r="AD398" s="18"/>
      <c r="AE398" s="18"/>
      <c r="AF398" s="18"/>
      <c r="AG398" s="18"/>
      <c r="AH398" s="9"/>
      <c r="AI398" s="18"/>
      <c r="AJ398" s="18"/>
      <c r="AK398" s="18"/>
      <c r="AL398" s="18"/>
      <c r="AM398" s="18"/>
      <c r="AN398" s="18"/>
      <c r="AO398" s="18"/>
      <c r="AP398" s="18"/>
      <c r="AQ398" s="18"/>
      <c r="AR398" s="18"/>
      <c r="AS398" s="18"/>
      <c r="AT398" s="18"/>
      <c r="AU398" s="23"/>
      <c r="AV398" s="23"/>
      <c r="AW398" s="23"/>
      <c r="AX398" s="23"/>
    </row>
    <row r="399" spans="1:50" ht="24.75" customHeight="1" hidden="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23"/>
      <c r="Z399" s="23"/>
      <c r="AA399" s="23"/>
      <c r="AB399" s="23"/>
      <c r="AC399" s="18"/>
      <c r="AD399" s="18"/>
      <c r="AE399" s="18"/>
      <c r="AF399" s="18"/>
      <c r="AG399" s="18"/>
      <c r="AH399" s="9"/>
      <c r="AI399" s="18"/>
      <c r="AJ399" s="18"/>
      <c r="AK399" s="18"/>
      <c r="AL399" s="18"/>
      <c r="AM399" s="18"/>
      <c r="AN399" s="18"/>
      <c r="AO399" s="18"/>
      <c r="AP399" s="18"/>
      <c r="AQ399" s="18"/>
      <c r="AR399" s="18"/>
      <c r="AS399" s="18"/>
      <c r="AT399" s="18"/>
      <c r="AU399" s="23"/>
      <c r="AV399" s="23"/>
      <c r="AW399" s="23"/>
      <c r="AX399" s="23"/>
    </row>
    <row r="400" spans="1:50" ht="14.25">
      <c r="A400" s="24"/>
      <c r="B400" s="7" t="s">
        <v>43</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0"/>
      <c r="B402" s="30"/>
      <c r="C402" s="67" t="s">
        <v>38</v>
      </c>
      <c r="D402" s="67"/>
      <c r="E402" s="67"/>
      <c r="F402" s="67"/>
      <c r="G402" s="67"/>
      <c r="H402" s="67"/>
      <c r="I402" s="67"/>
      <c r="J402" s="67"/>
      <c r="K402" s="67"/>
      <c r="L402" s="67"/>
      <c r="M402" s="67" t="s">
        <v>39</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40</v>
      </c>
      <c r="AL402" s="67"/>
      <c r="AM402" s="67"/>
      <c r="AN402" s="67"/>
      <c r="AO402" s="67"/>
      <c r="AP402" s="67"/>
      <c r="AQ402" s="67" t="s">
        <v>28</v>
      </c>
      <c r="AR402" s="67"/>
      <c r="AS402" s="67"/>
      <c r="AT402" s="67"/>
      <c r="AU402" s="69" t="s">
        <v>29</v>
      </c>
      <c r="AV402" s="70"/>
      <c r="AW402" s="70"/>
      <c r="AX402" s="71"/>
    </row>
    <row r="403" spans="1:50" ht="24" customHeight="1">
      <c r="A403" s="30">
        <v>1</v>
      </c>
      <c r="B403" s="30">
        <v>1</v>
      </c>
      <c r="C403" s="41" t="s">
        <v>143</v>
      </c>
      <c r="D403" s="42"/>
      <c r="E403" s="42"/>
      <c r="F403" s="42"/>
      <c r="G403" s="42"/>
      <c r="H403" s="42"/>
      <c r="I403" s="42"/>
      <c r="J403" s="42"/>
      <c r="K403" s="42"/>
      <c r="L403" s="43"/>
      <c r="M403" s="47" t="s">
        <v>142</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41</v>
      </c>
      <c r="AL403" s="34"/>
      <c r="AM403" s="34"/>
      <c r="AN403" s="34"/>
      <c r="AO403" s="34"/>
      <c r="AP403" s="34"/>
      <c r="AQ403" s="34">
        <v>4</v>
      </c>
      <c r="AR403" s="34"/>
      <c r="AS403" s="34"/>
      <c r="AT403" s="34"/>
      <c r="AU403" s="48">
        <f>53800000/64032011</f>
        <v>0.8402047532132014</v>
      </c>
      <c r="AV403" s="49"/>
      <c r="AW403" s="49"/>
      <c r="AX403" s="50"/>
    </row>
    <row r="404" spans="1:50" ht="24" customHeight="1" hidden="1">
      <c r="A404" s="30"/>
      <c r="B404" s="30"/>
      <c r="C404" s="41"/>
      <c r="D404" s="42"/>
      <c r="E404" s="42"/>
      <c r="F404" s="42"/>
      <c r="G404" s="42"/>
      <c r="H404" s="42"/>
      <c r="I404" s="42"/>
      <c r="J404" s="42"/>
      <c r="K404" s="42"/>
      <c r="L404" s="43"/>
      <c r="M404" s="47"/>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48"/>
      <c r="AV404" s="49"/>
      <c r="AW404" s="49"/>
      <c r="AX404" s="50"/>
    </row>
    <row r="405" spans="1:50" ht="24" customHeight="1" hidden="1">
      <c r="A405" s="30"/>
      <c r="B405" s="30"/>
      <c r="C405" s="41"/>
      <c r="D405" s="42"/>
      <c r="E405" s="42"/>
      <c r="F405" s="42"/>
      <c r="G405" s="42"/>
      <c r="H405" s="42"/>
      <c r="I405" s="42"/>
      <c r="J405" s="42"/>
      <c r="K405" s="42"/>
      <c r="L405" s="43"/>
      <c r="M405" s="47"/>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48"/>
      <c r="AV405" s="49"/>
      <c r="AW405" s="49"/>
      <c r="AX405" s="50"/>
    </row>
    <row r="406" spans="1:50" ht="24" customHeight="1" hidden="1">
      <c r="A406" s="30"/>
      <c r="B406" s="30"/>
      <c r="C406" s="41"/>
      <c r="D406" s="42"/>
      <c r="E406" s="42"/>
      <c r="F406" s="42"/>
      <c r="G406" s="42"/>
      <c r="H406" s="42"/>
      <c r="I406" s="42"/>
      <c r="J406" s="42"/>
      <c r="K406" s="42"/>
      <c r="L406" s="43"/>
      <c r="M406" s="47"/>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48"/>
      <c r="AV406" s="49"/>
      <c r="AW406" s="49"/>
      <c r="AX406" s="50"/>
    </row>
    <row r="407" spans="1:50" ht="24" customHeight="1" hidden="1">
      <c r="A407" s="30"/>
      <c r="B407" s="30"/>
      <c r="C407" s="41"/>
      <c r="D407" s="42"/>
      <c r="E407" s="42"/>
      <c r="F407" s="42"/>
      <c r="G407" s="42"/>
      <c r="H407" s="42"/>
      <c r="I407" s="42"/>
      <c r="J407" s="42"/>
      <c r="K407" s="42"/>
      <c r="L407" s="43"/>
      <c r="M407" s="47"/>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48"/>
      <c r="AV407" s="49"/>
      <c r="AW407" s="49"/>
      <c r="AX407" s="50"/>
    </row>
    <row r="408" spans="1:50" ht="24" customHeight="1" hidden="1">
      <c r="A408" s="30"/>
      <c r="B408" s="30"/>
      <c r="C408" s="41"/>
      <c r="D408" s="42"/>
      <c r="E408" s="42"/>
      <c r="F408" s="42"/>
      <c r="G408" s="42"/>
      <c r="H408" s="42"/>
      <c r="I408" s="42"/>
      <c r="J408" s="42"/>
      <c r="K408" s="42"/>
      <c r="L408" s="43"/>
      <c r="M408" s="47"/>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48"/>
      <c r="AV408" s="49"/>
      <c r="AW408" s="49"/>
      <c r="AX408" s="50"/>
    </row>
    <row r="409" spans="1:50" ht="24" customHeight="1" hidden="1">
      <c r="A409" s="30"/>
      <c r="B409" s="30"/>
      <c r="C409" s="41"/>
      <c r="D409" s="42"/>
      <c r="E409" s="42"/>
      <c r="F409" s="42"/>
      <c r="G409" s="42"/>
      <c r="H409" s="42"/>
      <c r="I409" s="42"/>
      <c r="J409" s="42"/>
      <c r="K409" s="42"/>
      <c r="L409" s="43"/>
      <c r="M409" s="47"/>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48"/>
      <c r="AV409" s="49"/>
      <c r="AW409" s="49"/>
      <c r="AX409" s="50"/>
    </row>
    <row r="410" spans="1:50" ht="24" customHeight="1" hidden="1">
      <c r="A410" s="30"/>
      <c r="B410" s="30"/>
      <c r="C410" s="41"/>
      <c r="D410" s="42"/>
      <c r="E410" s="42"/>
      <c r="F410" s="42"/>
      <c r="G410" s="42"/>
      <c r="H410" s="42"/>
      <c r="I410" s="42"/>
      <c r="J410" s="42"/>
      <c r="K410" s="42"/>
      <c r="L410" s="43"/>
      <c r="M410" s="47"/>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48"/>
      <c r="AV410" s="49"/>
      <c r="AW410" s="49"/>
      <c r="AX410" s="50"/>
    </row>
    <row r="411" spans="1:50" ht="24" customHeight="1" hidden="1">
      <c r="A411" s="30"/>
      <c r="B411" s="30"/>
      <c r="C411" s="41"/>
      <c r="D411" s="42"/>
      <c r="E411" s="42"/>
      <c r="F411" s="42"/>
      <c r="G411" s="42"/>
      <c r="H411" s="42"/>
      <c r="I411" s="42"/>
      <c r="J411" s="42"/>
      <c r="K411" s="42"/>
      <c r="L411" s="43"/>
      <c r="M411" s="47"/>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48"/>
      <c r="AV411" s="49"/>
      <c r="AW411" s="49"/>
      <c r="AX411" s="50"/>
    </row>
    <row r="412" spans="1:50" ht="24" customHeight="1" hidden="1">
      <c r="A412" s="30"/>
      <c r="B412" s="30"/>
      <c r="C412" s="41"/>
      <c r="D412" s="42"/>
      <c r="E412" s="42"/>
      <c r="F412" s="42"/>
      <c r="G412" s="42"/>
      <c r="H412" s="42"/>
      <c r="I412" s="42"/>
      <c r="J412" s="42"/>
      <c r="K412" s="42"/>
      <c r="L412" s="43"/>
      <c r="M412" s="47"/>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48"/>
      <c r="AV412" s="49"/>
      <c r="AW412" s="49"/>
      <c r="AX412" s="50"/>
    </row>
    <row r="413" spans="1:50" ht="24" customHeight="1" hidden="1">
      <c r="A413" s="30"/>
      <c r="B413" s="30"/>
      <c r="C413" s="41"/>
      <c r="D413" s="42"/>
      <c r="E413" s="42"/>
      <c r="F413" s="42"/>
      <c r="G413" s="42"/>
      <c r="H413" s="42"/>
      <c r="I413" s="42"/>
      <c r="J413" s="42"/>
      <c r="K413" s="42"/>
      <c r="L413" s="43"/>
      <c r="M413" s="47"/>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48"/>
      <c r="AV413" s="49"/>
      <c r="AW413" s="49"/>
      <c r="AX413" s="50"/>
    </row>
    <row r="414" spans="1:50" ht="24" customHeight="1" hidden="1">
      <c r="A414" s="30"/>
      <c r="B414" s="30"/>
      <c r="C414" s="41"/>
      <c r="D414" s="42"/>
      <c r="E414" s="42"/>
      <c r="F414" s="42"/>
      <c r="G414" s="42"/>
      <c r="H414" s="42"/>
      <c r="I414" s="42"/>
      <c r="J414" s="42"/>
      <c r="K414" s="42"/>
      <c r="L414" s="43"/>
      <c r="M414" s="47"/>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48"/>
      <c r="AV414" s="49"/>
      <c r="AW414" s="49"/>
      <c r="AX414" s="50"/>
    </row>
    <row r="415" spans="1:50" ht="24" customHeight="1" hidden="1">
      <c r="A415" s="30"/>
      <c r="B415" s="30"/>
      <c r="C415" s="41"/>
      <c r="D415" s="42"/>
      <c r="E415" s="42"/>
      <c r="F415" s="42"/>
      <c r="G415" s="42"/>
      <c r="H415" s="42"/>
      <c r="I415" s="42"/>
      <c r="J415" s="42"/>
      <c r="K415" s="42"/>
      <c r="L415" s="43"/>
      <c r="M415" s="47"/>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48"/>
      <c r="AV415" s="49"/>
      <c r="AW415" s="49"/>
      <c r="AX415" s="50"/>
    </row>
    <row r="416" spans="1:50" ht="24" customHeight="1" hidden="1">
      <c r="A416" s="30"/>
      <c r="B416" s="30"/>
      <c r="C416" s="41"/>
      <c r="D416" s="42"/>
      <c r="E416" s="42"/>
      <c r="F416" s="42"/>
      <c r="G416" s="42"/>
      <c r="H416" s="42"/>
      <c r="I416" s="42"/>
      <c r="J416" s="42"/>
      <c r="K416" s="42"/>
      <c r="L416" s="43"/>
      <c r="M416" s="47"/>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48"/>
      <c r="AV416" s="49"/>
      <c r="AW416" s="49"/>
      <c r="AX416" s="50"/>
    </row>
    <row r="417" spans="1:50" ht="24" customHeight="1" hidden="1">
      <c r="A417" s="30"/>
      <c r="B417" s="30"/>
      <c r="C417" s="41"/>
      <c r="D417" s="42"/>
      <c r="E417" s="42"/>
      <c r="F417" s="42"/>
      <c r="G417" s="42"/>
      <c r="H417" s="42"/>
      <c r="I417" s="42"/>
      <c r="J417" s="42"/>
      <c r="K417" s="42"/>
      <c r="L417" s="43"/>
      <c r="M417" s="47"/>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48"/>
      <c r="AV417" s="49"/>
      <c r="AW417" s="49"/>
      <c r="AX417" s="50"/>
    </row>
    <row r="418" spans="1:50" ht="24" customHeight="1" hidden="1">
      <c r="A418" s="30"/>
      <c r="B418" s="30"/>
      <c r="C418" s="41"/>
      <c r="D418" s="42"/>
      <c r="E418" s="42"/>
      <c r="F418" s="42"/>
      <c r="G418" s="42"/>
      <c r="H418" s="42"/>
      <c r="I418" s="42"/>
      <c r="J418" s="42"/>
      <c r="K418" s="42"/>
      <c r="L418" s="43"/>
      <c r="M418" s="47"/>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48"/>
      <c r="AV418" s="49"/>
      <c r="AW418" s="49"/>
      <c r="AX418" s="50"/>
    </row>
    <row r="419" spans="1:50" ht="24" customHeight="1" hidden="1">
      <c r="A419" s="30"/>
      <c r="B419" s="30"/>
      <c r="C419" s="41"/>
      <c r="D419" s="42"/>
      <c r="E419" s="42"/>
      <c r="F419" s="42"/>
      <c r="G419" s="42"/>
      <c r="H419" s="42"/>
      <c r="I419" s="42"/>
      <c r="J419" s="42"/>
      <c r="K419" s="42"/>
      <c r="L419" s="43"/>
      <c r="M419" s="47"/>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48"/>
      <c r="AV419" s="49"/>
      <c r="AW419" s="49"/>
      <c r="AX419" s="50"/>
    </row>
    <row r="420" spans="1:50" ht="24" customHeight="1" hidden="1">
      <c r="A420" s="30"/>
      <c r="B420" s="30"/>
      <c r="C420" s="41"/>
      <c r="D420" s="42"/>
      <c r="E420" s="42"/>
      <c r="F420" s="42"/>
      <c r="G420" s="42"/>
      <c r="H420" s="42"/>
      <c r="I420" s="42"/>
      <c r="J420" s="42"/>
      <c r="K420" s="42"/>
      <c r="L420" s="43"/>
      <c r="M420" s="47"/>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48"/>
      <c r="AV420" s="49"/>
      <c r="AW420" s="49"/>
      <c r="AX420" s="50"/>
    </row>
    <row r="421" spans="1:50" ht="24" customHeight="1" hidden="1">
      <c r="A421" s="30"/>
      <c r="B421" s="30"/>
      <c r="C421" s="41"/>
      <c r="D421" s="42"/>
      <c r="E421" s="42"/>
      <c r="F421" s="42"/>
      <c r="G421" s="42"/>
      <c r="H421" s="42"/>
      <c r="I421" s="42"/>
      <c r="J421" s="42"/>
      <c r="K421" s="42"/>
      <c r="L421" s="43"/>
      <c r="M421" s="47"/>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48"/>
      <c r="AV421" s="49"/>
      <c r="AW421" s="49"/>
      <c r="AX421" s="50"/>
    </row>
    <row r="422" spans="1:50" ht="24" customHeight="1" hidden="1">
      <c r="A422" s="30"/>
      <c r="B422" s="30"/>
      <c r="C422" s="41"/>
      <c r="D422" s="42"/>
      <c r="E422" s="42"/>
      <c r="F422" s="42"/>
      <c r="G422" s="42"/>
      <c r="H422" s="42"/>
      <c r="I422" s="42"/>
      <c r="J422" s="42"/>
      <c r="K422" s="42"/>
      <c r="L422" s="43"/>
      <c r="M422" s="47"/>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48"/>
      <c r="AV422" s="49"/>
      <c r="AW422" s="49"/>
      <c r="AX422" s="50"/>
    </row>
    <row r="423" spans="1:50" ht="24" customHeight="1" hidden="1">
      <c r="A423" s="30"/>
      <c r="B423" s="30"/>
      <c r="C423" s="41"/>
      <c r="D423" s="42"/>
      <c r="E423" s="42"/>
      <c r="F423" s="42"/>
      <c r="G423" s="42"/>
      <c r="H423" s="42"/>
      <c r="I423" s="42"/>
      <c r="J423" s="42"/>
      <c r="K423" s="42"/>
      <c r="L423" s="43"/>
      <c r="M423" s="47"/>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48"/>
      <c r="AV423" s="49"/>
      <c r="AW423" s="49"/>
      <c r="AX423" s="50"/>
    </row>
    <row r="424" spans="1:50" ht="24" customHeight="1" hidden="1">
      <c r="A424" s="30"/>
      <c r="B424" s="30"/>
      <c r="C424" s="41"/>
      <c r="D424" s="42"/>
      <c r="E424" s="42"/>
      <c r="F424" s="42"/>
      <c r="G424" s="42"/>
      <c r="H424" s="42"/>
      <c r="I424" s="42"/>
      <c r="J424" s="42"/>
      <c r="K424" s="42"/>
      <c r="L424" s="43"/>
      <c r="M424" s="47"/>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48"/>
      <c r="AV424" s="49"/>
      <c r="AW424" s="49"/>
      <c r="AX424" s="50"/>
    </row>
    <row r="425" spans="1:50" ht="24" customHeight="1" hidden="1">
      <c r="A425" s="30"/>
      <c r="B425" s="30"/>
      <c r="C425" s="41"/>
      <c r="D425" s="42"/>
      <c r="E425" s="42"/>
      <c r="F425" s="42"/>
      <c r="G425" s="42"/>
      <c r="H425" s="42"/>
      <c r="I425" s="42"/>
      <c r="J425" s="42"/>
      <c r="K425" s="42"/>
      <c r="L425" s="43"/>
      <c r="M425" s="47"/>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48"/>
      <c r="AV425" s="49"/>
      <c r="AW425" s="49"/>
      <c r="AX425" s="50"/>
    </row>
    <row r="426" spans="1:50" ht="24" customHeight="1" hidden="1">
      <c r="A426" s="30"/>
      <c r="B426" s="30"/>
      <c r="C426" s="41"/>
      <c r="D426" s="42"/>
      <c r="E426" s="42"/>
      <c r="F426" s="42"/>
      <c r="G426" s="42"/>
      <c r="H426" s="42"/>
      <c r="I426" s="42"/>
      <c r="J426" s="42"/>
      <c r="K426" s="42"/>
      <c r="L426" s="43"/>
      <c r="M426" s="47"/>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48"/>
      <c r="AV426" s="49"/>
      <c r="AW426" s="49"/>
      <c r="AX426" s="50"/>
    </row>
    <row r="427" spans="1:50" ht="24" customHeight="1" hidden="1">
      <c r="A427" s="30"/>
      <c r="B427" s="30"/>
      <c r="C427" s="41"/>
      <c r="D427" s="42"/>
      <c r="E427" s="42"/>
      <c r="F427" s="42"/>
      <c r="G427" s="42"/>
      <c r="H427" s="42"/>
      <c r="I427" s="42"/>
      <c r="J427" s="42"/>
      <c r="K427" s="42"/>
      <c r="L427" s="43"/>
      <c r="M427" s="47"/>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48"/>
      <c r="AV427" s="49"/>
      <c r="AW427" s="49"/>
      <c r="AX427" s="50"/>
    </row>
    <row r="428" spans="1:50" ht="24" customHeight="1" hidden="1">
      <c r="A428" s="30"/>
      <c r="B428" s="30"/>
      <c r="C428" s="41"/>
      <c r="D428" s="42"/>
      <c r="E428" s="42"/>
      <c r="F428" s="42"/>
      <c r="G428" s="42"/>
      <c r="H428" s="42"/>
      <c r="I428" s="42"/>
      <c r="J428" s="42"/>
      <c r="K428" s="42"/>
      <c r="L428" s="43"/>
      <c r="M428" s="47"/>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48"/>
      <c r="AV428" s="49"/>
      <c r="AW428" s="49"/>
      <c r="AX428" s="50"/>
    </row>
    <row r="429" spans="1:50" ht="24" customHeight="1" hidden="1">
      <c r="A429" s="30"/>
      <c r="B429" s="30"/>
      <c r="C429" s="41"/>
      <c r="D429" s="42"/>
      <c r="E429" s="42"/>
      <c r="F429" s="42"/>
      <c r="G429" s="42"/>
      <c r="H429" s="42"/>
      <c r="I429" s="42"/>
      <c r="J429" s="42"/>
      <c r="K429" s="42"/>
      <c r="L429" s="43"/>
      <c r="M429" s="47"/>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48"/>
      <c r="AV429" s="49"/>
      <c r="AW429" s="49"/>
      <c r="AX429" s="50"/>
    </row>
    <row r="430" spans="1:50" ht="24" customHeight="1" hidden="1">
      <c r="A430" s="30"/>
      <c r="B430" s="30"/>
      <c r="C430" s="41"/>
      <c r="D430" s="42"/>
      <c r="E430" s="42"/>
      <c r="F430" s="42"/>
      <c r="G430" s="42"/>
      <c r="H430" s="42"/>
      <c r="I430" s="42"/>
      <c r="J430" s="42"/>
      <c r="K430" s="42"/>
      <c r="L430" s="43"/>
      <c r="M430" s="47"/>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48"/>
      <c r="AV430" s="49"/>
      <c r="AW430" s="49"/>
      <c r="AX430" s="50"/>
    </row>
    <row r="431" spans="1:50" ht="24" customHeight="1" hidden="1">
      <c r="A431" s="30"/>
      <c r="B431" s="30"/>
      <c r="C431" s="41"/>
      <c r="D431" s="42"/>
      <c r="E431" s="42"/>
      <c r="F431" s="42"/>
      <c r="G431" s="42"/>
      <c r="H431" s="42"/>
      <c r="I431" s="42"/>
      <c r="J431" s="42"/>
      <c r="K431" s="42"/>
      <c r="L431" s="43"/>
      <c r="M431" s="47"/>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48"/>
      <c r="AV431" s="49"/>
      <c r="AW431" s="49"/>
      <c r="AX431" s="50"/>
    </row>
    <row r="432" spans="1:50" ht="24" customHeight="1" hidden="1">
      <c r="A432" s="30"/>
      <c r="B432" s="30"/>
      <c r="C432" s="41"/>
      <c r="D432" s="42"/>
      <c r="E432" s="42"/>
      <c r="F432" s="42"/>
      <c r="G432" s="42"/>
      <c r="H432" s="42"/>
      <c r="I432" s="42"/>
      <c r="J432" s="42"/>
      <c r="K432" s="42"/>
      <c r="L432" s="43"/>
      <c r="M432" s="47"/>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48"/>
      <c r="AV432" s="49"/>
      <c r="AW432" s="49"/>
      <c r="AX432" s="50"/>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t="s">
        <v>48</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30"/>
      <c r="B435" s="30"/>
      <c r="C435" s="67" t="s">
        <v>38</v>
      </c>
      <c r="D435" s="67"/>
      <c r="E435" s="67"/>
      <c r="F435" s="67"/>
      <c r="G435" s="67"/>
      <c r="H435" s="67"/>
      <c r="I435" s="67"/>
      <c r="J435" s="67"/>
      <c r="K435" s="67"/>
      <c r="L435" s="67"/>
      <c r="M435" s="67" t="s">
        <v>39</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40</v>
      </c>
      <c r="AL435" s="67"/>
      <c r="AM435" s="67"/>
      <c r="AN435" s="67"/>
      <c r="AO435" s="67"/>
      <c r="AP435" s="67"/>
      <c r="AQ435" s="67" t="s">
        <v>28</v>
      </c>
      <c r="AR435" s="67"/>
      <c r="AS435" s="67"/>
      <c r="AT435" s="67"/>
      <c r="AU435" s="69" t="s">
        <v>29</v>
      </c>
      <c r="AV435" s="70"/>
      <c r="AW435" s="70"/>
      <c r="AX435" s="71"/>
    </row>
    <row r="436" spans="1:50" ht="24" customHeight="1">
      <c r="A436" s="30">
        <v>1</v>
      </c>
      <c r="B436" s="30">
        <v>1</v>
      </c>
      <c r="C436" s="31" t="s">
        <v>144</v>
      </c>
      <c r="D436" s="32"/>
      <c r="E436" s="32"/>
      <c r="F436" s="32"/>
      <c r="G436" s="32"/>
      <c r="H436" s="32"/>
      <c r="I436" s="32"/>
      <c r="J436" s="32"/>
      <c r="K436" s="32"/>
      <c r="L436" s="32"/>
      <c r="M436" s="33" t="s">
        <v>145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44">
        <v>1.68</v>
      </c>
      <c r="AL436" s="45"/>
      <c r="AM436" s="45"/>
      <c r="AN436" s="45"/>
      <c r="AO436" s="45"/>
      <c r="AP436" s="45"/>
      <c r="AQ436" s="36" t="s">
        <v>146</v>
      </c>
      <c r="AR436" s="39"/>
      <c r="AS436" s="39"/>
      <c r="AT436" s="40"/>
      <c r="AU436" s="36" t="s">
        <v>225</v>
      </c>
      <c r="AV436" s="39"/>
      <c r="AW436" s="39"/>
      <c r="AX436" s="40"/>
    </row>
    <row r="437" spans="1:50" ht="24" customHeight="1" hidden="1">
      <c r="A437" s="30"/>
      <c r="B437" s="30"/>
      <c r="C437" s="31"/>
      <c r="D437" s="32"/>
      <c r="E437" s="32"/>
      <c r="F437" s="32"/>
      <c r="G437" s="32"/>
      <c r="H437" s="32"/>
      <c r="I437" s="32"/>
      <c r="J437" s="32"/>
      <c r="K437" s="32"/>
      <c r="L437" s="32"/>
      <c r="M437" s="33"/>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44"/>
      <c r="AL437" s="45"/>
      <c r="AM437" s="45"/>
      <c r="AN437" s="45"/>
      <c r="AO437" s="45"/>
      <c r="AP437" s="45"/>
      <c r="AQ437" s="36"/>
      <c r="AR437" s="39"/>
      <c r="AS437" s="39"/>
      <c r="AT437" s="40"/>
      <c r="AU437" s="36"/>
      <c r="AV437" s="39"/>
      <c r="AW437" s="39"/>
      <c r="AX437" s="40"/>
    </row>
    <row r="438" spans="1:50" ht="24" customHeight="1" hidden="1">
      <c r="A438" s="30"/>
      <c r="B438" s="30"/>
      <c r="C438" s="31"/>
      <c r="D438" s="32"/>
      <c r="E438" s="32"/>
      <c r="F438" s="32"/>
      <c r="G438" s="32"/>
      <c r="H438" s="32"/>
      <c r="I438" s="32"/>
      <c r="J438" s="32"/>
      <c r="K438" s="32"/>
      <c r="L438" s="32"/>
      <c r="M438" s="33"/>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44"/>
      <c r="AL438" s="45"/>
      <c r="AM438" s="45"/>
      <c r="AN438" s="45"/>
      <c r="AO438" s="45"/>
      <c r="AP438" s="45"/>
      <c r="AQ438" s="36"/>
      <c r="AR438" s="39"/>
      <c r="AS438" s="39"/>
      <c r="AT438" s="40"/>
      <c r="AU438" s="36"/>
      <c r="AV438" s="39"/>
      <c r="AW438" s="39"/>
      <c r="AX438" s="40"/>
    </row>
    <row r="439" spans="1:50" ht="24" customHeight="1" hidden="1">
      <c r="A439" s="30"/>
      <c r="B439" s="30"/>
      <c r="C439" s="31"/>
      <c r="D439" s="32"/>
      <c r="E439" s="32"/>
      <c r="F439" s="32"/>
      <c r="G439" s="32"/>
      <c r="H439" s="32"/>
      <c r="I439" s="32"/>
      <c r="J439" s="32"/>
      <c r="K439" s="32"/>
      <c r="L439" s="32"/>
      <c r="M439" s="33"/>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44"/>
      <c r="AL439" s="45"/>
      <c r="AM439" s="45"/>
      <c r="AN439" s="45"/>
      <c r="AO439" s="45"/>
      <c r="AP439" s="45"/>
      <c r="AQ439" s="36"/>
      <c r="AR439" s="39"/>
      <c r="AS439" s="39"/>
      <c r="AT439" s="40"/>
      <c r="AU439" s="36"/>
      <c r="AV439" s="39"/>
      <c r="AW439" s="39"/>
      <c r="AX439" s="40"/>
    </row>
    <row r="440" spans="1:50" ht="24" customHeight="1" hidden="1">
      <c r="A440" s="30"/>
      <c r="B440" s="30"/>
      <c r="C440" s="31"/>
      <c r="D440" s="32"/>
      <c r="E440" s="32"/>
      <c r="F440" s="32"/>
      <c r="G440" s="32"/>
      <c r="H440" s="32"/>
      <c r="I440" s="32"/>
      <c r="J440" s="32"/>
      <c r="K440" s="32"/>
      <c r="L440" s="32"/>
      <c r="M440" s="33"/>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44"/>
      <c r="AL440" s="45"/>
      <c r="AM440" s="45"/>
      <c r="AN440" s="45"/>
      <c r="AO440" s="45"/>
      <c r="AP440" s="45"/>
      <c r="AQ440" s="36"/>
      <c r="AR440" s="39"/>
      <c r="AS440" s="39"/>
      <c r="AT440" s="40"/>
      <c r="AU440" s="36"/>
      <c r="AV440" s="39"/>
      <c r="AW440" s="39"/>
      <c r="AX440" s="40"/>
    </row>
    <row r="441" spans="1:50" ht="24" customHeight="1" hidden="1">
      <c r="A441" s="30"/>
      <c r="B441" s="30"/>
      <c r="C441" s="31"/>
      <c r="D441" s="32"/>
      <c r="E441" s="32"/>
      <c r="F441" s="32"/>
      <c r="G441" s="32"/>
      <c r="H441" s="32"/>
      <c r="I441" s="32"/>
      <c r="J441" s="32"/>
      <c r="K441" s="32"/>
      <c r="L441" s="32"/>
      <c r="M441" s="33"/>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44"/>
      <c r="AL441" s="45"/>
      <c r="AM441" s="45"/>
      <c r="AN441" s="45"/>
      <c r="AO441" s="45"/>
      <c r="AP441" s="45"/>
      <c r="AQ441" s="36"/>
      <c r="AR441" s="39"/>
      <c r="AS441" s="39"/>
      <c r="AT441" s="40"/>
      <c r="AU441" s="36"/>
      <c r="AV441" s="39"/>
      <c r="AW441" s="39"/>
      <c r="AX441" s="40"/>
    </row>
    <row r="442" spans="1:50" ht="24" customHeight="1" hidden="1">
      <c r="A442" s="30"/>
      <c r="B442" s="30"/>
      <c r="C442" s="31"/>
      <c r="D442" s="32"/>
      <c r="E442" s="32"/>
      <c r="F442" s="32"/>
      <c r="G442" s="32"/>
      <c r="H442" s="32"/>
      <c r="I442" s="32"/>
      <c r="J442" s="32"/>
      <c r="K442" s="32"/>
      <c r="L442" s="32"/>
      <c r="M442" s="33"/>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44"/>
      <c r="AL442" s="45"/>
      <c r="AM442" s="45"/>
      <c r="AN442" s="45"/>
      <c r="AO442" s="45"/>
      <c r="AP442" s="45"/>
      <c r="AQ442" s="36"/>
      <c r="AR442" s="39"/>
      <c r="AS442" s="39"/>
      <c r="AT442" s="40"/>
      <c r="AU442" s="36"/>
      <c r="AV442" s="39"/>
      <c r="AW442" s="39"/>
      <c r="AX442" s="40"/>
    </row>
    <row r="443" spans="1:50" ht="24" customHeight="1" hidden="1">
      <c r="A443" s="30"/>
      <c r="B443" s="30"/>
      <c r="C443" s="31"/>
      <c r="D443" s="32"/>
      <c r="E443" s="32"/>
      <c r="F443" s="32"/>
      <c r="G443" s="32"/>
      <c r="H443" s="32"/>
      <c r="I443" s="32"/>
      <c r="J443" s="32"/>
      <c r="K443" s="32"/>
      <c r="L443" s="32"/>
      <c r="M443" s="33"/>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44"/>
      <c r="AL443" s="45"/>
      <c r="AM443" s="45"/>
      <c r="AN443" s="45"/>
      <c r="AO443" s="45"/>
      <c r="AP443" s="45"/>
      <c r="AQ443" s="36"/>
      <c r="AR443" s="39"/>
      <c r="AS443" s="39"/>
      <c r="AT443" s="40"/>
      <c r="AU443" s="36"/>
      <c r="AV443" s="39"/>
      <c r="AW443" s="39"/>
      <c r="AX443" s="40"/>
    </row>
    <row r="444" spans="1:50" ht="24" customHeight="1" hidden="1">
      <c r="A444" s="30"/>
      <c r="B444" s="30"/>
      <c r="C444" s="31"/>
      <c r="D444" s="32"/>
      <c r="E444" s="32"/>
      <c r="F444" s="32"/>
      <c r="G444" s="32"/>
      <c r="H444" s="32"/>
      <c r="I444" s="32"/>
      <c r="J444" s="32"/>
      <c r="K444" s="32"/>
      <c r="L444" s="32"/>
      <c r="M444" s="33"/>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44"/>
      <c r="AL444" s="45"/>
      <c r="AM444" s="45"/>
      <c r="AN444" s="45"/>
      <c r="AO444" s="45"/>
      <c r="AP444" s="45"/>
      <c r="AQ444" s="36"/>
      <c r="AR444" s="39"/>
      <c r="AS444" s="39"/>
      <c r="AT444" s="40"/>
      <c r="AU444" s="36"/>
      <c r="AV444" s="39"/>
      <c r="AW444" s="39"/>
      <c r="AX444" s="40"/>
    </row>
    <row r="445" spans="1:50" ht="24" customHeight="1" hidden="1">
      <c r="A445" s="30"/>
      <c r="B445" s="30"/>
      <c r="C445" s="31"/>
      <c r="D445" s="32"/>
      <c r="E445" s="32"/>
      <c r="F445" s="32"/>
      <c r="G445" s="32"/>
      <c r="H445" s="32"/>
      <c r="I445" s="32"/>
      <c r="J445" s="32"/>
      <c r="K445" s="32"/>
      <c r="L445" s="32"/>
      <c r="M445" s="33"/>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44"/>
      <c r="AL445" s="45"/>
      <c r="AM445" s="45"/>
      <c r="AN445" s="45"/>
      <c r="AO445" s="45"/>
      <c r="AP445" s="45"/>
      <c r="AQ445" s="36"/>
      <c r="AR445" s="39"/>
      <c r="AS445" s="39"/>
      <c r="AT445" s="40"/>
      <c r="AU445" s="36"/>
      <c r="AV445" s="39"/>
      <c r="AW445" s="39"/>
      <c r="AX445" s="40"/>
    </row>
    <row r="446" spans="1:50" ht="24" customHeight="1" hidden="1">
      <c r="A446" s="30"/>
      <c r="B446" s="30"/>
      <c r="C446" s="31"/>
      <c r="D446" s="32"/>
      <c r="E446" s="32"/>
      <c r="F446" s="32"/>
      <c r="G446" s="32"/>
      <c r="H446" s="32"/>
      <c r="I446" s="32"/>
      <c r="J446" s="32"/>
      <c r="K446" s="32"/>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44"/>
      <c r="AL446" s="45"/>
      <c r="AM446" s="45"/>
      <c r="AN446" s="45"/>
      <c r="AO446" s="45"/>
      <c r="AP446" s="45"/>
      <c r="AQ446" s="36"/>
      <c r="AR446" s="39"/>
      <c r="AS446" s="39"/>
      <c r="AT446" s="40"/>
      <c r="AU446" s="36"/>
      <c r="AV446" s="39"/>
      <c r="AW446" s="39"/>
      <c r="AX446" s="40"/>
    </row>
    <row r="447" spans="1:50" ht="24" customHeight="1" hidden="1">
      <c r="A447" s="30"/>
      <c r="B447" s="30"/>
      <c r="C447" s="31"/>
      <c r="D447" s="32"/>
      <c r="E447" s="32"/>
      <c r="F447" s="32"/>
      <c r="G447" s="32"/>
      <c r="H447" s="32"/>
      <c r="I447" s="32"/>
      <c r="J447" s="32"/>
      <c r="K447" s="32"/>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44"/>
      <c r="AL447" s="45"/>
      <c r="AM447" s="45"/>
      <c r="AN447" s="45"/>
      <c r="AO447" s="45"/>
      <c r="AP447" s="45"/>
      <c r="AQ447" s="36"/>
      <c r="AR447" s="39"/>
      <c r="AS447" s="39"/>
      <c r="AT447" s="40"/>
      <c r="AU447" s="36"/>
      <c r="AV447" s="39"/>
      <c r="AW447" s="39"/>
      <c r="AX447" s="40"/>
    </row>
    <row r="448" spans="1:50" ht="24" customHeight="1" hidden="1">
      <c r="A448" s="30"/>
      <c r="B448" s="30"/>
      <c r="C448" s="31"/>
      <c r="D448" s="32"/>
      <c r="E448" s="32"/>
      <c r="F448" s="32"/>
      <c r="G448" s="32"/>
      <c r="H448" s="32"/>
      <c r="I448" s="32"/>
      <c r="J448" s="32"/>
      <c r="K448" s="32"/>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44"/>
      <c r="AL448" s="45"/>
      <c r="AM448" s="45"/>
      <c r="AN448" s="45"/>
      <c r="AO448" s="45"/>
      <c r="AP448" s="45"/>
      <c r="AQ448" s="36"/>
      <c r="AR448" s="39"/>
      <c r="AS448" s="39"/>
      <c r="AT448" s="40"/>
      <c r="AU448" s="36"/>
      <c r="AV448" s="39"/>
      <c r="AW448" s="39"/>
      <c r="AX448" s="40"/>
    </row>
    <row r="449" spans="1:50" ht="24" customHeight="1" hidden="1">
      <c r="A449" s="30"/>
      <c r="B449" s="30"/>
      <c r="C449" s="31"/>
      <c r="D449" s="32"/>
      <c r="E449" s="32"/>
      <c r="F449" s="32"/>
      <c r="G449" s="32"/>
      <c r="H449" s="32"/>
      <c r="I449" s="32"/>
      <c r="J449" s="32"/>
      <c r="K449" s="32"/>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44"/>
      <c r="AL449" s="45"/>
      <c r="AM449" s="45"/>
      <c r="AN449" s="45"/>
      <c r="AO449" s="45"/>
      <c r="AP449" s="45"/>
      <c r="AQ449" s="36"/>
      <c r="AR449" s="39"/>
      <c r="AS449" s="39"/>
      <c r="AT449" s="40"/>
      <c r="AU449" s="36"/>
      <c r="AV449" s="39"/>
      <c r="AW449" s="39"/>
      <c r="AX449" s="40"/>
    </row>
    <row r="450" spans="1:50" ht="24" customHeight="1" hidden="1">
      <c r="A450" s="30"/>
      <c r="B450" s="30"/>
      <c r="C450" s="31"/>
      <c r="D450" s="32"/>
      <c r="E450" s="32"/>
      <c r="F450" s="32"/>
      <c r="G450" s="32"/>
      <c r="H450" s="32"/>
      <c r="I450" s="32"/>
      <c r="J450" s="32"/>
      <c r="K450" s="32"/>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44"/>
      <c r="AL450" s="45"/>
      <c r="AM450" s="45"/>
      <c r="AN450" s="45"/>
      <c r="AO450" s="45"/>
      <c r="AP450" s="45"/>
      <c r="AQ450" s="36"/>
      <c r="AR450" s="39"/>
      <c r="AS450" s="39"/>
      <c r="AT450" s="40"/>
      <c r="AU450" s="36"/>
      <c r="AV450" s="39"/>
      <c r="AW450" s="39"/>
      <c r="AX450" s="40"/>
    </row>
    <row r="451" spans="1:50" ht="24" customHeight="1" hidden="1">
      <c r="A451" s="30"/>
      <c r="B451" s="30"/>
      <c r="C451" s="31"/>
      <c r="D451" s="32"/>
      <c r="E451" s="32"/>
      <c r="F451" s="32"/>
      <c r="G451" s="32"/>
      <c r="H451" s="32"/>
      <c r="I451" s="32"/>
      <c r="J451" s="32"/>
      <c r="K451" s="32"/>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44"/>
      <c r="AL451" s="45"/>
      <c r="AM451" s="45"/>
      <c r="AN451" s="45"/>
      <c r="AO451" s="45"/>
      <c r="AP451" s="45"/>
      <c r="AQ451" s="36"/>
      <c r="AR451" s="39"/>
      <c r="AS451" s="39"/>
      <c r="AT451" s="40"/>
      <c r="AU451" s="36"/>
      <c r="AV451" s="39"/>
      <c r="AW451" s="39"/>
      <c r="AX451" s="40"/>
    </row>
    <row r="452" spans="1:50" ht="24" customHeight="1" hidden="1">
      <c r="A452" s="30"/>
      <c r="B452" s="30"/>
      <c r="C452" s="31"/>
      <c r="D452" s="32"/>
      <c r="E452" s="32"/>
      <c r="F452" s="32"/>
      <c r="G452" s="32"/>
      <c r="H452" s="32"/>
      <c r="I452" s="32"/>
      <c r="J452" s="32"/>
      <c r="K452" s="32"/>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44"/>
      <c r="AL452" s="45"/>
      <c r="AM452" s="45"/>
      <c r="AN452" s="45"/>
      <c r="AO452" s="45"/>
      <c r="AP452" s="45"/>
      <c r="AQ452" s="36"/>
      <c r="AR452" s="39"/>
      <c r="AS452" s="39"/>
      <c r="AT452" s="40"/>
      <c r="AU452" s="36"/>
      <c r="AV452" s="39"/>
      <c r="AW452" s="39"/>
      <c r="AX452" s="40"/>
    </row>
    <row r="453" spans="1:50" ht="24" customHeight="1" hidden="1">
      <c r="A453" s="30"/>
      <c r="B453" s="30"/>
      <c r="C453" s="31"/>
      <c r="D453" s="32"/>
      <c r="E453" s="32"/>
      <c r="F453" s="32"/>
      <c r="G453" s="32"/>
      <c r="H453" s="32"/>
      <c r="I453" s="32"/>
      <c r="J453" s="32"/>
      <c r="K453" s="32"/>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44"/>
      <c r="AL453" s="45"/>
      <c r="AM453" s="45"/>
      <c r="AN453" s="45"/>
      <c r="AO453" s="45"/>
      <c r="AP453" s="45"/>
      <c r="AQ453" s="36"/>
      <c r="AR453" s="39"/>
      <c r="AS453" s="39"/>
      <c r="AT453" s="40"/>
      <c r="AU453" s="36"/>
      <c r="AV453" s="39"/>
      <c r="AW453" s="39"/>
      <c r="AX453" s="40"/>
    </row>
    <row r="454" spans="1:50" ht="24" customHeight="1" hidden="1">
      <c r="A454" s="30"/>
      <c r="B454" s="30"/>
      <c r="C454" s="31"/>
      <c r="D454" s="32"/>
      <c r="E454" s="32"/>
      <c r="F454" s="32"/>
      <c r="G454" s="32"/>
      <c r="H454" s="32"/>
      <c r="I454" s="32"/>
      <c r="J454" s="32"/>
      <c r="K454" s="32"/>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44"/>
      <c r="AL454" s="45"/>
      <c r="AM454" s="45"/>
      <c r="AN454" s="45"/>
      <c r="AO454" s="45"/>
      <c r="AP454" s="45"/>
      <c r="AQ454" s="36"/>
      <c r="AR454" s="39"/>
      <c r="AS454" s="39"/>
      <c r="AT454" s="40"/>
      <c r="AU454" s="36"/>
      <c r="AV454" s="39"/>
      <c r="AW454" s="39"/>
      <c r="AX454" s="40"/>
    </row>
    <row r="455" spans="1:50" ht="24" customHeight="1" hidden="1">
      <c r="A455" s="30"/>
      <c r="B455" s="30"/>
      <c r="C455" s="31"/>
      <c r="D455" s="32"/>
      <c r="E455" s="32"/>
      <c r="F455" s="32"/>
      <c r="G455" s="32"/>
      <c r="H455" s="32"/>
      <c r="I455" s="32"/>
      <c r="J455" s="32"/>
      <c r="K455" s="32"/>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44"/>
      <c r="AL455" s="45"/>
      <c r="AM455" s="45"/>
      <c r="AN455" s="45"/>
      <c r="AO455" s="45"/>
      <c r="AP455" s="45"/>
      <c r="AQ455" s="36"/>
      <c r="AR455" s="39"/>
      <c r="AS455" s="39"/>
      <c r="AT455" s="40"/>
      <c r="AU455" s="36"/>
      <c r="AV455" s="39"/>
      <c r="AW455" s="39"/>
      <c r="AX455" s="40"/>
    </row>
    <row r="456" spans="1:50" ht="24" customHeight="1" hidden="1">
      <c r="A456" s="30"/>
      <c r="B456" s="30"/>
      <c r="C456" s="31"/>
      <c r="D456" s="32"/>
      <c r="E456" s="32"/>
      <c r="F456" s="32"/>
      <c r="G456" s="32"/>
      <c r="H456" s="32"/>
      <c r="I456" s="32"/>
      <c r="J456" s="32"/>
      <c r="K456" s="32"/>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44"/>
      <c r="AL456" s="45"/>
      <c r="AM456" s="45"/>
      <c r="AN456" s="45"/>
      <c r="AO456" s="45"/>
      <c r="AP456" s="45"/>
      <c r="AQ456" s="36"/>
      <c r="AR456" s="39"/>
      <c r="AS456" s="39"/>
      <c r="AT456" s="40"/>
      <c r="AU456" s="36"/>
      <c r="AV456" s="39"/>
      <c r="AW456" s="39"/>
      <c r="AX456" s="40"/>
    </row>
    <row r="457" spans="1:50" ht="24" customHeight="1" hidden="1">
      <c r="A457" s="30"/>
      <c r="B457" s="30"/>
      <c r="C457" s="31"/>
      <c r="D457" s="32"/>
      <c r="E457" s="32"/>
      <c r="F457" s="32"/>
      <c r="G457" s="32"/>
      <c r="H457" s="32"/>
      <c r="I457" s="32"/>
      <c r="J457" s="32"/>
      <c r="K457" s="32"/>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44"/>
      <c r="AL457" s="45"/>
      <c r="AM457" s="45"/>
      <c r="AN457" s="45"/>
      <c r="AO457" s="45"/>
      <c r="AP457" s="45"/>
      <c r="AQ457" s="36"/>
      <c r="AR457" s="39"/>
      <c r="AS457" s="39"/>
      <c r="AT457" s="40"/>
      <c r="AU457" s="36"/>
      <c r="AV457" s="39"/>
      <c r="AW457" s="39"/>
      <c r="AX457" s="40"/>
    </row>
    <row r="458" spans="1:50" ht="24" customHeight="1" hidden="1">
      <c r="A458" s="30"/>
      <c r="B458" s="30"/>
      <c r="C458" s="31"/>
      <c r="D458" s="32"/>
      <c r="E458" s="32"/>
      <c r="F458" s="32"/>
      <c r="G458" s="32"/>
      <c r="H458" s="32"/>
      <c r="I458" s="32"/>
      <c r="J458" s="32"/>
      <c r="K458" s="32"/>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44"/>
      <c r="AL458" s="45"/>
      <c r="AM458" s="45"/>
      <c r="AN458" s="45"/>
      <c r="AO458" s="45"/>
      <c r="AP458" s="45"/>
      <c r="AQ458" s="36"/>
      <c r="AR458" s="39"/>
      <c r="AS458" s="39"/>
      <c r="AT458" s="40"/>
      <c r="AU458" s="36"/>
      <c r="AV458" s="39"/>
      <c r="AW458" s="39"/>
      <c r="AX458" s="40"/>
    </row>
    <row r="459" spans="1:50" ht="24" customHeight="1" hidden="1">
      <c r="A459" s="30"/>
      <c r="B459" s="30"/>
      <c r="C459" s="31"/>
      <c r="D459" s="32"/>
      <c r="E459" s="32"/>
      <c r="F459" s="32"/>
      <c r="G459" s="32"/>
      <c r="H459" s="32"/>
      <c r="I459" s="32"/>
      <c r="J459" s="32"/>
      <c r="K459" s="32"/>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44"/>
      <c r="AL459" s="45"/>
      <c r="AM459" s="45"/>
      <c r="AN459" s="45"/>
      <c r="AO459" s="45"/>
      <c r="AP459" s="45"/>
      <c r="AQ459" s="36"/>
      <c r="AR459" s="39"/>
      <c r="AS459" s="39"/>
      <c r="AT459" s="40"/>
      <c r="AU459" s="36"/>
      <c r="AV459" s="39"/>
      <c r="AW459" s="39"/>
      <c r="AX459" s="40"/>
    </row>
    <row r="460" spans="1:50" ht="24" customHeight="1" hidden="1">
      <c r="A460" s="30"/>
      <c r="B460" s="30"/>
      <c r="C460" s="31"/>
      <c r="D460" s="32"/>
      <c r="E460" s="32"/>
      <c r="F460" s="32"/>
      <c r="G460" s="32"/>
      <c r="H460" s="32"/>
      <c r="I460" s="32"/>
      <c r="J460" s="32"/>
      <c r="K460" s="32"/>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44"/>
      <c r="AL460" s="45"/>
      <c r="AM460" s="45"/>
      <c r="AN460" s="45"/>
      <c r="AO460" s="45"/>
      <c r="AP460" s="45"/>
      <c r="AQ460" s="36"/>
      <c r="AR460" s="39"/>
      <c r="AS460" s="39"/>
      <c r="AT460" s="40"/>
      <c r="AU460" s="36"/>
      <c r="AV460" s="39"/>
      <c r="AW460" s="39"/>
      <c r="AX460" s="40"/>
    </row>
    <row r="461" spans="1:50" ht="24" customHeight="1" hidden="1">
      <c r="A461" s="30"/>
      <c r="B461" s="30"/>
      <c r="C461" s="31"/>
      <c r="D461" s="32"/>
      <c r="E461" s="32"/>
      <c r="F461" s="32"/>
      <c r="G461" s="32"/>
      <c r="H461" s="32"/>
      <c r="I461" s="32"/>
      <c r="J461" s="32"/>
      <c r="K461" s="32"/>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44"/>
      <c r="AL461" s="45"/>
      <c r="AM461" s="45"/>
      <c r="AN461" s="45"/>
      <c r="AO461" s="45"/>
      <c r="AP461" s="45"/>
      <c r="AQ461" s="36"/>
      <c r="AR461" s="39"/>
      <c r="AS461" s="39"/>
      <c r="AT461" s="40"/>
      <c r="AU461" s="36"/>
      <c r="AV461" s="39"/>
      <c r="AW461" s="39"/>
      <c r="AX461" s="40"/>
    </row>
    <row r="462" spans="1:50" ht="24" customHeight="1" hidden="1">
      <c r="A462" s="30"/>
      <c r="B462" s="30"/>
      <c r="C462" s="31"/>
      <c r="D462" s="32"/>
      <c r="E462" s="32"/>
      <c r="F462" s="32"/>
      <c r="G462" s="32"/>
      <c r="H462" s="32"/>
      <c r="I462" s="32"/>
      <c r="J462" s="32"/>
      <c r="K462" s="32"/>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44"/>
      <c r="AL462" s="45"/>
      <c r="AM462" s="45"/>
      <c r="AN462" s="45"/>
      <c r="AO462" s="45"/>
      <c r="AP462" s="45"/>
      <c r="AQ462" s="36"/>
      <c r="AR462" s="39"/>
      <c r="AS462" s="39"/>
      <c r="AT462" s="40"/>
      <c r="AU462" s="36"/>
      <c r="AV462" s="39"/>
      <c r="AW462" s="39"/>
      <c r="AX462" s="40"/>
    </row>
    <row r="463" spans="1:50" ht="24" customHeight="1" hidden="1">
      <c r="A463" s="30"/>
      <c r="B463" s="30"/>
      <c r="C463" s="31"/>
      <c r="D463" s="32"/>
      <c r="E463" s="32"/>
      <c r="F463" s="32"/>
      <c r="G463" s="32"/>
      <c r="H463" s="32"/>
      <c r="I463" s="32"/>
      <c r="J463" s="32"/>
      <c r="K463" s="32"/>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44"/>
      <c r="AL463" s="45"/>
      <c r="AM463" s="45"/>
      <c r="AN463" s="45"/>
      <c r="AO463" s="45"/>
      <c r="AP463" s="45"/>
      <c r="AQ463" s="36"/>
      <c r="AR463" s="39"/>
      <c r="AS463" s="39"/>
      <c r="AT463" s="40"/>
      <c r="AU463" s="36"/>
      <c r="AV463" s="39"/>
      <c r="AW463" s="39"/>
      <c r="AX463" s="40"/>
    </row>
    <row r="464" spans="1:50" ht="24" customHeight="1" hidden="1">
      <c r="A464" s="30"/>
      <c r="B464" s="30"/>
      <c r="C464" s="31"/>
      <c r="D464" s="32"/>
      <c r="E464" s="32"/>
      <c r="F464" s="32"/>
      <c r="G464" s="32"/>
      <c r="H464" s="32"/>
      <c r="I464" s="32"/>
      <c r="J464" s="32"/>
      <c r="K464" s="32"/>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44"/>
      <c r="AL464" s="45"/>
      <c r="AM464" s="45"/>
      <c r="AN464" s="45"/>
      <c r="AO464" s="45"/>
      <c r="AP464" s="45"/>
      <c r="AQ464" s="36"/>
      <c r="AR464" s="39"/>
      <c r="AS464" s="39"/>
      <c r="AT464" s="40"/>
      <c r="AU464" s="36"/>
      <c r="AV464" s="39"/>
      <c r="AW464" s="39"/>
      <c r="AX464" s="40"/>
    </row>
    <row r="465" spans="1:50" ht="24" customHeight="1" hidden="1">
      <c r="A465" s="30"/>
      <c r="B465" s="30"/>
      <c r="C465" s="31"/>
      <c r="D465" s="32"/>
      <c r="E465" s="32"/>
      <c r="F465" s="32"/>
      <c r="G465" s="32"/>
      <c r="H465" s="32"/>
      <c r="I465" s="32"/>
      <c r="J465" s="32"/>
      <c r="K465" s="32"/>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44"/>
      <c r="AL465" s="45"/>
      <c r="AM465" s="45"/>
      <c r="AN465" s="45"/>
      <c r="AO465" s="45"/>
      <c r="AP465" s="45"/>
      <c r="AQ465" s="36"/>
      <c r="AR465" s="39"/>
      <c r="AS465" s="39"/>
      <c r="AT465" s="40"/>
      <c r="AU465" s="36"/>
      <c r="AV465" s="39"/>
      <c r="AW465" s="39"/>
      <c r="AX465" s="40"/>
    </row>
    <row r="466" spans="1:50"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pans="1:50" ht="13.5">
      <c r="A467" s="24"/>
      <c r="B467" s="26" t="s">
        <v>147</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customHeight="1">
      <c r="A468" s="30"/>
      <c r="B468" s="30"/>
      <c r="C468" s="67" t="s">
        <v>38</v>
      </c>
      <c r="D468" s="67"/>
      <c r="E468" s="67"/>
      <c r="F468" s="67"/>
      <c r="G468" s="67"/>
      <c r="H468" s="67"/>
      <c r="I468" s="67"/>
      <c r="J468" s="67"/>
      <c r="K468" s="67"/>
      <c r="L468" s="67"/>
      <c r="M468" s="67" t="s">
        <v>39</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8" t="s">
        <v>40</v>
      </c>
      <c r="AL468" s="67"/>
      <c r="AM468" s="67"/>
      <c r="AN468" s="67"/>
      <c r="AO468" s="67"/>
      <c r="AP468" s="67"/>
      <c r="AQ468" s="67" t="s">
        <v>28</v>
      </c>
      <c r="AR468" s="67"/>
      <c r="AS468" s="67"/>
      <c r="AT468" s="67"/>
      <c r="AU468" s="69" t="s">
        <v>29</v>
      </c>
      <c r="AV468" s="70"/>
      <c r="AW468" s="70"/>
      <c r="AX468" s="71"/>
    </row>
    <row r="469" spans="1:50" ht="24" customHeight="1">
      <c r="A469" s="30">
        <v>1</v>
      </c>
      <c r="B469" s="30">
        <v>1</v>
      </c>
      <c r="C469" s="31" t="s">
        <v>149</v>
      </c>
      <c r="D469" s="32"/>
      <c r="E469" s="32"/>
      <c r="F469" s="32"/>
      <c r="G469" s="32"/>
      <c r="H469" s="32"/>
      <c r="I469" s="32"/>
      <c r="J469" s="32"/>
      <c r="K469" s="32"/>
      <c r="L469" s="32"/>
      <c r="M469" s="33" t="s">
        <v>152</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44">
        <v>1.49</v>
      </c>
      <c r="AL469" s="45"/>
      <c r="AM469" s="45"/>
      <c r="AN469" s="45"/>
      <c r="AO469" s="45"/>
      <c r="AP469" s="45"/>
      <c r="AQ469" s="36" t="s">
        <v>146</v>
      </c>
      <c r="AR469" s="39"/>
      <c r="AS469" s="39"/>
      <c r="AT469" s="40"/>
      <c r="AU469" s="36" t="s">
        <v>225</v>
      </c>
      <c r="AV469" s="39"/>
      <c r="AW469" s="39"/>
      <c r="AX469" s="40"/>
    </row>
    <row r="470" spans="1:50" ht="24" customHeight="1" hidden="1">
      <c r="A470" s="30"/>
      <c r="B470" s="30"/>
      <c r="C470" s="31"/>
      <c r="D470" s="32"/>
      <c r="E470" s="32"/>
      <c r="F470" s="32"/>
      <c r="G470" s="32"/>
      <c r="H470" s="32"/>
      <c r="I470" s="32"/>
      <c r="J470" s="32"/>
      <c r="K470" s="32"/>
      <c r="L470" s="32"/>
      <c r="M470" s="33"/>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44"/>
      <c r="AL470" s="45"/>
      <c r="AM470" s="45"/>
      <c r="AN470" s="45"/>
      <c r="AO470" s="45"/>
      <c r="AP470" s="45"/>
      <c r="AQ470" s="36"/>
      <c r="AR470" s="39"/>
      <c r="AS470" s="39"/>
      <c r="AT470" s="40"/>
      <c r="AU470" s="36"/>
      <c r="AV470" s="39"/>
      <c r="AW470" s="39"/>
      <c r="AX470" s="40"/>
    </row>
    <row r="471" spans="1:50" ht="24" customHeight="1" hidden="1">
      <c r="A471" s="30"/>
      <c r="B471" s="30"/>
      <c r="C471" s="31"/>
      <c r="D471" s="32"/>
      <c r="E471" s="32"/>
      <c r="F471" s="32"/>
      <c r="G471" s="32"/>
      <c r="H471" s="32"/>
      <c r="I471" s="32"/>
      <c r="J471" s="32"/>
      <c r="K471" s="32"/>
      <c r="L471" s="32"/>
      <c r="M471" s="33"/>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44"/>
      <c r="AL471" s="45"/>
      <c r="AM471" s="45"/>
      <c r="AN471" s="45"/>
      <c r="AO471" s="45"/>
      <c r="AP471" s="45"/>
      <c r="AQ471" s="36"/>
      <c r="AR471" s="39"/>
      <c r="AS471" s="39"/>
      <c r="AT471" s="40"/>
      <c r="AU471" s="36"/>
      <c r="AV471" s="39"/>
      <c r="AW471" s="39"/>
      <c r="AX471" s="40"/>
    </row>
    <row r="472" spans="1:50" ht="24" customHeight="1" hidden="1">
      <c r="A472" s="30"/>
      <c r="B472" s="30"/>
      <c r="C472" s="31"/>
      <c r="D472" s="32"/>
      <c r="E472" s="32"/>
      <c r="F472" s="32"/>
      <c r="G472" s="32"/>
      <c r="H472" s="32"/>
      <c r="I472" s="32"/>
      <c r="J472" s="32"/>
      <c r="K472" s="32"/>
      <c r="L472" s="32"/>
      <c r="M472" s="33"/>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44"/>
      <c r="AL472" s="45"/>
      <c r="AM472" s="45"/>
      <c r="AN472" s="45"/>
      <c r="AO472" s="45"/>
      <c r="AP472" s="45"/>
      <c r="AQ472" s="36"/>
      <c r="AR472" s="39"/>
      <c r="AS472" s="39"/>
      <c r="AT472" s="40"/>
      <c r="AU472" s="36"/>
      <c r="AV472" s="39"/>
      <c r="AW472" s="39"/>
      <c r="AX472" s="40"/>
    </row>
    <row r="473" spans="1:50" ht="24" customHeight="1" hidden="1">
      <c r="A473" s="30"/>
      <c r="B473" s="30"/>
      <c r="C473" s="31"/>
      <c r="D473" s="32"/>
      <c r="E473" s="32"/>
      <c r="F473" s="32"/>
      <c r="G473" s="32"/>
      <c r="H473" s="32"/>
      <c r="I473" s="32"/>
      <c r="J473" s="32"/>
      <c r="K473" s="32"/>
      <c r="L473" s="32"/>
      <c r="M473" s="33"/>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44"/>
      <c r="AL473" s="45"/>
      <c r="AM473" s="45"/>
      <c r="AN473" s="45"/>
      <c r="AO473" s="45"/>
      <c r="AP473" s="45"/>
      <c r="AQ473" s="36"/>
      <c r="AR473" s="39"/>
      <c r="AS473" s="39"/>
      <c r="AT473" s="40"/>
      <c r="AU473" s="36"/>
      <c r="AV473" s="39"/>
      <c r="AW473" s="39"/>
      <c r="AX473" s="40"/>
    </row>
    <row r="474" spans="1:50" ht="24" customHeight="1" hidden="1">
      <c r="A474" s="30"/>
      <c r="B474" s="30"/>
      <c r="C474" s="31"/>
      <c r="D474" s="32"/>
      <c r="E474" s="32"/>
      <c r="F474" s="32"/>
      <c r="G474" s="32"/>
      <c r="H474" s="32"/>
      <c r="I474" s="32"/>
      <c r="J474" s="32"/>
      <c r="K474" s="32"/>
      <c r="L474" s="32"/>
      <c r="M474" s="33"/>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44"/>
      <c r="AL474" s="45"/>
      <c r="AM474" s="45"/>
      <c r="AN474" s="45"/>
      <c r="AO474" s="45"/>
      <c r="AP474" s="45"/>
      <c r="AQ474" s="36"/>
      <c r="AR474" s="39"/>
      <c r="AS474" s="39"/>
      <c r="AT474" s="40"/>
      <c r="AU474" s="36"/>
      <c r="AV474" s="39"/>
      <c r="AW474" s="39"/>
      <c r="AX474" s="40"/>
    </row>
    <row r="475" spans="1:50" ht="24" customHeight="1" hidden="1">
      <c r="A475" s="30"/>
      <c r="B475" s="30"/>
      <c r="C475" s="31"/>
      <c r="D475" s="32"/>
      <c r="E475" s="32"/>
      <c r="F475" s="32"/>
      <c r="G475" s="32"/>
      <c r="H475" s="32"/>
      <c r="I475" s="32"/>
      <c r="J475" s="32"/>
      <c r="K475" s="32"/>
      <c r="L475" s="32"/>
      <c r="M475" s="33"/>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44"/>
      <c r="AL475" s="45"/>
      <c r="AM475" s="45"/>
      <c r="AN475" s="45"/>
      <c r="AO475" s="45"/>
      <c r="AP475" s="45"/>
      <c r="AQ475" s="36"/>
      <c r="AR475" s="39"/>
      <c r="AS475" s="39"/>
      <c r="AT475" s="40"/>
      <c r="AU475" s="36"/>
      <c r="AV475" s="39"/>
      <c r="AW475" s="39"/>
      <c r="AX475" s="40"/>
    </row>
    <row r="476" spans="1:50" ht="24" customHeight="1" hidden="1">
      <c r="A476" s="30"/>
      <c r="B476" s="30"/>
      <c r="C476" s="31"/>
      <c r="D476" s="32"/>
      <c r="E476" s="32"/>
      <c r="F476" s="32"/>
      <c r="G476" s="32"/>
      <c r="H476" s="32"/>
      <c r="I476" s="32"/>
      <c r="J476" s="32"/>
      <c r="K476" s="32"/>
      <c r="L476" s="32"/>
      <c r="M476" s="33"/>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44"/>
      <c r="AL476" s="45"/>
      <c r="AM476" s="45"/>
      <c r="AN476" s="45"/>
      <c r="AO476" s="45"/>
      <c r="AP476" s="45"/>
      <c r="AQ476" s="36"/>
      <c r="AR476" s="39"/>
      <c r="AS476" s="39"/>
      <c r="AT476" s="40"/>
      <c r="AU476" s="36"/>
      <c r="AV476" s="39"/>
      <c r="AW476" s="39"/>
      <c r="AX476" s="40"/>
    </row>
    <row r="477" spans="1:50" ht="24" customHeight="1" hidden="1">
      <c r="A477" s="30"/>
      <c r="B477" s="30"/>
      <c r="C477" s="31"/>
      <c r="D477" s="32"/>
      <c r="E477" s="32"/>
      <c r="F477" s="32"/>
      <c r="G477" s="32"/>
      <c r="H477" s="32"/>
      <c r="I477" s="32"/>
      <c r="J477" s="32"/>
      <c r="K477" s="32"/>
      <c r="L477" s="32"/>
      <c r="M477" s="33"/>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44"/>
      <c r="AL477" s="45"/>
      <c r="AM477" s="45"/>
      <c r="AN477" s="45"/>
      <c r="AO477" s="45"/>
      <c r="AP477" s="45"/>
      <c r="AQ477" s="36"/>
      <c r="AR477" s="39"/>
      <c r="AS477" s="39"/>
      <c r="AT477" s="40"/>
      <c r="AU477" s="36"/>
      <c r="AV477" s="39"/>
      <c r="AW477" s="39"/>
      <c r="AX477" s="40"/>
    </row>
    <row r="478" spans="1:50" ht="24" customHeight="1" hidden="1">
      <c r="A478" s="30"/>
      <c r="B478" s="30"/>
      <c r="C478" s="31"/>
      <c r="D478" s="32"/>
      <c r="E478" s="32"/>
      <c r="F478" s="32"/>
      <c r="G478" s="32"/>
      <c r="H478" s="32"/>
      <c r="I478" s="32"/>
      <c r="J478" s="32"/>
      <c r="K478" s="32"/>
      <c r="L478" s="32"/>
      <c r="M478" s="33"/>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44"/>
      <c r="AL478" s="45"/>
      <c r="AM478" s="45"/>
      <c r="AN478" s="45"/>
      <c r="AO478" s="45"/>
      <c r="AP478" s="45"/>
      <c r="AQ478" s="36"/>
      <c r="AR478" s="39"/>
      <c r="AS478" s="39"/>
      <c r="AT478" s="40"/>
      <c r="AU478" s="36"/>
      <c r="AV478" s="39"/>
      <c r="AW478" s="39"/>
      <c r="AX478" s="40"/>
    </row>
    <row r="479" spans="1:50" ht="24" customHeight="1" hidden="1">
      <c r="A479" s="30"/>
      <c r="B479" s="30"/>
      <c r="C479" s="31"/>
      <c r="D479" s="32"/>
      <c r="E479" s="32"/>
      <c r="F479" s="32"/>
      <c r="G479" s="32"/>
      <c r="H479" s="32"/>
      <c r="I479" s="32"/>
      <c r="J479" s="32"/>
      <c r="K479" s="32"/>
      <c r="L479" s="32"/>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44"/>
      <c r="AL479" s="45"/>
      <c r="AM479" s="45"/>
      <c r="AN479" s="45"/>
      <c r="AO479" s="45"/>
      <c r="AP479" s="45"/>
      <c r="AQ479" s="36"/>
      <c r="AR479" s="39"/>
      <c r="AS479" s="39"/>
      <c r="AT479" s="40"/>
      <c r="AU479" s="36"/>
      <c r="AV479" s="39"/>
      <c r="AW479" s="39"/>
      <c r="AX479" s="40"/>
    </row>
    <row r="480" spans="1:50" ht="24" customHeight="1" hidden="1">
      <c r="A480" s="30"/>
      <c r="B480" s="30"/>
      <c r="C480" s="31"/>
      <c r="D480" s="32"/>
      <c r="E480" s="32"/>
      <c r="F480" s="32"/>
      <c r="G480" s="32"/>
      <c r="H480" s="32"/>
      <c r="I480" s="32"/>
      <c r="J480" s="32"/>
      <c r="K480" s="32"/>
      <c r="L480" s="32"/>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44"/>
      <c r="AL480" s="45"/>
      <c r="AM480" s="45"/>
      <c r="AN480" s="45"/>
      <c r="AO480" s="45"/>
      <c r="AP480" s="45"/>
      <c r="AQ480" s="36"/>
      <c r="AR480" s="39"/>
      <c r="AS480" s="39"/>
      <c r="AT480" s="40"/>
      <c r="AU480" s="36"/>
      <c r="AV480" s="39"/>
      <c r="AW480" s="39"/>
      <c r="AX480" s="40"/>
    </row>
    <row r="481" spans="1:50" ht="24" customHeight="1" hidden="1">
      <c r="A481" s="30"/>
      <c r="B481" s="30"/>
      <c r="C481" s="31"/>
      <c r="D481" s="32"/>
      <c r="E481" s="32"/>
      <c r="F481" s="32"/>
      <c r="G481" s="32"/>
      <c r="H481" s="32"/>
      <c r="I481" s="32"/>
      <c r="J481" s="32"/>
      <c r="K481" s="32"/>
      <c r="L481" s="32"/>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44"/>
      <c r="AL481" s="45"/>
      <c r="AM481" s="45"/>
      <c r="AN481" s="45"/>
      <c r="AO481" s="45"/>
      <c r="AP481" s="45"/>
      <c r="AQ481" s="36"/>
      <c r="AR481" s="39"/>
      <c r="AS481" s="39"/>
      <c r="AT481" s="40"/>
      <c r="AU481" s="36"/>
      <c r="AV481" s="39"/>
      <c r="AW481" s="39"/>
      <c r="AX481" s="40"/>
    </row>
    <row r="482" spans="1:50" ht="24" customHeight="1" hidden="1">
      <c r="A482" s="30"/>
      <c r="B482" s="30"/>
      <c r="C482" s="31"/>
      <c r="D482" s="32"/>
      <c r="E482" s="32"/>
      <c r="F482" s="32"/>
      <c r="G482" s="32"/>
      <c r="H482" s="32"/>
      <c r="I482" s="32"/>
      <c r="J482" s="32"/>
      <c r="K482" s="32"/>
      <c r="L482" s="32"/>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44"/>
      <c r="AL482" s="45"/>
      <c r="AM482" s="45"/>
      <c r="AN482" s="45"/>
      <c r="AO482" s="45"/>
      <c r="AP482" s="45"/>
      <c r="AQ482" s="36"/>
      <c r="AR482" s="39"/>
      <c r="AS482" s="39"/>
      <c r="AT482" s="40"/>
      <c r="AU482" s="36"/>
      <c r="AV482" s="39"/>
      <c r="AW482" s="39"/>
      <c r="AX482" s="40"/>
    </row>
    <row r="483" spans="1:50" ht="24" customHeight="1" hidden="1">
      <c r="A483" s="30"/>
      <c r="B483" s="30"/>
      <c r="C483" s="31"/>
      <c r="D483" s="32"/>
      <c r="E483" s="32"/>
      <c r="F483" s="32"/>
      <c r="G483" s="32"/>
      <c r="H483" s="32"/>
      <c r="I483" s="32"/>
      <c r="J483" s="32"/>
      <c r="K483" s="32"/>
      <c r="L483" s="32"/>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44"/>
      <c r="AL483" s="45"/>
      <c r="AM483" s="45"/>
      <c r="AN483" s="45"/>
      <c r="AO483" s="45"/>
      <c r="AP483" s="45"/>
      <c r="AQ483" s="36"/>
      <c r="AR483" s="39"/>
      <c r="AS483" s="39"/>
      <c r="AT483" s="40"/>
      <c r="AU483" s="36"/>
      <c r="AV483" s="39"/>
      <c r="AW483" s="39"/>
      <c r="AX483" s="40"/>
    </row>
    <row r="484" spans="1:50" ht="24" customHeight="1" hidden="1">
      <c r="A484" s="30"/>
      <c r="B484" s="30"/>
      <c r="C484" s="31"/>
      <c r="D484" s="32"/>
      <c r="E484" s="32"/>
      <c r="F484" s="32"/>
      <c r="G484" s="32"/>
      <c r="H484" s="32"/>
      <c r="I484" s="32"/>
      <c r="J484" s="32"/>
      <c r="K484" s="32"/>
      <c r="L484" s="32"/>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44"/>
      <c r="AL484" s="45"/>
      <c r="AM484" s="45"/>
      <c r="AN484" s="45"/>
      <c r="AO484" s="45"/>
      <c r="AP484" s="45"/>
      <c r="AQ484" s="36"/>
      <c r="AR484" s="39"/>
      <c r="AS484" s="39"/>
      <c r="AT484" s="40"/>
      <c r="AU484" s="36"/>
      <c r="AV484" s="39"/>
      <c r="AW484" s="39"/>
      <c r="AX484" s="40"/>
    </row>
    <row r="485" spans="1:50" ht="24" customHeight="1" hidden="1">
      <c r="A485" s="30"/>
      <c r="B485" s="30"/>
      <c r="C485" s="31"/>
      <c r="D485" s="32"/>
      <c r="E485" s="32"/>
      <c r="F485" s="32"/>
      <c r="G485" s="32"/>
      <c r="H485" s="32"/>
      <c r="I485" s="32"/>
      <c r="J485" s="32"/>
      <c r="K485" s="32"/>
      <c r="L485" s="32"/>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44"/>
      <c r="AL485" s="45"/>
      <c r="AM485" s="45"/>
      <c r="AN485" s="45"/>
      <c r="AO485" s="45"/>
      <c r="AP485" s="45"/>
      <c r="AQ485" s="36"/>
      <c r="AR485" s="39"/>
      <c r="AS485" s="39"/>
      <c r="AT485" s="40"/>
      <c r="AU485" s="36"/>
      <c r="AV485" s="39"/>
      <c r="AW485" s="39"/>
      <c r="AX485" s="40"/>
    </row>
    <row r="486" spans="1:50" ht="24" customHeight="1" hidden="1">
      <c r="A486" s="30"/>
      <c r="B486" s="30"/>
      <c r="C486" s="31"/>
      <c r="D486" s="32"/>
      <c r="E486" s="32"/>
      <c r="F486" s="32"/>
      <c r="G486" s="32"/>
      <c r="H486" s="32"/>
      <c r="I486" s="32"/>
      <c r="J486" s="32"/>
      <c r="K486" s="32"/>
      <c r="L486" s="32"/>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44"/>
      <c r="AL486" s="45"/>
      <c r="AM486" s="45"/>
      <c r="AN486" s="45"/>
      <c r="AO486" s="45"/>
      <c r="AP486" s="45"/>
      <c r="AQ486" s="36"/>
      <c r="AR486" s="39"/>
      <c r="AS486" s="39"/>
      <c r="AT486" s="40"/>
      <c r="AU486" s="36"/>
      <c r="AV486" s="39"/>
      <c r="AW486" s="39"/>
      <c r="AX486" s="40"/>
    </row>
    <row r="487" spans="1:50" ht="24" customHeight="1" hidden="1">
      <c r="A487" s="30"/>
      <c r="B487" s="30"/>
      <c r="C487" s="31"/>
      <c r="D487" s="32"/>
      <c r="E487" s="32"/>
      <c r="F487" s="32"/>
      <c r="G487" s="32"/>
      <c r="H487" s="32"/>
      <c r="I487" s="32"/>
      <c r="J487" s="32"/>
      <c r="K487" s="32"/>
      <c r="L487" s="32"/>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44"/>
      <c r="AL487" s="45"/>
      <c r="AM487" s="45"/>
      <c r="AN487" s="45"/>
      <c r="AO487" s="45"/>
      <c r="AP487" s="45"/>
      <c r="AQ487" s="36"/>
      <c r="AR487" s="39"/>
      <c r="AS487" s="39"/>
      <c r="AT487" s="40"/>
      <c r="AU487" s="36"/>
      <c r="AV487" s="39"/>
      <c r="AW487" s="39"/>
      <c r="AX487" s="40"/>
    </row>
    <row r="488" spans="1:50" ht="24" customHeight="1" hidden="1">
      <c r="A488" s="30"/>
      <c r="B488" s="30"/>
      <c r="C488" s="31"/>
      <c r="D488" s="32"/>
      <c r="E488" s="32"/>
      <c r="F488" s="32"/>
      <c r="G488" s="32"/>
      <c r="H488" s="32"/>
      <c r="I488" s="32"/>
      <c r="J488" s="32"/>
      <c r="K488" s="32"/>
      <c r="L488" s="32"/>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44"/>
      <c r="AL488" s="45"/>
      <c r="AM488" s="45"/>
      <c r="AN488" s="45"/>
      <c r="AO488" s="45"/>
      <c r="AP488" s="45"/>
      <c r="AQ488" s="36"/>
      <c r="AR488" s="39"/>
      <c r="AS488" s="39"/>
      <c r="AT488" s="40"/>
      <c r="AU488" s="36"/>
      <c r="AV488" s="39"/>
      <c r="AW488" s="39"/>
      <c r="AX488" s="40"/>
    </row>
    <row r="489" spans="1:50" ht="24" customHeight="1" hidden="1">
      <c r="A489" s="30"/>
      <c r="B489" s="30"/>
      <c r="C489" s="31"/>
      <c r="D489" s="32"/>
      <c r="E489" s="32"/>
      <c r="F489" s="32"/>
      <c r="G489" s="32"/>
      <c r="H489" s="32"/>
      <c r="I489" s="32"/>
      <c r="J489" s="32"/>
      <c r="K489" s="32"/>
      <c r="L489" s="32"/>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44"/>
      <c r="AL489" s="45"/>
      <c r="AM489" s="45"/>
      <c r="AN489" s="45"/>
      <c r="AO489" s="45"/>
      <c r="AP489" s="45"/>
      <c r="AQ489" s="36"/>
      <c r="AR489" s="39"/>
      <c r="AS489" s="39"/>
      <c r="AT489" s="40"/>
      <c r="AU489" s="36"/>
      <c r="AV489" s="39"/>
      <c r="AW489" s="39"/>
      <c r="AX489" s="40"/>
    </row>
    <row r="490" spans="1:50" ht="24" customHeight="1" hidden="1">
      <c r="A490" s="30"/>
      <c r="B490" s="30"/>
      <c r="C490" s="31"/>
      <c r="D490" s="32"/>
      <c r="E490" s="32"/>
      <c r="F490" s="32"/>
      <c r="G490" s="32"/>
      <c r="H490" s="32"/>
      <c r="I490" s="32"/>
      <c r="J490" s="32"/>
      <c r="K490" s="32"/>
      <c r="L490" s="32"/>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44"/>
      <c r="AL490" s="45"/>
      <c r="AM490" s="45"/>
      <c r="AN490" s="45"/>
      <c r="AO490" s="45"/>
      <c r="AP490" s="45"/>
      <c r="AQ490" s="36"/>
      <c r="AR490" s="39"/>
      <c r="AS490" s="39"/>
      <c r="AT490" s="40"/>
      <c r="AU490" s="36"/>
      <c r="AV490" s="39"/>
      <c r="AW490" s="39"/>
      <c r="AX490" s="40"/>
    </row>
    <row r="491" spans="1:50" ht="24" customHeight="1" hidden="1">
      <c r="A491" s="30"/>
      <c r="B491" s="30"/>
      <c r="C491" s="31"/>
      <c r="D491" s="32"/>
      <c r="E491" s="32"/>
      <c r="F491" s="32"/>
      <c r="G491" s="32"/>
      <c r="H491" s="32"/>
      <c r="I491" s="32"/>
      <c r="J491" s="32"/>
      <c r="K491" s="32"/>
      <c r="L491" s="32"/>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44"/>
      <c r="AL491" s="45"/>
      <c r="AM491" s="45"/>
      <c r="AN491" s="45"/>
      <c r="AO491" s="45"/>
      <c r="AP491" s="45"/>
      <c r="AQ491" s="36"/>
      <c r="AR491" s="39"/>
      <c r="AS491" s="39"/>
      <c r="AT491" s="40"/>
      <c r="AU491" s="36"/>
      <c r="AV491" s="39"/>
      <c r="AW491" s="39"/>
      <c r="AX491" s="40"/>
    </row>
    <row r="492" spans="1:50" ht="24" customHeight="1" hidden="1">
      <c r="A492" s="30"/>
      <c r="B492" s="30"/>
      <c r="C492" s="31"/>
      <c r="D492" s="32"/>
      <c r="E492" s="32"/>
      <c r="F492" s="32"/>
      <c r="G492" s="32"/>
      <c r="H492" s="32"/>
      <c r="I492" s="32"/>
      <c r="J492" s="32"/>
      <c r="K492" s="32"/>
      <c r="L492" s="32"/>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44"/>
      <c r="AL492" s="45"/>
      <c r="AM492" s="45"/>
      <c r="AN492" s="45"/>
      <c r="AO492" s="45"/>
      <c r="AP492" s="45"/>
      <c r="AQ492" s="36"/>
      <c r="AR492" s="39"/>
      <c r="AS492" s="39"/>
      <c r="AT492" s="40"/>
      <c r="AU492" s="36"/>
      <c r="AV492" s="39"/>
      <c r="AW492" s="39"/>
      <c r="AX492" s="40"/>
    </row>
    <row r="493" spans="1:50" ht="24" customHeight="1" hidden="1">
      <c r="A493" s="30"/>
      <c r="B493" s="30"/>
      <c r="C493" s="31"/>
      <c r="D493" s="32"/>
      <c r="E493" s="32"/>
      <c r="F493" s="32"/>
      <c r="G493" s="32"/>
      <c r="H493" s="32"/>
      <c r="I493" s="32"/>
      <c r="J493" s="32"/>
      <c r="K493" s="32"/>
      <c r="L493" s="32"/>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44"/>
      <c r="AL493" s="45"/>
      <c r="AM493" s="45"/>
      <c r="AN493" s="45"/>
      <c r="AO493" s="45"/>
      <c r="AP493" s="45"/>
      <c r="AQ493" s="36"/>
      <c r="AR493" s="39"/>
      <c r="AS493" s="39"/>
      <c r="AT493" s="40"/>
      <c r="AU493" s="36"/>
      <c r="AV493" s="39"/>
      <c r="AW493" s="39"/>
      <c r="AX493" s="40"/>
    </row>
    <row r="494" spans="1:50" ht="24" customHeight="1" hidden="1">
      <c r="A494" s="30"/>
      <c r="B494" s="30"/>
      <c r="C494" s="31"/>
      <c r="D494" s="32"/>
      <c r="E494" s="32"/>
      <c r="F494" s="32"/>
      <c r="G494" s="32"/>
      <c r="H494" s="32"/>
      <c r="I494" s="32"/>
      <c r="J494" s="32"/>
      <c r="K494" s="32"/>
      <c r="L494" s="32"/>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44"/>
      <c r="AL494" s="45"/>
      <c r="AM494" s="45"/>
      <c r="AN494" s="45"/>
      <c r="AO494" s="45"/>
      <c r="AP494" s="45"/>
      <c r="AQ494" s="36"/>
      <c r="AR494" s="39"/>
      <c r="AS494" s="39"/>
      <c r="AT494" s="40"/>
      <c r="AU494" s="36"/>
      <c r="AV494" s="39"/>
      <c r="AW494" s="39"/>
      <c r="AX494" s="40"/>
    </row>
    <row r="495" spans="1:50" ht="24" customHeight="1" hidden="1">
      <c r="A495" s="30"/>
      <c r="B495" s="30"/>
      <c r="C495" s="31"/>
      <c r="D495" s="32"/>
      <c r="E495" s="32"/>
      <c r="F495" s="32"/>
      <c r="G495" s="32"/>
      <c r="H495" s="32"/>
      <c r="I495" s="32"/>
      <c r="J495" s="32"/>
      <c r="K495" s="32"/>
      <c r="L495" s="32"/>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44"/>
      <c r="AL495" s="45"/>
      <c r="AM495" s="45"/>
      <c r="AN495" s="45"/>
      <c r="AO495" s="45"/>
      <c r="AP495" s="45"/>
      <c r="AQ495" s="36"/>
      <c r="AR495" s="39"/>
      <c r="AS495" s="39"/>
      <c r="AT495" s="40"/>
      <c r="AU495" s="36"/>
      <c r="AV495" s="39"/>
      <c r="AW495" s="39"/>
      <c r="AX495" s="40"/>
    </row>
    <row r="496" spans="1:50" ht="24" customHeight="1" hidden="1">
      <c r="A496" s="30"/>
      <c r="B496" s="30"/>
      <c r="C496" s="31"/>
      <c r="D496" s="32"/>
      <c r="E496" s="32"/>
      <c r="F496" s="32"/>
      <c r="G496" s="32"/>
      <c r="H496" s="32"/>
      <c r="I496" s="32"/>
      <c r="J496" s="32"/>
      <c r="K496" s="32"/>
      <c r="L496" s="32"/>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44"/>
      <c r="AL496" s="45"/>
      <c r="AM496" s="45"/>
      <c r="AN496" s="45"/>
      <c r="AO496" s="45"/>
      <c r="AP496" s="45"/>
      <c r="AQ496" s="36"/>
      <c r="AR496" s="39"/>
      <c r="AS496" s="39"/>
      <c r="AT496" s="40"/>
      <c r="AU496" s="36"/>
      <c r="AV496" s="39"/>
      <c r="AW496" s="39"/>
      <c r="AX496" s="40"/>
    </row>
    <row r="497" spans="1:50" ht="24" customHeight="1" hidden="1">
      <c r="A497" s="30"/>
      <c r="B497" s="30"/>
      <c r="C497" s="31"/>
      <c r="D497" s="32"/>
      <c r="E497" s="32"/>
      <c r="F497" s="32"/>
      <c r="G497" s="32"/>
      <c r="H497" s="32"/>
      <c r="I497" s="32"/>
      <c r="J497" s="32"/>
      <c r="K497" s="32"/>
      <c r="L497" s="32"/>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44"/>
      <c r="AL497" s="45"/>
      <c r="AM497" s="45"/>
      <c r="AN497" s="45"/>
      <c r="AO497" s="45"/>
      <c r="AP497" s="45"/>
      <c r="AQ497" s="36"/>
      <c r="AR497" s="39"/>
      <c r="AS497" s="39"/>
      <c r="AT497" s="40"/>
      <c r="AU497" s="36"/>
      <c r="AV497" s="39"/>
      <c r="AW497" s="39"/>
      <c r="AX497" s="40"/>
    </row>
    <row r="498" spans="1:50" ht="24" customHeight="1" hidden="1">
      <c r="A498" s="30"/>
      <c r="B498" s="30"/>
      <c r="C498" s="31"/>
      <c r="D498" s="32"/>
      <c r="E498" s="32"/>
      <c r="F498" s="32"/>
      <c r="G498" s="32"/>
      <c r="H498" s="32"/>
      <c r="I498" s="32"/>
      <c r="J498" s="32"/>
      <c r="K498" s="32"/>
      <c r="L498" s="32"/>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44"/>
      <c r="AL498" s="45"/>
      <c r="AM498" s="45"/>
      <c r="AN498" s="45"/>
      <c r="AO498" s="45"/>
      <c r="AP498" s="45"/>
      <c r="AQ498" s="36"/>
      <c r="AR498" s="39"/>
      <c r="AS498" s="39"/>
      <c r="AT498" s="40"/>
      <c r="AU498" s="36"/>
      <c r="AV498" s="39"/>
      <c r="AW498" s="39"/>
      <c r="AX498" s="40"/>
    </row>
    <row r="499" spans="1:50"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row r="500" spans="1:50" ht="13.5">
      <c r="A500" s="24"/>
      <c r="B500" s="26" t="s">
        <v>148</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row>
    <row r="501" spans="1:50" ht="34.5" customHeight="1">
      <c r="A501" s="30"/>
      <c r="B501" s="30"/>
      <c r="C501" s="67" t="s">
        <v>38</v>
      </c>
      <c r="D501" s="67"/>
      <c r="E501" s="67"/>
      <c r="F501" s="67"/>
      <c r="G501" s="67"/>
      <c r="H501" s="67"/>
      <c r="I501" s="67"/>
      <c r="J501" s="67"/>
      <c r="K501" s="67"/>
      <c r="L501" s="67"/>
      <c r="M501" s="67" t="s">
        <v>39</v>
      </c>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8" t="s">
        <v>40</v>
      </c>
      <c r="AL501" s="67"/>
      <c r="AM501" s="67"/>
      <c r="AN501" s="67"/>
      <c r="AO501" s="67"/>
      <c r="AP501" s="67"/>
      <c r="AQ501" s="67" t="s">
        <v>28</v>
      </c>
      <c r="AR501" s="67"/>
      <c r="AS501" s="67"/>
      <c r="AT501" s="67"/>
      <c r="AU501" s="69" t="s">
        <v>29</v>
      </c>
      <c r="AV501" s="70"/>
      <c r="AW501" s="70"/>
      <c r="AX501" s="71"/>
    </row>
    <row r="502" spans="1:50" ht="24" customHeight="1">
      <c r="A502" s="30">
        <v>1</v>
      </c>
      <c r="B502" s="30">
        <v>1</v>
      </c>
      <c r="C502" s="31" t="s">
        <v>150</v>
      </c>
      <c r="D502" s="32"/>
      <c r="E502" s="32"/>
      <c r="F502" s="32"/>
      <c r="G502" s="32"/>
      <c r="H502" s="32"/>
      <c r="I502" s="32"/>
      <c r="J502" s="32"/>
      <c r="K502" s="32"/>
      <c r="L502" s="32"/>
      <c r="M502" s="33" t="s">
        <v>151</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44">
        <v>1.44</v>
      </c>
      <c r="AL502" s="45"/>
      <c r="AM502" s="45"/>
      <c r="AN502" s="45"/>
      <c r="AO502" s="45"/>
      <c r="AP502" s="45"/>
      <c r="AQ502" s="36" t="s">
        <v>146</v>
      </c>
      <c r="AR502" s="39"/>
      <c r="AS502" s="39"/>
      <c r="AT502" s="40"/>
      <c r="AU502" s="36" t="s">
        <v>226</v>
      </c>
      <c r="AV502" s="39"/>
      <c r="AW502" s="39"/>
      <c r="AX502" s="40"/>
    </row>
    <row r="503" spans="1:50" ht="24" customHeight="1" hidden="1">
      <c r="A503" s="30"/>
      <c r="B503" s="30"/>
      <c r="C503" s="31"/>
      <c r="D503" s="32"/>
      <c r="E503" s="32"/>
      <c r="F503" s="32"/>
      <c r="G503" s="32"/>
      <c r="H503" s="32"/>
      <c r="I503" s="32"/>
      <c r="J503" s="32"/>
      <c r="K503" s="32"/>
      <c r="L503" s="32"/>
      <c r="M503" s="33"/>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44"/>
      <c r="AL503" s="45"/>
      <c r="AM503" s="45"/>
      <c r="AN503" s="45"/>
      <c r="AO503" s="45"/>
      <c r="AP503" s="45"/>
      <c r="AQ503" s="36"/>
      <c r="AR503" s="39"/>
      <c r="AS503" s="39"/>
      <c r="AT503" s="40"/>
      <c r="AU503" s="36"/>
      <c r="AV503" s="39"/>
      <c r="AW503" s="39"/>
      <c r="AX503" s="40"/>
    </row>
    <row r="504" spans="1:50" ht="24" customHeight="1" hidden="1">
      <c r="A504" s="30"/>
      <c r="B504" s="30"/>
      <c r="C504" s="31"/>
      <c r="D504" s="32"/>
      <c r="E504" s="32"/>
      <c r="F504" s="32"/>
      <c r="G504" s="32"/>
      <c r="H504" s="32"/>
      <c r="I504" s="32"/>
      <c r="J504" s="32"/>
      <c r="K504" s="32"/>
      <c r="L504" s="32"/>
      <c r="M504" s="33"/>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44"/>
      <c r="AL504" s="45"/>
      <c r="AM504" s="45"/>
      <c r="AN504" s="45"/>
      <c r="AO504" s="45"/>
      <c r="AP504" s="45"/>
      <c r="AQ504" s="36"/>
      <c r="AR504" s="39"/>
      <c r="AS504" s="39"/>
      <c r="AT504" s="40"/>
      <c r="AU504" s="36"/>
      <c r="AV504" s="39"/>
      <c r="AW504" s="39"/>
      <c r="AX504" s="40"/>
    </row>
    <row r="505" spans="1:50" ht="24" customHeight="1" hidden="1">
      <c r="A505" s="30"/>
      <c r="B505" s="30"/>
      <c r="C505" s="31"/>
      <c r="D505" s="32"/>
      <c r="E505" s="32"/>
      <c r="F505" s="32"/>
      <c r="G505" s="32"/>
      <c r="H505" s="32"/>
      <c r="I505" s="32"/>
      <c r="J505" s="32"/>
      <c r="K505" s="32"/>
      <c r="L505" s="32"/>
      <c r="M505" s="33"/>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44"/>
      <c r="AL505" s="45"/>
      <c r="AM505" s="45"/>
      <c r="AN505" s="45"/>
      <c r="AO505" s="45"/>
      <c r="AP505" s="45"/>
      <c r="AQ505" s="36"/>
      <c r="AR505" s="39"/>
      <c r="AS505" s="39"/>
      <c r="AT505" s="40"/>
      <c r="AU505" s="36"/>
      <c r="AV505" s="39"/>
      <c r="AW505" s="39"/>
      <c r="AX505" s="40"/>
    </row>
    <row r="506" spans="1:50" ht="24" customHeight="1" hidden="1">
      <c r="A506" s="30"/>
      <c r="B506" s="30"/>
      <c r="C506" s="31"/>
      <c r="D506" s="32"/>
      <c r="E506" s="32"/>
      <c r="F506" s="32"/>
      <c r="G506" s="32"/>
      <c r="H506" s="32"/>
      <c r="I506" s="32"/>
      <c r="J506" s="32"/>
      <c r="K506" s="32"/>
      <c r="L506" s="32"/>
      <c r="M506" s="33"/>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44"/>
      <c r="AL506" s="45"/>
      <c r="AM506" s="45"/>
      <c r="AN506" s="45"/>
      <c r="AO506" s="45"/>
      <c r="AP506" s="45"/>
      <c r="AQ506" s="36"/>
      <c r="AR506" s="39"/>
      <c r="AS506" s="39"/>
      <c r="AT506" s="40"/>
      <c r="AU506" s="36"/>
      <c r="AV506" s="39"/>
      <c r="AW506" s="39"/>
      <c r="AX506" s="40"/>
    </row>
    <row r="507" spans="1:50" ht="24" customHeight="1" hidden="1">
      <c r="A507" s="30"/>
      <c r="B507" s="30"/>
      <c r="C507" s="31"/>
      <c r="D507" s="32"/>
      <c r="E507" s="32"/>
      <c r="F507" s="32"/>
      <c r="G507" s="32"/>
      <c r="H507" s="32"/>
      <c r="I507" s="32"/>
      <c r="J507" s="32"/>
      <c r="K507" s="32"/>
      <c r="L507" s="32"/>
      <c r="M507" s="33"/>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44"/>
      <c r="AL507" s="45"/>
      <c r="AM507" s="45"/>
      <c r="AN507" s="45"/>
      <c r="AO507" s="45"/>
      <c r="AP507" s="45"/>
      <c r="AQ507" s="36"/>
      <c r="AR507" s="39"/>
      <c r="AS507" s="39"/>
      <c r="AT507" s="40"/>
      <c r="AU507" s="36"/>
      <c r="AV507" s="39"/>
      <c r="AW507" s="39"/>
      <c r="AX507" s="40"/>
    </row>
    <row r="508" spans="1:50" ht="24" customHeight="1" hidden="1">
      <c r="A508" s="30"/>
      <c r="B508" s="30"/>
      <c r="C508" s="31"/>
      <c r="D508" s="32"/>
      <c r="E508" s="32"/>
      <c r="F508" s="32"/>
      <c r="G508" s="32"/>
      <c r="H508" s="32"/>
      <c r="I508" s="32"/>
      <c r="J508" s="32"/>
      <c r="K508" s="32"/>
      <c r="L508" s="32"/>
      <c r="M508" s="33"/>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44"/>
      <c r="AL508" s="45"/>
      <c r="AM508" s="45"/>
      <c r="AN508" s="45"/>
      <c r="AO508" s="45"/>
      <c r="AP508" s="45"/>
      <c r="AQ508" s="36"/>
      <c r="AR508" s="39"/>
      <c r="AS508" s="39"/>
      <c r="AT508" s="40"/>
      <c r="AU508" s="36"/>
      <c r="AV508" s="39"/>
      <c r="AW508" s="39"/>
      <c r="AX508" s="40"/>
    </row>
    <row r="509" spans="1:50" ht="24" customHeight="1" hidden="1">
      <c r="A509" s="30"/>
      <c r="B509" s="30"/>
      <c r="C509" s="31"/>
      <c r="D509" s="32"/>
      <c r="E509" s="32"/>
      <c r="F509" s="32"/>
      <c r="G509" s="32"/>
      <c r="H509" s="32"/>
      <c r="I509" s="32"/>
      <c r="J509" s="32"/>
      <c r="K509" s="32"/>
      <c r="L509" s="32"/>
      <c r="M509" s="33"/>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44"/>
      <c r="AL509" s="45"/>
      <c r="AM509" s="45"/>
      <c r="AN509" s="45"/>
      <c r="AO509" s="45"/>
      <c r="AP509" s="45"/>
      <c r="AQ509" s="36"/>
      <c r="AR509" s="39"/>
      <c r="AS509" s="39"/>
      <c r="AT509" s="40"/>
      <c r="AU509" s="36"/>
      <c r="AV509" s="39"/>
      <c r="AW509" s="39"/>
      <c r="AX509" s="40"/>
    </row>
    <row r="510" spans="1:50" ht="24" customHeight="1" hidden="1">
      <c r="A510" s="30"/>
      <c r="B510" s="30"/>
      <c r="C510" s="31"/>
      <c r="D510" s="32"/>
      <c r="E510" s="32"/>
      <c r="F510" s="32"/>
      <c r="G510" s="32"/>
      <c r="H510" s="32"/>
      <c r="I510" s="32"/>
      <c r="J510" s="32"/>
      <c r="K510" s="32"/>
      <c r="L510" s="32"/>
      <c r="M510" s="33"/>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44"/>
      <c r="AL510" s="45"/>
      <c r="AM510" s="45"/>
      <c r="AN510" s="45"/>
      <c r="AO510" s="45"/>
      <c r="AP510" s="45"/>
      <c r="AQ510" s="36"/>
      <c r="AR510" s="39"/>
      <c r="AS510" s="39"/>
      <c r="AT510" s="40"/>
      <c r="AU510" s="36"/>
      <c r="AV510" s="39"/>
      <c r="AW510" s="39"/>
      <c r="AX510" s="40"/>
    </row>
    <row r="511" spans="1:50" ht="24" customHeight="1" hidden="1">
      <c r="A511" s="30"/>
      <c r="B511" s="30"/>
      <c r="C511" s="31"/>
      <c r="D511" s="32"/>
      <c r="E511" s="32"/>
      <c r="F511" s="32"/>
      <c r="G511" s="32"/>
      <c r="H511" s="32"/>
      <c r="I511" s="32"/>
      <c r="J511" s="32"/>
      <c r="K511" s="32"/>
      <c r="L511" s="32"/>
      <c r="M511" s="33"/>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44"/>
      <c r="AL511" s="45"/>
      <c r="AM511" s="45"/>
      <c r="AN511" s="45"/>
      <c r="AO511" s="45"/>
      <c r="AP511" s="45"/>
      <c r="AQ511" s="36"/>
      <c r="AR511" s="39"/>
      <c r="AS511" s="39"/>
      <c r="AT511" s="40"/>
      <c r="AU511" s="36"/>
      <c r="AV511" s="39"/>
      <c r="AW511" s="39"/>
      <c r="AX511" s="40"/>
    </row>
    <row r="512" spans="1:50" ht="24" customHeight="1" hidden="1">
      <c r="A512" s="30"/>
      <c r="B512" s="30"/>
      <c r="C512" s="31"/>
      <c r="D512" s="32"/>
      <c r="E512" s="32"/>
      <c r="F512" s="32"/>
      <c r="G512" s="32"/>
      <c r="H512" s="32"/>
      <c r="I512" s="32"/>
      <c r="J512" s="32"/>
      <c r="K512" s="32"/>
      <c r="L512" s="32"/>
      <c r="M512" s="33"/>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44"/>
      <c r="AL512" s="45"/>
      <c r="AM512" s="45"/>
      <c r="AN512" s="45"/>
      <c r="AO512" s="45"/>
      <c r="AP512" s="45"/>
      <c r="AQ512" s="36"/>
      <c r="AR512" s="39"/>
      <c r="AS512" s="39"/>
      <c r="AT512" s="40"/>
      <c r="AU512" s="36"/>
      <c r="AV512" s="39"/>
      <c r="AW512" s="39"/>
      <c r="AX512" s="40"/>
    </row>
    <row r="513" spans="1:50" ht="24" customHeight="1" hidden="1">
      <c r="A513" s="30"/>
      <c r="B513" s="30"/>
      <c r="C513" s="31"/>
      <c r="D513" s="32"/>
      <c r="E513" s="32"/>
      <c r="F513" s="32"/>
      <c r="G513" s="32"/>
      <c r="H513" s="32"/>
      <c r="I513" s="32"/>
      <c r="J513" s="32"/>
      <c r="K513" s="32"/>
      <c r="L513" s="32"/>
      <c r="M513" s="33"/>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44"/>
      <c r="AL513" s="45"/>
      <c r="AM513" s="45"/>
      <c r="AN513" s="45"/>
      <c r="AO513" s="45"/>
      <c r="AP513" s="45"/>
      <c r="AQ513" s="36"/>
      <c r="AR513" s="39"/>
      <c r="AS513" s="39"/>
      <c r="AT513" s="40"/>
      <c r="AU513" s="36"/>
      <c r="AV513" s="39"/>
      <c r="AW513" s="39"/>
      <c r="AX513" s="40"/>
    </row>
    <row r="514" spans="1:50" ht="24" customHeight="1" hidden="1">
      <c r="A514" s="30"/>
      <c r="B514" s="30"/>
      <c r="C514" s="31"/>
      <c r="D514" s="32"/>
      <c r="E514" s="32"/>
      <c r="F514" s="32"/>
      <c r="G514" s="32"/>
      <c r="H514" s="32"/>
      <c r="I514" s="32"/>
      <c r="J514" s="32"/>
      <c r="K514" s="32"/>
      <c r="L514" s="32"/>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44"/>
      <c r="AL514" s="45"/>
      <c r="AM514" s="45"/>
      <c r="AN514" s="45"/>
      <c r="AO514" s="45"/>
      <c r="AP514" s="45"/>
      <c r="AQ514" s="36"/>
      <c r="AR514" s="39"/>
      <c r="AS514" s="39"/>
      <c r="AT514" s="40"/>
      <c r="AU514" s="36"/>
      <c r="AV514" s="39"/>
      <c r="AW514" s="39"/>
      <c r="AX514" s="40"/>
    </row>
    <row r="515" spans="1:50" ht="24" customHeight="1" hidden="1">
      <c r="A515" s="30"/>
      <c r="B515" s="30"/>
      <c r="C515" s="31"/>
      <c r="D515" s="32"/>
      <c r="E515" s="32"/>
      <c r="F515" s="32"/>
      <c r="G515" s="32"/>
      <c r="H515" s="32"/>
      <c r="I515" s="32"/>
      <c r="J515" s="32"/>
      <c r="K515" s="32"/>
      <c r="L515" s="32"/>
      <c r="M515" s="33"/>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44"/>
      <c r="AL515" s="45"/>
      <c r="AM515" s="45"/>
      <c r="AN515" s="45"/>
      <c r="AO515" s="45"/>
      <c r="AP515" s="45"/>
      <c r="AQ515" s="36"/>
      <c r="AR515" s="39"/>
      <c r="AS515" s="39"/>
      <c r="AT515" s="40"/>
      <c r="AU515" s="36"/>
      <c r="AV515" s="39"/>
      <c r="AW515" s="39"/>
      <c r="AX515" s="40"/>
    </row>
    <row r="516" spans="1:50" ht="24" customHeight="1" hidden="1">
      <c r="A516" s="30"/>
      <c r="B516" s="30"/>
      <c r="C516" s="31"/>
      <c r="D516" s="32"/>
      <c r="E516" s="32"/>
      <c r="F516" s="32"/>
      <c r="G516" s="32"/>
      <c r="H516" s="32"/>
      <c r="I516" s="32"/>
      <c r="J516" s="32"/>
      <c r="K516" s="32"/>
      <c r="L516" s="32"/>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44"/>
      <c r="AL516" s="45"/>
      <c r="AM516" s="45"/>
      <c r="AN516" s="45"/>
      <c r="AO516" s="45"/>
      <c r="AP516" s="45"/>
      <c r="AQ516" s="36"/>
      <c r="AR516" s="39"/>
      <c r="AS516" s="39"/>
      <c r="AT516" s="40"/>
      <c r="AU516" s="36"/>
      <c r="AV516" s="39"/>
      <c r="AW516" s="39"/>
      <c r="AX516" s="40"/>
    </row>
    <row r="517" spans="1:50" ht="24" customHeight="1" hidden="1">
      <c r="A517" s="30"/>
      <c r="B517" s="30"/>
      <c r="C517" s="31"/>
      <c r="D517" s="32"/>
      <c r="E517" s="32"/>
      <c r="F517" s="32"/>
      <c r="G517" s="32"/>
      <c r="H517" s="32"/>
      <c r="I517" s="32"/>
      <c r="J517" s="32"/>
      <c r="K517" s="32"/>
      <c r="L517" s="32"/>
      <c r="M517" s="33"/>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44"/>
      <c r="AL517" s="45"/>
      <c r="AM517" s="45"/>
      <c r="AN517" s="45"/>
      <c r="AO517" s="45"/>
      <c r="AP517" s="45"/>
      <c r="AQ517" s="36"/>
      <c r="AR517" s="39"/>
      <c r="AS517" s="39"/>
      <c r="AT517" s="40"/>
      <c r="AU517" s="36"/>
      <c r="AV517" s="39"/>
      <c r="AW517" s="39"/>
      <c r="AX517" s="40"/>
    </row>
    <row r="518" spans="1:50" ht="24" customHeight="1" hidden="1">
      <c r="A518" s="30"/>
      <c r="B518" s="30"/>
      <c r="C518" s="31"/>
      <c r="D518" s="32"/>
      <c r="E518" s="32"/>
      <c r="F518" s="32"/>
      <c r="G518" s="32"/>
      <c r="H518" s="32"/>
      <c r="I518" s="32"/>
      <c r="J518" s="32"/>
      <c r="K518" s="32"/>
      <c r="L518" s="32"/>
      <c r="M518" s="33"/>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44"/>
      <c r="AL518" s="45"/>
      <c r="AM518" s="45"/>
      <c r="AN518" s="45"/>
      <c r="AO518" s="45"/>
      <c r="AP518" s="45"/>
      <c r="AQ518" s="36"/>
      <c r="AR518" s="39"/>
      <c r="AS518" s="39"/>
      <c r="AT518" s="40"/>
      <c r="AU518" s="36"/>
      <c r="AV518" s="39"/>
      <c r="AW518" s="39"/>
      <c r="AX518" s="40"/>
    </row>
    <row r="519" spans="1:50" ht="24" customHeight="1" hidden="1">
      <c r="A519" s="30"/>
      <c r="B519" s="30"/>
      <c r="C519" s="31"/>
      <c r="D519" s="32"/>
      <c r="E519" s="32"/>
      <c r="F519" s="32"/>
      <c r="G519" s="32"/>
      <c r="H519" s="32"/>
      <c r="I519" s="32"/>
      <c r="J519" s="32"/>
      <c r="K519" s="32"/>
      <c r="L519" s="32"/>
      <c r="M519" s="33"/>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44"/>
      <c r="AL519" s="45"/>
      <c r="AM519" s="45"/>
      <c r="AN519" s="45"/>
      <c r="AO519" s="45"/>
      <c r="AP519" s="45"/>
      <c r="AQ519" s="36"/>
      <c r="AR519" s="39"/>
      <c r="AS519" s="39"/>
      <c r="AT519" s="40"/>
      <c r="AU519" s="36"/>
      <c r="AV519" s="39"/>
      <c r="AW519" s="39"/>
      <c r="AX519" s="40"/>
    </row>
    <row r="520" spans="1:50" ht="24" customHeight="1" hidden="1">
      <c r="A520" s="30"/>
      <c r="B520" s="30"/>
      <c r="C520" s="31"/>
      <c r="D520" s="32"/>
      <c r="E520" s="32"/>
      <c r="F520" s="32"/>
      <c r="G520" s="32"/>
      <c r="H520" s="32"/>
      <c r="I520" s="32"/>
      <c r="J520" s="32"/>
      <c r="K520" s="32"/>
      <c r="L520" s="32"/>
      <c r="M520" s="33"/>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44"/>
      <c r="AL520" s="45"/>
      <c r="AM520" s="45"/>
      <c r="AN520" s="45"/>
      <c r="AO520" s="45"/>
      <c r="AP520" s="45"/>
      <c r="AQ520" s="36"/>
      <c r="AR520" s="39"/>
      <c r="AS520" s="39"/>
      <c r="AT520" s="40"/>
      <c r="AU520" s="36"/>
      <c r="AV520" s="39"/>
      <c r="AW520" s="39"/>
      <c r="AX520" s="40"/>
    </row>
    <row r="521" spans="1:50" ht="24" customHeight="1" hidden="1">
      <c r="A521" s="30"/>
      <c r="B521" s="30"/>
      <c r="C521" s="31"/>
      <c r="D521" s="32"/>
      <c r="E521" s="32"/>
      <c r="F521" s="32"/>
      <c r="G521" s="32"/>
      <c r="H521" s="32"/>
      <c r="I521" s="32"/>
      <c r="J521" s="32"/>
      <c r="K521" s="32"/>
      <c r="L521" s="32"/>
      <c r="M521" s="33"/>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44"/>
      <c r="AL521" s="45"/>
      <c r="AM521" s="45"/>
      <c r="AN521" s="45"/>
      <c r="AO521" s="45"/>
      <c r="AP521" s="45"/>
      <c r="AQ521" s="36"/>
      <c r="AR521" s="39"/>
      <c r="AS521" s="39"/>
      <c r="AT521" s="40"/>
      <c r="AU521" s="36"/>
      <c r="AV521" s="39"/>
      <c r="AW521" s="39"/>
      <c r="AX521" s="40"/>
    </row>
    <row r="522" spans="1:50" ht="24" customHeight="1" hidden="1">
      <c r="A522" s="30"/>
      <c r="B522" s="30"/>
      <c r="C522" s="31"/>
      <c r="D522" s="32"/>
      <c r="E522" s="32"/>
      <c r="F522" s="32"/>
      <c r="G522" s="32"/>
      <c r="H522" s="32"/>
      <c r="I522" s="32"/>
      <c r="J522" s="32"/>
      <c r="K522" s="32"/>
      <c r="L522" s="32"/>
      <c r="M522" s="33"/>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44"/>
      <c r="AL522" s="45"/>
      <c r="AM522" s="45"/>
      <c r="AN522" s="45"/>
      <c r="AO522" s="45"/>
      <c r="AP522" s="45"/>
      <c r="AQ522" s="36"/>
      <c r="AR522" s="39"/>
      <c r="AS522" s="39"/>
      <c r="AT522" s="40"/>
      <c r="AU522" s="36"/>
      <c r="AV522" s="39"/>
      <c r="AW522" s="39"/>
      <c r="AX522" s="40"/>
    </row>
    <row r="523" spans="1:50" ht="24" customHeight="1" hidden="1">
      <c r="A523" s="30"/>
      <c r="B523" s="30"/>
      <c r="C523" s="31"/>
      <c r="D523" s="32"/>
      <c r="E523" s="32"/>
      <c r="F523" s="32"/>
      <c r="G523" s="32"/>
      <c r="H523" s="32"/>
      <c r="I523" s="32"/>
      <c r="J523" s="32"/>
      <c r="K523" s="32"/>
      <c r="L523" s="32"/>
      <c r="M523" s="33"/>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44"/>
      <c r="AL523" s="45"/>
      <c r="AM523" s="45"/>
      <c r="AN523" s="45"/>
      <c r="AO523" s="45"/>
      <c r="AP523" s="45"/>
      <c r="AQ523" s="36"/>
      <c r="AR523" s="39"/>
      <c r="AS523" s="39"/>
      <c r="AT523" s="40"/>
      <c r="AU523" s="36"/>
      <c r="AV523" s="39"/>
      <c r="AW523" s="39"/>
      <c r="AX523" s="40"/>
    </row>
    <row r="524" spans="1:50" ht="24" customHeight="1" hidden="1">
      <c r="A524" s="30"/>
      <c r="B524" s="30"/>
      <c r="C524" s="31"/>
      <c r="D524" s="32"/>
      <c r="E524" s="32"/>
      <c r="F524" s="32"/>
      <c r="G524" s="32"/>
      <c r="H524" s="32"/>
      <c r="I524" s="32"/>
      <c r="J524" s="32"/>
      <c r="K524" s="32"/>
      <c r="L524" s="32"/>
      <c r="M524" s="33"/>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44"/>
      <c r="AL524" s="45"/>
      <c r="AM524" s="45"/>
      <c r="AN524" s="45"/>
      <c r="AO524" s="45"/>
      <c r="AP524" s="45"/>
      <c r="AQ524" s="36"/>
      <c r="AR524" s="39"/>
      <c r="AS524" s="39"/>
      <c r="AT524" s="40"/>
      <c r="AU524" s="36"/>
      <c r="AV524" s="39"/>
      <c r="AW524" s="39"/>
      <c r="AX524" s="40"/>
    </row>
    <row r="525" spans="1:50" ht="24" customHeight="1" hidden="1">
      <c r="A525" s="30"/>
      <c r="B525" s="30"/>
      <c r="C525" s="31"/>
      <c r="D525" s="32"/>
      <c r="E525" s="32"/>
      <c r="F525" s="32"/>
      <c r="G525" s="32"/>
      <c r="H525" s="32"/>
      <c r="I525" s="32"/>
      <c r="J525" s="32"/>
      <c r="K525" s="32"/>
      <c r="L525" s="32"/>
      <c r="M525" s="33"/>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44"/>
      <c r="AL525" s="45"/>
      <c r="AM525" s="45"/>
      <c r="AN525" s="45"/>
      <c r="AO525" s="45"/>
      <c r="AP525" s="45"/>
      <c r="AQ525" s="36"/>
      <c r="AR525" s="39"/>
      <c r="AS525" s="39"/>
      <c r="AT525" s="40"/>
      <c r="AU525" s="36"/>
      <c r="AV525" s="39"/>
      <c r="AW525" s="39"/>
      <c r="AX525" s="40"/>
    </row>
    <row r="526" spans="1:50" ht="24" customHeight="1" hidden="1">
      <c r="A526" s="30"/>
      <c r="B526" s="30"/>
      <c r="C526" s="31"/>
      <c r="D526" s="32"/>
      <c r="E526" s="32"/>
      <c r="F526" s="32"/>
      <c r="G526" s="32"/>
      <c r="H526" s="32"/>
      <c r="I526" s="32"/>
      <c r="J526" s="32"/>
      <c r="K526" s="32"/>
      <c r="L526" s="32"/>
      <c r="M526" s="33"/>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44"/>
      <c r="AL526" s="45"/>
      <c r="AM526" s="45"/>
      <c r="AN526" s="45"/>
      <c r="AO526" s="45"/>
      <c r="AP526" s="45"/>
      <c r="AQ526" s="36"/>
      <c r="AR526" s="39"/>
      <c r="AS526" s="39"/>
      <c r="AT526" s="40"/>
      <c r="AU526" s="36"/>
      <c r="AV526" s="39"/>
      <c r="AW526" s="39"/>
      <c r="AX526" s="40"/>
    </row>
    <row r="527" spans="1:50" ht="24" customHeight="1" hidden="1">
      <c r="A527" s="30"/>
      <c r="B527" s="30"/>
      <c r="C527" s="31"/>
      <c r="D527" s="32"/>
      <c r="E527" s="32"/>
      <c r="F527" s="32"/>
      <c r="G527" s="32"/>
      <c r="H527" s="32"/>
      <c r="I527" s="32"/>
      <c r="J527" s="32"/>
      <c r="K527" s="32"/>
      <c r="L527" s="32"/>
      <c r="M527" s="33"/>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44"/>
      <c r="AL527" s="45"/>
      <c r="AM527" s="45"/>
      <c r="AN527" s="45"/>
      <c r="AO527" s="45"/>
      <c r="AP527" s="45"/>
      <c r="AQ527" s="36"/>
      <c r="AR527" s="39"/>
      <c r="AS527" s="39"/>
      <c r="AT527" s="40"/>
      <c r="AU527" s="36"/>
      <c r="AV527" s="39"/>
      <c r="AW527" s="39"/>
      <c r="AX527" s="40"/>
    </row>
    <row r="528" spans="1:50" ht="24" customHeight="1" hidden="1">
      <c r="A528" s="30"/>
      <c r="B528" s="30"/>
      <c r="C528" s="31"/>
      <c r="D528" s="32"/>
      <c r="E528" s="32"/>
      <c r="F528" s="32"/>
      <c r="G528" s="32"/>
      <c r="H528" s="32"/>
      <c r="I528" s="32"/>
      <c r="J528" s="32"/>
      <c r="K528" s="32"/>
      <c r="L528" s="32"/>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44"/>
      <c r="AL528" s="45"/>
      <c r="AM528" s="45"/>
      <c r="AN528" s="45"/>
      <c r="AO528" s="45"/>
      <c r="AP528" s="45"/>
      <c r="AQ528" s="36"/>
      <c r="AR528" s="39"/>
      <c r="AS528" s="39"/>
      <c r="AT528" s="40"/>
      <c r="AU528" s="36"/>
      <c r="AV528" s="39"/>
      <c r="AW528" s="39"/>
      <c r="AX528" s="40"/>
    </row>
    <row r="529" spans="1:50" ht="24" customHeight="1" hidden="1">
      <c r="A529" s="30"/>
      <c r="B529" s="30"/>
      <c r="C529" s="31"/>
      <c r="D529" s="32"/>
      <c r="E529" s="32"/>
      <c r="F529" s="32"/>
      <c r="G529" s="32"/>
      <c r="H529" s="32"/>
      <c r="I529" s="32"/>
      <c r="J529" s="32"/>
      <c r="K529" s="32"/>
      <c r="L529" s="32"/>
      <c r="M529" s="33"/>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44"/>
      <c r="AL529" s="45"/>
      <c r="AM529" s="45"/>
      <c r="AN529" s="45"/>
      <c r="AO529" s="45"/>
      <c r="AP529" s="45"/>
      <c r="AQ529" s="36"/>
      <c r="AR529" s="39"/>
      <c r="AS529" s="39"/>
      <c r="AT529" s="40"/>
      <c r="AU529" s="36"/>
      <c r="AV529" s="39"/>
      <c r="AW529" s="39"/>
      <c r="AX529" s="40"/>
    </row>
    <row r="530" spans="1:50" ht="24" customHeight="1" hidden="1">
      <c r="A530" s="30"/>
      <c r="B530" s="30"/>
      <c r="C530" s="31"/>
      <c r="D530" s="32"/>
      <c r="E530" s="32"/>
      <c r="F530" s="32"/>
      <c r="G530" s="32"/>
      <c r="H530" s="32"/>
      <c r="I530" s="32"/>
      <c r="J530" s="32"/>
      <c r="K530" s="32"/>
      <c r="L530" s="32"/>
      <c r="M530" s="33"/>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44"/>
      <c r="AL530" s="45"/>
      <c r="AM530" s="45"/>
      <c r="AN530" s="45"/>
      <c r="AO530" s="45"/>
      <c r="AP530" s="45"/>
      <c r="AQ530" s="36"/>
      <c r="AR530" s="39"/>
      <c r="AS530" s="39"/>
      <c r="AT530" s="40"/>
      <c r="AU530" s="36"/>
      <c r="AV530" s="39"/>
      <c r="AW530" s="39"/>
      <c r="AX530" s="40"/>
    </row>
    <row r="531" spans="1:50" ht="24" customHeight="1" hidden="1">
      <c r="A531" s="30"/>
      <c r="B531" s="30"/>
      <c r="C531" s="31"/>
      <c r="D531" s="32"/>
      <c r="E531" s="32"/>
      <c r="F531" s="32"/>
      <c r="G531" s="32"/>
      <c r="H531" s="32"/>
      <c r="I531" s="32"/>
      <c r="J531" s="32"/>
      <c r="K531" s="32"/>
      <c r="L531" s="32"/>
      <c r="M531" s="33"/>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44"/>
      <c r="AL531" s="45"/>
      <c r="AM531" s="45"/>
      <c r="AN531" s="45"/>
      <c r="AO531" s="45"/>
      <c r="AP531" s="45"/>
      <c r="AQ531" s="36"/>
      <c r="AR531" s="39"/>
      <c r="AS531" s="39"/>
      <c r="AT531" s="40"/>
      <c r="AU531" s="36"/>
      <c r="AV531" s="39"/>
      <c r="AW531" s="39"/>
      <c r="AX531" s="40"/>
    </row>
    <row r="533" spans="1:50" ht="13.5">
      <c r="A533" s="24"/>
      <c r="B533" s="26" t="s">
        <v>153</v>
      </c>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row>
    <row r="534" spans="1:50" ht="34.5" customHeight="1">
      <c r="A534" s="30"/>
      <c r="B534" s="30"/>
      <c r="C534" s="67" t="s">
        <v>38</v>
      </c>
      <c r="D534" s="67"/>
      <c r="E534" s="67"/>
      <c r="F534" s="67"/>
      <c r="G534" s="67"/>
      <c r="H534" s="67"/>
      <c r="I534" s="67"/>
      <c r="J534" s="67"/>
      <c r="K534" s="67"/>
      <c r="L534" s="67"/>
      <c r="M534" s="67" t="s">
        <v>39</v>
      </c>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8" t="s">
        <v>40</v>
      </c>
      <c r="AL534" s="67"/>
      <c r="AM534" s="67"/>
      <c r="AN534" s="67"/>
      <c r="AO534" s="67"/>
      <c r="AP534" s="67"/>
      <c r="AQ534" s="67" t="s">
        <v>28</v>
      </c>
      <c r="AR534" s="67"/>
      <c r="AS534" s="67"/>
      <c r="AT534" s="67"/>
      <c r="AU534" s="69" t="s">
        <v>29</v>
      </c>
      <c r="AV534" s="70"/>
      <c r="AW534" s="70"/>
      <c r="AX534" s="71"/>
    </row>
    <row r="535" spans="1:50" ht="24" customHeight="1">
      <c r="A535" s="30">
        <v>1</v>
      </c>
      <c r="B535" s="30">
        <v>1</v>
      </c>
      <c r="C535" s="31" t="s">
        <v>154</v>
      </c>
      <c r="D535" s="32"/>
      <c r="E535" s="32"/>
      <c r="F535" s="32"/>
      <c r="G535" s="32"/>
      <c r="H535" s="32"/>
      <c r="I535" s="32"/>
      <c r="J535" s="32"/>
      <c r="K535" s="32"/>
      <c r="L535" s="32"/>
      <c r="M535" s="33" t="s">
        <v>155</v>
      </c>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44">
        <v>0.99</v>
      </c>
      <c r="AL535" s="45"/>
      <c r="AM535" s="45"/>
      <c r="AN535" s="45"/>
      <c r="AO535" s="45"/>
      <c r="AP535" s="45"/>
      <c r="AQ535" s="36" t="s">
        <v>146</v>
      </c>
      <c r="AR535" s="39"/>
      <c r="AS535" s="39"/>
      <c r="AT535" s="40"/>
      <c r="AU535" s="36" t="s">
        <v>225</v>
      </c>
      <c r="AV535" s="39"/>
      <c r="AW535" s="39"/>
      <c r="AX535" s="40"/>
    </row>
    <row r="536" spans="1:50" ht="24" customHeight="1" hidden="1">
      <c r="A536" s="30"/>
      <c r="B536" s="30"/>
      <c r="C536" s="31"/>
      <c r="D536" s="32"/>
      <c r="E536" s="32"/>
      <c r="F536" s="32"/>
      <c r="G536" s="32"/>
      <c r="H536" s="32"/>
      <c r="I536" s="32"/>
      <c r="J536" s="32"/>
      <c r="K536" s="32"/>
      <c r="L536" s="32"/>
      <c r="M536" s="33"/>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44"/>
      <c r="AL536" s="45"/>
      <c r="AM536" s="45"/>
      <c r="AN536" s="45"/>
      <c r="AO536" s="45"/>
      <c r="AP536" s="45"/>
      <c r="AQ536" s="36"/>
      <c r="AR536" s="39"/>
      <c r="AS536" s="39"/>
      <c r="AT536" s="40"/>
      <c r="AU536" s="36"/>
      <c r="AV536" s="39"/>
      <c r="AW536" s="39"/>
      <c r="AX536" s="40"/>
    </row>
    <row r="537" spans="1:50" ht="24" customHeight="1" hidden="1">
      <c r="A537" s="30"/>
      <c r="B537" s="30"/>
      <c r="C537" s="31"/>
      <c r="D537" s="32"/>
      <c r="E537" s="32"/>
      <c r="F537" s="32"/>
      <c r="G537" s="32"/>
      <c r="H537" s="32"/>
      <c r="I537" s="32"/>
      <c r="J537" s="32"/>
      <c r="K537" s="32"/>
      <c r="L537" s="32"/>
      <c r="M537" s="33"/>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44"/>
      <c r="AL537" s="45"/>
      <c r="AM537" s="45"/>
      <c r="AN537" s="45"/>
      <c r="AO537" s="45"/>
      <c r="AP537" s="45"/>
      <c r="AQ537" s="36"/>
      <c r="AR537" s="39"/>
      <c r="AS537" s="39"/>
      <c r="AT537" s="40"/>
      <c r="AU537" s="36"/>
      <c r="AV537" s="39"/>
      <c r="AW537" s="39"/>
      <c r="AX537" s="40"/>
    </row>
    <row r="538" spans="1:50" ht="24" customHeight="1" hidden="1">
      <c r="A538" s="30"/>
      <c r="B538" s="30"/>
      <c r="C538" s="31"/>
      <c r="D538" s="32"/>
      <c r="E538" s="32"/>
      <c r="F538" s="32"/>
      <c r="G538" s="32"/>
      <c r="H538" s="32"/>
      <c r="I538" s="32"/>
      <c r="J538" s="32"/>
      <c r="K538" s="32"/>
      <c r="L538" s="32"/>
      <c r="M538" s="33"/>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44"/>
      <c r="AL538" s="45"/>
      <c r="AM538" s="45"/>
      <c r="AN538" s="45"/>
      <c r="AO538" s="45"/>
      <c r="AP538" s="45"/>
      <c r="AQ538" s="36"/>
      <c r="AR538" s="39"/>
      <c r="AS538" s="39"/>
      <c r="AT538" s="40"/>
      <c r="AU538" s="36"/>
      <c r="AV538" s="39"/>
      <c r="AW538" s="39"/>
      <c r="AX538" s="40"/>
    </row>
    <row r="539" spans="1:50" ht="24" customHeight="1" hidden="1">
      <c r="A539" s="30"/>
      <c r="B539" s="30"/>
      <c r="C539" s="31"/>
      <c r="D539" s="32"/>
      <c r="E539" s="32"/>
      <c r="F539" s="32"/>
      <c r="G539" s="32"/>
      <c r="H539" s="32"/>
      <c r="I539" s="32"/>
      <c r="J539" s="32"/>
      <c r="K539" s="32"/>
      <c r="L539" s="32"/>
      <c r="M539" s="33"/>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44"/>
      <c r="AL539" s="45"/>
      <c r="AM539" s="45"/>
      <c r="AN539" s="45"/>
      <c r="AO539" s="45"/>
      <c r="AP539" s="45"/>
      <c r="AQ539" s="36"/>
      <c r="AR539" s="39"/>
      <c r="AS539" s="39"/>
      <c r="AT539" s="40"/>
      <c r="AU539" s="36"/>
      <c r="AV539" s="39"/>
      <c r="AW539" s="39"/>
      <c r="AX539" s="40"/>
    </row>
    <row r="540" spans="1:50" ht="24" customHeight="1" hidden="1">
      <c r="A540" s="30"/>
      <c r="B540" s="30"/>
      <c r="C540" s="31"/>
      <c r="D540" s="32"/>
      <c r="E540" s="32"/>
      <c r="F540" s="32"/>
      <c r="G540" s="32"/>
      <c r="H540" s="32"/>
      <c r="I540" s="32"/>
      <c r="J540" s="32"/>
      <c r="K540" s="32"/>
      <c r="L540" s="32"/>
      <c r="M540" s="33"/>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44"/>
      <c r="AL540" s="45"/>
      <c r="AM540" s="45"/>
      <c r="AN540" s="45"/>
      <c r="AO540" s="45"/>
      <c r="AP540" s="45"/>
      <c r="AQ540" s="36"/>
      <c r="AR540" s="39"/>
      <c r="AS540" s="39"/>
      <c r="AT540" s="40"/>
      <c r="AU540" s="36"/>
      <c r="AV540" s="39"/>
      <c r="AW540" s="39"/>
      <c r="AX540" s="40"/>
    </row>
    <row r="541" spans="1:50" ht="24" customHeight="1" hidden="1">
      <c r="A541" s="30"/>
      <c r="B541" s="30"/>
      <c r="C541" s="31"/>
      <c r="D541" s="32"/>
      <c r="E541" s="32"/>
      <c r="F541" s="32"/>
      <c r="G541" s="32"/>
      <c r="H541" s="32"/>
      <c r="I541" s="32"/>
      <c r="J541" s="32"/>
      <c r="K541" s="32"/>
      <c r="L541" s="32"/>
      <c r="M541" s="33"/>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44"/>
      <c r="AL541" s="45"/>
      <c r="AM541" s="45"/>
      <c r="AN541" s="45"/>
      <c r="AO541" s="45"/>
      <c r="AP541" s="45"/>
      <c r="AQ541" s="36"/>
      <c r="AR541" s="39"/>
      <c r="AS541" s="39"/>
      <c r="AT541" s="40"/>
      <c r="AU541" s="36"/>
      <c r="AV541" s="39"/>
      <c r="AW541" s="39"/>
      <c r="AX541" s="40"/>
    </row>
    <row r="542" spans="1:50" ht="24" customHeight="1" hidden="1">
      <c r="A542" s="30"/>
      <c r="B542" s="30"/>
      <c r="C542" s="31"/>
      <c r="D542" s="32"/>
      <c r="E542" s="32"/>
      <c r="F542" s="32"/>
      <c r="G542" s="32"/>
      <c r="H542" s="32"/>
      <c r="I542" s="32"/>
      <c r="J542" s="32"/>
      <c r="K542" s="32"/>
      <c r="L542" s="32"/>
      <c r="M542" s="33"/>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44"/>
      <c r="AL542" s="45"/>
      <c r="AM542" s="45"/>
      <c r="AN542" s="45"/>
      <c r="AO542" s="45"/>
      <c r="AP542" s="45"/>
      <c r="AQ542" s="36"/>
      <c r="AR542" s="39"/>
      <c r="AS542" s="39"/>
      <c r="AT542" s="40"/>
      <c r="AU542" s="36"/>
      <c r="AV542" s="39"/>
      <c r="AW542" s="39"/>
      <c r="AX542" s="40"/>
    </row>
    <row r="543" spans="1:50" ht="24" customHeight="1" hidden="1">
      <c r="A543" s="30"/>
      <c r="B543" s="30"/>
      <c r="C543" s="31"/>
      <c r="D543" s="32"/>
      <c r="E543" s="32"/>
      <c r="F543" s="32"/>
      <c r="G543" s="32"/>
      <c r="H543" s="32"/>
      <c r="I543" s="32"/>
      <c r="J543" s="32"/>
      <c r="K543" s="32"/>
      <c r="L543" s="32"/>
      <c r="M543" s="33"/>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44"/>
      <c r="AL543" s="45"/>
      <c r="AM543" s="45"/>
      <c r="AN543" s="45"/>
      <c r="AO543" s="45"/>
      <c r="AP543" s="45"/>
      <c r="AQ543" s="36"/>
      <c r="AR543" s="39"/>
      <c r="AS543" s="39"/>
      <c r="AT543" s="40"/>
      <c r="AU543" s="36"/>
      <c r="AV543" s="39"/>
      <c r="AW543" s="39"/>
      <c r="AX543" s="40"/>
    </row>
    <row r="544" spans="1:50" ht="24" customHeight="1" hidden="1">
      <c r="A544" s="30"/>
      <c r="B544" s="30"/>
      <c r="C544" s="31"/>
      <c r="D544" s="32"/>
      <c r="E544" s="32"/>
      <c r="F544" s="32"/>
      <c r="G544" s="32"/>
      <c r="H544" s="32"/>
      <c r="I544" s="32"/>
      <c r="J544" s="32"/>
      <c r="K544" s="32"/>
      <c r="L544" s="32"/>
      <c r="M544" s="33"/>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44"/>
      <c r="AL544" s="45"/>
      <c r="AM544" s="45"/>
      <c r="AN544" s="45"/>
      <c r="AO544" s="45"/>
      <c r="AP544" s="45"/>
      <c r="AQ544" s="36"/>
      <c r="AR544" s="39"/>
      <c r="AS544" s="39"/>
      <c r="AT544" s="40"/>
      <c r="AU544" s="36"/>
      <c r="AV544" s="39"/>
      <c r="AW544" s="39"/>
      <c r="AX544" s="40"/>
    </row>
    <row r="545" spans="1:50" ht="24" customHeight="1" hidden="1">
      <c r="A545" s="30"/>
      <c r="B545" s="30"/>
      <c r="C545" s="31"/>
      <c r="D545" s="32"/>
      <c r="E545" s="32"/>
      <c r="F545" s="32"/>
      <c r="G545" s="32"/>
      <c r="H545" s="32"/>
      <c r="I545" s="32"/>
      <c r="J545" s="32"/>
      <c r="K545" s="32"/>
      <c r="L545" s="32"/>
      <c r="M545" s="33"/>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44"/>
      <c r="AL545" s="45"/>
      <c r="AM545" s="45"/>
      <c r="AN545" s="45"/>
      <c r="AO545" s="45"/>
      <c r="AP545" s="45"/>
      <c r="AQ545" s="36"/>
      <c r="AR545" s="39"/>
      <c r="AS545" s="39"/>
      <c r="AT545" s="40"/>
      <c r="AU545" s="36"/>
      <c r="AV545" s="39"/>
      <c r="AW545" s="39"/>
      <c r="AX545" s="40"/>
    </row>
    <row r="546" spans="1:50" ht="24" customHeight="1" hidden="1">
      <c r="A546" s="30"/>
      <c r="B546" s="30"/>
      <c r="C546" s="31"/>
      <c r="D546" s="32"/>
      <c r="E546" s="32"/>
      <c r="F546" s="32"/>
      <c r="G546" s="32"/>
      <c r="H546" s="32"/>
      <c r="I546" s="32"/>
      <c r="J546" s="32"/>
      <c r="K546" s="32"/>
      <c r="L546" s="32"/>
      <c r="M546" s="33"/>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44"/>
      <c r="AL546" s="45"/>
      <c r="AM546" s="45"/>
      <c r="AN546" s="45"/>
      <c r="AO546" s="45"/>
      <c r="AP546" s="45"/>
      <c r="AQ546" s="36"/>
      <c r="AR546" s="39"/>
      <c r="AS546" s="39"/>
      <c r="AT546" s="40"/>
      <c r="AU546" s="36"/>
      <c r="AV546" s="39"/>
      <c r="AW546" s="39"/>
      <c r="AX546" s="40"/>
    </row>
    <row r="547" spans="1:50" ht="24" customHeight="1" hidden="1">
      <c r="A547" s="30"/>
      <c r="B547" s="30"/>
      <c r="C547" s="31"/>
      <c r="D547" s="32"/>
      <c r="E547" s="32"/>
      <c r="F547" s="32"/>
      <c r="G547" s="32"/>
      <c r="H547" s="32"/>
      <c r="I547" s="32"/>
      <c r="J547" s="32"/>
      <c r="K547" s="32"/>
      <c r="L547" s="32"/>
      <c r="M547" s="33"/>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44"/>
      <c r="AL547" s="45"/>
      <c r="AM547" s="45"/>
      <c r="AN547" s="45"/>
      <c r="AO547" s="45"/>
      <c r="AP547" s="45"/>
      <c r="AQ547" s="36"/>
      <c r="AR547" s="39"/>
      <c r="AS547" s="39"/>
      <c r="AT547" s="40"/>
      <c r="AU547" s="36"/>
      <c r="AV547" s="39"/>
      <c r="AW547" s="39"/>
      <c r="AX547" s="40"/>
    </row>
    <row r="548" spans="1:50" ht="24" customHeight="1" hidden="1">
      <c r="A548" s="30"/>
      <c r="B548" s="30"/>
      <c r="C548" s="31"/>
      <c r="D548" s="32"/>
      <c r="E548" s="32"/>
      <c r="F548" s="32"/>
      <c r="G548" s="32"/>
      <c r="H548" s="32"/>
      <c r="I548" s="32"/>
      <c r="J548" s="32"/>
      <c r="K548" s="32"/>
      <c r="L548" s="32"/>
      <c r="M548" s="33"/>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44"/>
      <c r="AL548" s="45"/>
      <c r="AM548" s="45"/>
      <c r="AN548" s="45"/>
      <c r="AO548" s="45"/>
      <c r="AP548" s="45"/>
      <c r="AQ548" s="36"/>
      <c r="AR548" s="39"/>
      <c r="AS548" s="39"/>
      <c r="AT548" s="40"/>
      <c r="AU548" s="36"/>
      <c r="AV548" s="39"/>
      <c r="AW548" s="39"/>
      <c r="AX548" s="40"/>
    </row>
    <row r="549" spans="1:50" ht="24" customHeight="1" hidden="1">
      <c r="A549" s="30"/>
      <c r="B549" s="30"/>
      <c r="C549" s="31"/>
      <c r="D549" s="32"/>
      <c r="E549" s="32"/>
      <c r="F549" s="32"/>
      <c r="G549" s="32"/>
      <c r="H549" s="32"/>
      <c r="I549" s="32"/>
      <c r="J549" s="32"/>
      <c r="K549" s="32"/>
      <c r="L549" s="32"/>
      <c r="M549" s="33"/>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44"/>
      <c r="AL549" s="45"/>
      <c r="AM549" s="45"/>
      <c r="AN549" s="45"/>
      <c r="AO549" s="45"/>
      <c r="AP549" s="45"/>
      <c r="AQ549" s="36"/>
      <c r="AR549" s="39"/>
      <c r="AS549" s="39"/>
      <c r="AT549" s="40"/>
      <c r="AU549" s="36"/>
      <c r="AV549" s="39"/>
      <c r="AW549" s="39"/>
      <c r="AX549" s="40"/>
    </row>
    <row r="550" spans="1:50" ht="24" customHeight="1" hidden="1">
      <c r="A550" s="30"/>
      <c r="B550" s="30"/>
      <c r="C550" s="31"/>
      <c r="D550" s="32"/>
      <c r="E550" s="32"/>
      <c r="F550" s="32"/>
      <c r="G550" s="32"/>
      <c r="H550" s="32"/>
      <c r="I550" s="32"/>
      <c r="J550" s="32"/>
      <c r="K550" s="32"/>
      <c r="L550" s="32"/>
      <c r="M550" s="33"/>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44"/>
      <c r="AL550" s="45"/>
      <c r="AM550" s="45"/>
      <c r="AN550" s="45"/>
      <c r="AO550" s="45"/>
      <c r="AP550" s="45"/>
      <c r="AQ550" s="36"/>
      <c r="AR550" s="39"/>
      <c r="AS550" s="39"/>
      <c r="AT550" s="40"/>
      <c r="AU550" s="36"/>
      <c r="AV550" s="39"/>
      <c r="AW550" s="39"/>
      <c r="AX550" s="40"/>
    </row>
    <row r="551" spans="1:50" ht="24" customHeight="1" hidden="1">
      <c r="A551" s="30"/>
      <c r="B551" s="30"/>
      <c r="C551" s="31"/>
      <c r="D551" s="32"/>
      <c r="E551" s="32"/>
      <c r="F551" s="32"/>
      <c r="G551" s="32"/>
      <c r="H551" s="32"/>
      <c r="I551" s="32"/>
      <c r="J551" s="32"/>
      <c r="K551" s="32"/>
      <c r="L551" s="32"/>
      <c r="M551" s="33"/>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44"/>
      <c r="AL551" s="45"/>
      <c r="AM551" s="45"/>
      <c r="AN551" s="45"/>
      <c r="AO551" s="45"/>
      <c r="AP551" s="45"/>
      <c r="AQ551" s="36"/>
      <c r="AR551" s="39"/>
      <c r="AS551" s="39"/>
      <c r="AT551" s="40"/>
      <c r="AU551" s="36"/>
      <c r="AV551" s="39"/>
      <c r="AW551" s="39"/>
      <c r="AX551" s="40"/>
    </row>
    <row r="552" spans="1:50" ht="24" customHeight="1" hidden="1">
      <c r="A552" s="30"/>
      <c r="B552" s="30"/>
      <c r="C552" s="31"/>
      <c r="D552" s="32"/>
      <c r="E552" s="32"/>
      <c r="F552" s="32"/>
      <c r="G552" s="32"/>
      <c r="H552" s="32"/>
      <c r="I552" s="32"/>
      <c r="J552" s="32"/>
      <c r="K552" s="32"/>
      <c r="L552" s="32"/>
      <c r="M552" s="33"/>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44"/>
      <c r="AL552" s="45"/>
      <c r="AM552" s="45"/>
      <c r="AN552" s="45"/>
      <c r="AO552" s="45"/>
      <c r="AP552" s="45"/>
      <c r="AQ552" s="36"/>
      <c r="AR552" s="39"/>
      <c r="AS552" s="39"/>
      <c r="AT552" s="40"/>
      <c r="AU552" s="36"/>
      <c r="AV552" s="39"/>
      <c r="AW552" s="39"/>
      <c r="AX552" s="40"/>
    </row>
    <row r="553" spans="1:50" ht="24" customHeight="1" hidden="1">
      <c r="A553" s="30"/>
      <c r="B553" s="30"/>
      <c r="C553" s="31"/>
      <c r="D553" s="32"/>
      <c r="E553" s="32"/>
      <c r="F553" s="32"/>
      <c r="G553" s="32"/>
      <c r="H553" s="32"/>
      <c r="I553" s="32"/>
      <c r="J553" s="32"/>
      <c r="K553" s="32"/>
      <c r="L553" s="32"/>
      <c r="M553" s="33"/>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44"/>
      <c r="AL553" s="45"/>
      <c r="AM553" s="45"/>
      <c r="AN553" s="45"/>
      <c r="AO553" s="45"/>
      <c r="AP553" s="45"/>
      <c r="AQ553" s="36"/>
      <c r="AR553" s="39"/>
      <c r="AS553" s="39"/>
      <c r="AT553" s="40"/>
      <c r="AU553" s="36"/>
      <c r="AV553" s="39"/>
      <c r="AW553" s="39"/>
      <c r="AX553" s="40"/>
    </row>
    <row r="554" spans="1:50" ht="24" customHeight="1" hidden="1">
      <c r="A554" s="30"/>
      <c r="B554" s="30"/>
      <c r="C554" s="31"/>
      <c r="D554" s="32"/>
      <c r="E554" s="32"/>
      <c r="F554" s="32"/>
      <c r="G554" s="32"/>
      <c r="H554" s="32"/>
      <c r="I554" s="32"/>
      <c r="J554" s="32"/>
      <c r="K554" s="32"/>
      <c r="L554" s="32"/>
      <c r="M554" s="33"/>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44"/>
      <c r="AL554" s="45"/>
      <c r="AM554" s="45"/>
      <c r="AN554" s="45"/>
      <c r="AO554" s="45"/>
      <c r="AP554" s="45"/>
      <c r="AQ554" s="36"/>
      <c r="AR554" s="39"/>
      <c r="AS554" s="39"/>
      <c r="AT554" s="40"/>
      <c r="AU554" s="36"/>
      <c r="AV554" s="39"/>
      <c r="AW554" s="39"/>
      <c r="AX554" s="40"/>
    </row>
    <row r="555" spans="1:50" ht="24" customHeight="1" hidden="1">
      <c r="A555" s="30"/>
      <c r="B555" s="30"/>
      <c r="C555" s="31"/>
      <c r="D555" s="32"/>
      <c r="E555" s="32"/>
      <c r="F555" s="32"/>
      <c r="G555" s="32"/>
      <c r="H555" s="32"/>
      <c r="I555" s="32"/>
      <c r="J555" s="32"/>
      <c r="K555" s="32"/>
      <c r="L555" s="32"/>
      <c r="M555" s="33"/>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44"/>
      <c r="AL555" s="45"/>
      <c r="AM555" s="45"/>
      <c r="AN555" s="45"/>
      <c r="AO555" s="45"/>
      <c r="AP555" s="45"/>
      <c r="AQ555" s="36"/>
      <c r="AR555" s="39"/>
      <c r="AS555" s="39"/>
      <c r="AT555" s="40"/>
      <c r="AU555" s="36"/>
      <c r="AV555" s="39"/>
      <c r="AW555" s="39"/>
      <c r="AX555" s="40"/>
    </row>
    <row r="556" spans="1:50" ht="24" customHeight="1" hidden="1">
      <c r="A556" s="30"/>
      <c r="B556" s="30"/>
      <c r="C556" s="31"/>
      <c r="D556" s="32"/>
      <c r="E556" s="32"/>
      <c r="F556" s="32"/>
      <c r="G556" s="32"/>
      <c r="H556" s="32"/>
      <c r="I556" s="32"/>
      <c r="J556" s="32"/>
      <c r="K556" s="32"/>
      <c r="L556" s="32"/>
      <c r="M556" s="33"/>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44"/>
      <c r="AL556" s="45"/>
      <c r="AM556" s="45"/>
      <c r="AN556" s="45"/>
      <c r="AO556" s="45"/>
      <c r="AP556" s="45"/>
      <c r="AQ556" s="36"/>
      <c r="AR556" s="39"/>
      <c r="AS556" s="39"/>
      <c r="AT556" s="40"/>
      <c r="AU556" s="36"/>
      <c r="AV556" s="39"/>
      <c r="AW556" s="39"/>
      <c r="AX556" s="40"/>
    </row>
    <row r="557" spans="1:50" ht="24" customHeight="1" hidden="1">
      <c r="A557" s="30"/>
      <c r="B557" s="30"/>
      <c r="C557" s="31"/>
      <c r="D557" s="32"/>
      <c r="E557" s="32"/>
      <c r="F557" s="32"/>
      <c r="G557" s="32"/>
      <c r="H557" s="32"/>
      <c r="I557" s="32"/>
      <c r="J557" s="32"/>
      <c r="K557" s="32"/>
      <c r="L557" s="32"/>
      <c r="M557" s="33"/>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44"/>
      <c r="AL557" s="45"/>
      <c r="AM557" s="45"/>
      <c r="AN557" s="45"/>
      <c r="AO557" s="45"/>
      <c r="AP557" s="45"/>
      <c r="AQ557" s="36"/>
      <c r="AR557" s="39"/>
      <c r="AS557" s="39"/>
      <c r="AT557" s="40"/>
      <c r="AU557" s="36"/>
      <c r="AV557" s="39"/>
      <c r="AW557" s="39"/>
      <c r="AX557" s="40"/>
    </row>
    <row r="558" spans="1:50" ht="24" customHeight="1" hidden="1">
      <c r="A558" s="30"/>
      <c r="B558" s="30"/>
      <c r="C558" s="31"/>
      <c r="D558" s="32"/>
      <c r="E558" s="32"/>
      <c r="F558" s="32"/>
      <c r="G558" s="32"/>
      <c r="H558" s="32"/>
      <c r="I558" s="32"/>
      <c r="J558" s="32"/>
      <c r="K558" s="32"/>
      <c r="L558" s="32"/>
      <c r="M558" s="33"/>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44"/>
      <c r="AL558" s="45"/>
      <c r="AM558" s="45"/>
      <c r="AN558" s="45"/>
      <c r="AO558" s="45"/>
      <c r="AP558" s="45"/>
      <c r="AQ558" s="36"/>
      <c r="AR558" s="39"/>
      <c r="AS558" s="39"/>
      <c r="AT558" s="40"/>
      <c r="AU558" s="36"/>
      <c r="AV558" s="39"/>
      <c r="AW558" s="39"/>
      <c r="AX558" s="40"/>
    </row>
    <row r="559" spans="1:50" ht="24" customHeight="1" hidden="1">
      <c r="A559" s="30"/>
      <c r="B559" s="30"/>
      <c r="C559" s="31"/>
      <c r="D559" s="32"/>
      <c r="E559" s="32"/>
      <c r="F559" s="32"/>
      <c r="G559" s="32"/>
      <c r="H559" s="32"/>
      <c r="I559" s="32"/>
      <c r="J559" s="32"/>
      <c r="K559" s="32"/>
      <c r="L559" s="32"/>
      <c r="M559" s="33"/>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44"/>
      <c r="AL559" s="45"/>
      <c r="AM559" s="45"/>
      <c r="AN559" s="45"/>
      <c r="AO559" s="45"/>
      <c r="AP559" s="45"/>
      <c r="AQ559" s="36"/>
      <c r="AR559" s="39"/>
      <c r="AS559" s="39"/>
      <c r="AT559" s="40"/>
      <c r="AU559" s="36"/>
      <c r="AV559" s="39"/>
      <c r="AW559" s="39"/>
      <c r="AX559" s="40"/>
    </row>
    <row r="560" spans="1:50" ht="24" customHeight="1" hidden="1">
      <c r="A560" s="30"/>
      <c r="B560" s="30"/>
      <c r="C560" s="31"/>
      <c r="D560" s="32"/>
      <c r="E560" s="32"/>
      <c r="F560" s="32"/>
      <c r="G560" s="32"/>
      <c r="H560" s="32"/>
      <c r="I560" s="32"/>
      <c r="J560" s="32"/>
      <c r="K560" s="32"/>
      <c r="L560" s="32"/>
      <c r="M560" s="33"/>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44"/>
      <c r="AL560" s="45"/>
      <c r="AM560" s="45"/>
      <c r="AN560" s="45"/>
      <c r="AO560" s="45"/>
      <c r="AP560" s="45"/>
      <c r="AQ560" s="36"/>
      <c r="AR560" s="39"/>
      <c r="AS560" s="39"/>
      <c r="AT560" s="40"/>
      <c r="AU560" s="36"/>
      <c r="AV560" s="39"/>
      <c r="AW560" s="39"/>
      <c r="AX560" s="40"/>
    </row>
    <row r="561" spans="1:50" ht="24" customHeight="1" hidden="1">
      <c r="A561" s="30"/>
      <c r="B561" s="30"/>
      <c r="C561" s="31"/>
      <c r="D561" s="32"/>
      <c r="E561" s="32"/>
      <c r="F561" s="32"/>
      <c r="G561" s="32"/>
      <c r="H561" s="32"/>
      <c r="I561" s="32"/>
      <c r="J561" s="32"/>
      <c r="K561" s="32"/>
      <c r="L561" s="32"/>
      <c r="M561" s="33"/>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44"/>
      <c r="AL561" s="45"/>
      <c r="AM561" s="45"/>
      <c r="AN561" s="45"/>
      <c r="AO561" s="45"/>
      <c r="AP561" s="45"/>
      <c r="AQ561" s="36"/>
      <c r="AR561" s="39"/>
      <c r="AS561" s="39"/>
      <c r="AT561" s="40"/>
      <c r="AU561" s="36"/>
      <c r="AV561" s="39"/>
      <c r="AW561" s="39"/>
      <c r="AX561" s="40"/>
    </row>
    <row r="562" spans="1:50" ht="24" customHeight="1" hidden="1">
      <c r="A562" s="30"/>
      <c r="B562" s="30"/>
      <c r="C562" s="31"/>
      <c r="D562" s="32"/>
      <c r="E562" s="32"/>
      <c r="F562" s="32"/>
      <c r="G562" s="32"/>
      <c r="H562" s="32"/>
      <c r="I562" s="32"/>
      <c r="J562" s="32"/>
      <c r="K562" s="32"/>
      <c r="L562" s="32"/>
      <c r="M562" s="33"/>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44"/>
      <c r="AL562" s="45"/>
      <c r="AM562" s="45"/>
      <c r="AN562" s="45"/>
      <c r="AO562" s="45"/>
      <c r="AP562" s="45"/>
      <c r="AQ562" s="36"/>
      <c r="AR562" s="39"/>
      <c r="AS562" s="39"/>
      <c r="AT562" s="40"/>
      <c r="AU562" s="36"/>
      <c r="AV562" s="39"/>
      <c r="AW562" s="39"/>
      <c r="AX562" s="40"/>
    </row>
    <row r="563" spans="1:50" ht="24" customHeight="1" hidden="1">
      <c r="A563" s="30"/>
      <c r="B563" s="30"/>
      <c r="C563" s="31"/>
      <c r="D563" s="32"/>
      <c r="E563" s="32"/>
      <c r="F563" s="32"/>
      <c r="G563" s="32"/>
      <c r="H563" s="32"/>
      <c r="I563" s="32"/>
      <c r="J563" s="32"/>
      <c r="K563" s="32"/>
      <c r="L563" s="32"/>
      <c r="M563" s="33"/>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44"/>
      <c r="AL563" s="45"/>
      <c r="AM563" s="45"/>
      <c r="AN563" s="45"/>
      <c r="AO563" s="45"/>
      <c r="AP563" s="45"/>
      <c r="AQ563" s="36"/>
      <c r="AR563" s="39"/>
      <c r="AS563" s="39"/>
      <c r="AT563" s="40"/>
      <c r="AU563" s="36"/>
      <c r="AV563" s="39"/>
      <c r="AW563" s="39"/>
      <c r="AX563" s="40"/>
    </row>
    <row r="564" spans="1:50" ht="24" customHeight="1" hidden="1">
      <c r="A564" s="30"/>
      <c r="B564" s="30"/>
      <c r="C564" s="31"/>
      <c r="D564" s="32"/>
      <c r="E564" s="32"/>
      <c r="F564" s="32"/>
      <c r="G564" s="32"/>
      <c r="H564" s="32"/>
      <c r="I564" s="32"/>
      <c r="J564" s="32"/>
      <c r="K564" s="32"/>
      <c r="L564" s="32"/>
      <c r="M564" s="33"/>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44"/>
      <c r="AL564" s="45"/>
      <c r="AM564" s="45"/>
      <c r="AN564" s="45"/>
      <c r="AO564" s="45"/>
      <c r="AP564" s="45"/>
      <c r="AQ564" s="36"/>
      <c r="AR564" s="39"/>
      <c r="AS564" s="39"/>
      <c r="AT564" s="40"/>
      <c r="AU564" s="36"/>
      <c r="AV564" s="39"/>
      <c r="AW564" s="39"/>
      <c r="AX564" s="40"/>
    </row>
    <row r="566" spans="1:50" ht="13.5">
      <c r="A566" s="24"/>
      <c r="B566" s="26" t="s">
        <v>156</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row>
    <row r="567" spans="1:50" ht="34.5" customHeight="1">
      <c r="A567" s="30"/>
      <c r="B567" s="30"/>
      <c r="C567" s="67" t="s">
        <v>38</v>
      </c>
      <c r="D567" s="67"/>
      <c r="E567" s="67"/>
      <c r="F567" s="67"/>
      <c r="G567" s="67"/>
      <c r="H567" s="67"/>
      <c r="I567" s="67"/>
      <c r="J567" s="67"/>
      <c r="K567" s="67"/>
      <c r="L567" s="67"/>
      <c r="M567" s="67" t="s">
        <v>39</v>
      </c>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8" t="s">
        <v>40</v>
      </c>
      <c r="AL567" s="67"/>
      <c r="AM567" s="67"/>
      <c r="AN567" s="67"/>
      <c r="AO567" s="67"/>
      <c r="AP567" s="67"/>
      <c r="AQ567" s="67" t="s">
        <v>28</v>
      </c>
      <c r="AR567" s="67"/>
      <c r="AS567" s="67"/>
      <c r="AT567" s="67"/>
      <c r="AU567" s="69" t="s">
        <v>29</v>
      </c>
      <c r="AV567" s="70"/>
      <c r="AW567" s="70"/>
      <c r="AX567" s="71"/>
    </row>
    <row r="568" spans="1:50" ht="24" customHeight="1">
      <c r="A568" s="30">
        <v>1</v>
      </c>
      <c r="B568" s="30">
        <v>1</v>
      </c>
      <c r="C568" s="31" t="s">
        <v>154</v>
      </c>
      <c r="D568" s="32"/>
      <c r="E568" s="32"/>
      <c r="F568" s="32"/>
      <c r="G568" s="32"/>
      <c r="H568" s="32"/>
      <c r="I568" s="32"/>
      <c r="J568" s="32"/>
      <c r="K568" s="32"/>
      <c r="L568" s="32"/>
      <c r="M568" s="33" t="s">
        <v>157</v>
      </c>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44">
        <v>0.98</v>
      </c>
      <c r="AL568" s="45"/>
      <c r="AM568" s="45"/>
      <c r="AN568" s="45"/>
      <c r="AO568" s="45"/>
      <c r="AP568" s="45"/>
      <c r="AQ568" s="36" t="s">
        <v>146</v>
      </c>
      <c r="AR568" s="39"/>
      <c r="AS568" s="39"/>
      <c r="AT568" s="40"/>
      <c r="AU568" s="36" t="s">
        <v>225</v>
      </c>
      <c r="AV568" s="39"/>
      <c r="AW568" s="39"/>
      <c r="AX568" s="40"/>
    </row>
    <row r="569" spans="1:50" ht="24" customHeight="1" hidden="1">
      <c r="A569" s="30"/>
      <c r="B569" s="30"/>
      <c r="C569" s="31"/>
      <c r="D569" s="32"/>
      <c r="E569" s="32"/>
      <c r="F569" s="32"/>
      <c r="G569" s="32"/>
      <c r="H569" s="32"/>
      <c r="I569" s="32"/>
      <c r="J569" s="32"/>
      <c r="K569" s="32"/>
      <c r="L569" s="32"/>
      <c r="M569" s="33"/>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44"/>
      <c r="AL569" s="45"/>
      <c r="AM569" s="45"/>
      <c r="AN569" s="45"/>
      <c r="AO569" s="45"/>
      <c r="AP569" s="45"/>
      <c r="AQ569" s="36"/>
      <c r="AR569" s="39"/>
      <c r="AS569" s="39"/>
      <c r="AT569" s="40"/>
      <c r="AU569" s="36"/>
      <c r="AV569" s="39"/>
      <c r="AW569" s="39"/>
      <c r="AX569" s="40"/>
    </row>
    <row r="570" spans="1:50" ht="24" customHeight="1" hidden="1">
      <c r="A570" s="30"/>
      <c r="B570" s="30"/>
      <c r="C570" s="31"/>
      <c r="D570" s="32"/>
      <c r="E570" s="32"/>
      <c r="F570" s="32"/>
      <c r="G570" s="32"/>
      <c r="H570" s="32"/>
      <c r="I570" s="32"/>
      <c r="J570" s="32"/>
      <c r="K570" s="32"/>
      <c r="L570" s="32"/>
      <c r="M570" s="33"/>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44"/>
      <c r="AL570" s="45"/>
      <c r="AM570" s="45"/>
      <c r="AN570" s="45"/>
      <c r="AO570" s="45"/>
      <c r="AP570" s="45"/>
      <c r="AQ570" s="36"/>
      <c r="AR570" s="39"/>
      <c r="AS570" s="39"/>
      <c r="AT570" s="40"/>
      <c r="AU570" s="36"/>
      <c r="AV570" s="39"/>
      <c r="AW570" s="39"/>
      <c r="AX570" s="40"/>
    </row>
    <row r="571" spans="1:50" ht="24" customHeight="1" hidden="1">
      <c r="A571" s="30"/>
      <c r="B571" s="30"/>
      <c r="C571" s="31"/>
      <c r="D571" s="32"/>
      <c r="E571" s="32"/>
      <c r="F571" s="32"/>
      <c r="G571" s="32"/>
      <c r="H571" s="32"/>
      <c r="I571" s="32"/>
      <c r="J571" s="32"/>
      <c r="K571" s="32"/>
      <c r="L571" s="32"/>
      <c r="M571" s="33"/>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44"/>
      <c r="AL571" s="45"/>
      <c r="AM571" s="45"/>
      <c r="AN571" s="45"/>
      <c r="AO571" s="45"/>
      <c r="AP571" s="45"/>
      <c r="AQ571" s="36"/>
      <c r="AR571" s="39"/>
      <c r="AS571" s="39"/>
      <c r="AT571" s="40"/>
      <c r="AU571" s="36"/>
      <c r="AV571" s="39"/>
      <c r="AW571" s="39"/>
      <c r="AX571" s="40"/>
    </row>
    <row r="572" spans="1:50" ht="24" customHeight="1" hidden="1">
      <c r="A572" s="30"/>
      <c r="B572" s="30"/>
      <c r="C572" s="31"/>
      <c r="D572" s="32"/>
      <c r="E572" s="32"/>
      <c r="F572" s="32"/>
      <c r="G572" s="32"/>
      <c r="H572" s="32"/>
      <c r="I572" s="32"/>
      <c r="J572" s="32"/>
      <c r="K572" s="32"/>
      <c r="L572" s="32"/>
      <c r="M572" s="33"/>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44"/>
      <c r="AL572" s="45"/>
      <c r="AM572" s="45"/>
      <c r="AN572" s="45"/>
      <c r="AO572" s="45"/>
      <c r="AP572" s="45"/>
      <c r="AQ572" s="36"/>
      <c r="AR572" s="39"/>
      <c r="AS572" s="39"/>
      <c r="AT572" s="40"/>
      <c r="AU572" s="36"/>
      <c r="AV572" s="39"/>
      <c r="AW572" s="39"/>
      <c r="AX572" s="40"/>
    </row>
    <row r="573" spans="1:50" ht="24" customHeight="1" hidden="1">
      <c r="A573" s="30"/>
      <c r="B573" s="30"/>
      <c r="C573" s="31"/>
      <c r="D573" s="32"/>
      <c r="E573" s="32"/>
      <c r="F573" s="32"/>
      <c r="G573" s="32"/>
      <c r="H573" s="32"/>
      <c r="I573" s="32"/>
      <c r="J573" s="32"/>
      <c r="K573" s="32"/>
      <c r="L573" s="32"/>
      <c r="M573" s="33"/>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44"/>
      <c r="AL573" s="45"/>
      <c r="AM573" s="45"/>
      <c r="AN573" s="45"/>
      <c r="AO573" s="45"/>
      <c r="AP573" s="45"/>
      <c r="AQ573" s="36"/>
      <c r="AR573" s="39"/>
      <c r="AS573" s="39"/>
      <c r="AT573" s="40"/>
      <c r="AU573" s="36"/>
      <c r="AV573" s="39"/>
      <c r="AW573" s="39"/>
      <c r="AX573" s="40"/>
    </row>
    <row r="574" spans="1:50" ht="24" customHeight="1" hidden="1">
      <c r="A574" s="30"/>
      <c r="B574" s="30"/>
      <c r="C574" s="31"/>
      <c r="D574" s="32"/>
      <c r="E574" s="32"/>
      <c r="F574" s="32"/>
      <c r="G574" s="32"/>
      <c r="H574" s="32"/>
      <c r="I574" s="32"/>
      <c r="J574" s="32"/>
      <c r="K574" s="32"/>
      <c r="L574" s="32"/>
      <c r="M574" s="33"/>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44"/>
      <c r="AL574" s="45"/>
      <c r="AM574" s="45"/>
      <c r="AN574" s="45"/>
      <c r="AO574" s="45"/>
      <c r="AP574" s="45"/>
      <c r="AQ574" s="36"/>
      <c r="AR574" s="39"/>
      <c r="AS574" s="39"/>
      <c r="AT574" s="40"/>
      <c r="AU574" s="36"/>
      <c r="AV574" s="39"/>
      <c r="AW574" s="39"/>
      <c r="AX574" s="40"/>
    </row>
    <row r="575" spans="1:50" ht="24" customHeight="1" hidden="1">
      <c r="A575" s="30"/>
      <c r="B575" s="30"/>
      <c r="C575" s="31"/>
      <c r="D575" s="32"/>
      <c r="E575" s="32"/>
      <c r="F575" s="32"/>
      <c r="G575" s="32"/>
      <c r="H575" s="32"/>
      <c r="I575" s="32"/>
      <c r="J575" s="32"/>
      <c r="K575" s="32"/>
      <c r="L575" s="32"/>
      <c r="M575" s="33"/>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44"/>
      <c r="AL575" s="45"/>
      <c r="AM575" s="45"/>
      <c r="AN575" s="45"/>
      <c r="AO575" s="45"/>
      <c r="AP575" s="45"/>
      <c r="AQ575" s="36"/>
      <c r="AR575" s="39"/>
      <c r="AS575" s="39"/>
      <c r="AT575" s="40"/>
      <c r="AU575" s="36"/>
      <c r="AV575" s="39"/>
      <c r="AW575" s="39"/>
      <c r="AX575" s="40"/>
    </row>
    <row r="576" spans="1:50" ht="24" customHeight="1" hidden="1">
      <c r="A576" s="30"/>
      <c r="B576" s="30"/>
      <c r="C576" s="31"/>
      <c r="D576" s="32"/>
      <c r="E576" s="32"/>
      <c r="F576" s="32"/>
      <c r="G576" s="32"/>
      <c r="H576" s="32"/>
      <c r="I576" s="32"/>
      <c r="J576" s="32"/>
      <c r="K576" s="32"/>
      <c r="L576" s="32"/>
      <c r="M576" s="33"/>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44"/>
      <c r="AL576" s="45"/>
      <c r="AM576" s="45"/>
      <c r="AN576" s="45"/>
      <c r="AO576" s="45"/>
      <c r="AP576" s="45"/>
      <c r="AQ576" s="36"/>
      <c r="AR576" s="39"/>
      <c r="AS576" s="39"/>
      <c r="AT576" s="40"/>
      <c r="AU576" s="36"/>
      <c r="AV576" s="39"/>
      <c r="AW576" s="39"/>
      <c r="AX576" s="40"/>
    </row>
    <row r="577" spans="1:50" ht="24" customHeight="1" hidden="1">
      <c r="A577" s="30"/>
      <c r="B577" s="30"/>
      <c r="C577" s="31"/>
      <c r="D577" s="32"/>
      <c r="E577" s="32"/>
      <c r="F577" s="32"/>
      <c r="G577" s="32"/>
      <c r="H577" s="32"/>
      <c r="I577" s="32"/>
      <c r="J577" s="32"/>
      <c r="K577" s="32"/>
      <c r="L577" s="32"/>
      <c r="M577" s="33"/>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44"/>
      <c r="AL577" s="45"/>
      <c r="AM577" s="45"/>
      <c r="AN577" s="45"/>
      <c r="AO577" s="45"/>
      <c r="AP577" s="45"/>
      <c r="AQ577" s="36"/>
      <c r="AR577" s="39"/>
      <c r="AS577" s="39"/>
      <c r="AT577" s="40"/>
      <c r="AU577" s="36"/>
      <c r="AV577" s="39"/>
      <c r="AW577" s="39"/>
      <c r="AX577" s="40"/>
    </row>
    <row r="578" spans="1:50" ht="24" customHeight="1" hidden="1">
      <c r="A578" s="30"/>
      <c r="B578" s="30"/>
      <c r="C578" s="31"/>
      <c r="D578" s="32"/>
      <c r="E578" s="32"/>
      <c r="F578" s="32"/>
      <c r="G578" s="32"/>
      <c r="H578" s="32"/>
      <c r="I578" s="32"/>
      <c r="J578" s="32"/>
      <c r="K578" s="32"/>
      <c r="L578" s="32"/>
      <c r="M578" s="33"/>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44"/>
      <c r="AL578" s="45"/>
      <c r="AM578" s="45"/>
      <c r="AN578" s="45"/>
      <c r="AO578" s="45"/>
      <c r="AP578" s="45"/>
      <c r="AQ578" s="36"/>
      <c r="AR578" s="39"/>
      <c r="AS578" s="39"/>
      <c r="AT578" s="40"/>
      <c r="AU578" s="36"/>
      <c r="AV578" s="39"/>
      <c r="AW578" s="39"/>
      <c r="AX578" s="40"/>
    </row>
    <row r="579" spans="1:50" ht="24" customHeight="1" hidden="1">
      <c r="A579" s="30"/>
      <c r="B579" s="30"/>
      <c r="C579" s="31"/>
      <c r="D579" s="32"/>
      <c r="E579" s="32"/>
      <c r="F579" s="32"/>
      <c r="G579" s="32"/>
      <c r="H579" s="32"/>
      <c r="I579" s="32"/>
      <c r="J579" s="32"/>
      <c r="K579" s="32"/>
      <c r="L579" s="32"/>
      <c r="M579" s="33"/>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44"/>
      <c r="AL579" s="45"/>
      <c r="AM579" s="45"/>
      <c r="AN579" s="45"/>
      <c r="AO579" s="45"/>
      <c r="AP579" s="45"/>
      <c r="AQ579" s="36"/>
      <c r="AR579" s="39"/>
      <c r="AS579" s="39"/>
      <c r="AT579" s="40"/>
      <c r="AU579" s="36"/>
      <c r="AV579" s="39"/>
      <c r="AW579" s="39"/>
      <c r="AX579" s="40"/>
    </row>
    <row r="580" spans="1:50" ht="24" customHeight="1" hidden="1">
      <c r="A580" s="30"/>
      <c r="B580" s="30"/>
      <c r="C580" s="31"/>
      <c r="D580" s="32"/>
      <c r="E580" s="32"/>
      <c r="F580" s="32"/>
      <c r="G580" s="32"/>
      <c r="H580" s="32"/>
      <c r="I580" s="32"/>
      <c r="J580" s="32"/>
      <c r="K580" s="32"/>
      <c r="L580" s="32"/>
      <c r="M580" s="33"/>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44"/>
      <c r="AL580" s="45"/>
      <c r="AM580" s="45"/>
      <c r="AN580" s="45"/>
      <c r="AO580" s="45"/>
      <c r="AP580" s="45"/>
      <c r="AQ580" s="36"/>
      <c r="AR580" s="39"/>
      <c r="AS580" s="39"/>
      <c r="AT580" s="40"/>
      <c r="AU580" s="36"/>
      <c r="AV580" s="39"/>
      <c r="AW580" s="39"/>
      <c r="AX580" s="40"/>
    </row>
    <row r="581" spans="1:50" ht="24" customHeight="1" hidden="1">
      <c r="A581" s="30"/>
      <c r="B581" s="30"/>
      <c r="C581" s="31"/>
      <c r="D581" s="32"/>
      <c r="E581" s="32"/>
      <c r="F581" s="32"/>
      <c r="G581" s="32"/>
      <c r="H581" s="32"/>
      <c r="I581" s="32"/>
      <c r="J581" s="32"/>
      <c r="K581" s="32"/>
      <c r="L581" s="32"/>
      <c r="M581" s="33"/>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44"/>
      <c r="AL581" s="45"/>
      <c r="AM581" s="45"/>
      <c r="AN581" s="45"/>
      <c r="AO581" s="45"/>
      <c r="AP581" s="45"/>
      <c r="AQ581" s="36"/>
      <c r="AR581" s="39"/>
      <c r="AS581" s="39"/>
      <c r="AT581" s="40"/>
      <c r="AU581" s="36"/>
      <c r="AV581" s="39"/>
      <c r="AW581" s="39"/>
      <c r="AX581" s="40"/>
    </row>
    <row r="582" spans="1:50" ht="24" customHeight="1" hidden="1">
      <c r="A582" s="30"/>
      <c r="B582" s="30"/>
      <c r="C582" s="31"/>
      <c r="D582" s="32"/>
      <c r="E582" s="32"/>
      <c r="F582" s="32"/>
      <c r="G582" s="32"/>
      <c r="H582" s="32"/>
      <c r="I582" s="32"/>
      <c r="J582" s="32"/>
      <c r="K582" s="32"/>
      <c r="L582" s="32"/>
      <c r="M582" s="33"/>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44"/>
      <c r="AL582" s="45"/>
      <c r="AM582" s="45"/>
      <c r="AN582" s="45"/>
      <c r="AO582" s="45"/>
      <c r="AP582" s="45"/>
      <c r="AQ582" s="36"/>
      <c r="AR582" s="39"/>
      <c r="AS582" s="39"/>
      <c r="AT582" s="40"/>
      <c r="AU582" s="36"/>
      <c r="AV582" s="39"/>
      <c r="AW582" s="39"/>
      <c r="AX582" s="40"/>
    </row>
    <row r="583" spans="1:50" ht="24" customHeight="1" hidden="1">
      <c r="A583" s="30"/>
      <c r="B583" s="30"/>
      <c r="C583" s="31"/>
      <c r="D583" s="32"/>
      <c r="E583" s="32"/>
      <c r="F583" s="32"/>
      <c r="G583" s="32"/>
      <c r="H583" s="32"/>
      <c r="I583" s="32"/>
      <c r="J583" s="32"/>
      <c r="K583" s="32"/>
      <c r="L583" s="32"/>
      <c r="M583" s="33"/>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44"/>
      <c r="AL583" s="45"/>
      <c r="AM583" s="45"/>
      <c r="AN583" s="45"/>
      <c r="AO583" s="45"/>
      <c r="AP583" s="45"/>
      <c r="AQ583" s="36"/>
      <c r="AR583" s="39"/>
      <c r="AS583" s="39"/>
      <c r="AT583" s="40"/>
      <c r="AU583" s="36"/>
      <c r="AV583" s="39"/>
      <c r="AW583" s="39"/>
      <c r="AX583" s="40"/>
    </row>
    <row r="584" spans="1:50" ht="24" customHeight="1" hidden="1">
      <c r="A584" s="30"/>
      <c r="B584" s="30"/>
      <c r="C584" s="31"/>
      <c r="D584" s="32"/>
      <c r="E584" s="32"/>
      <c r="F584" s="32"/>
      <c r="G584" s="32"/>
      <c r="H584" s="32"/>
      <c r="I584" s="32"/>
      <c r="J584" s="32"/>
      <c r="K584" s="32"/>
      <c r="L584" s="32"/>
      <c r="M584" s="33"/>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44"/>
      <c r="AL584" s="45"/>
      <c r="AM584" s="45"/>
      <c r="AN584" s="45"/>
      <c r="AO584" s="45"/>
      <c r="AP584" s="45"/>
      <c r="AQ584" s="36"/>
      <c r="AR584" s="39"/>
      <c r="AS584" s="39"/>
      <c r="AT584" s="40"/>
      <c r="AU584" s="36"/>
      <c r="AV584" s="39"/>
      <c r="AW584" s="39"/>
      <c r="AX584" s="40"/>
    </row>
    <row r="585" spans="1:50" ht="24" customHeight="1" hidden="1">
      <c r="A585" s="30"/>
      <c r="B585" s="30"/>
      <c r="C585" s="31"/>
      <c r="D585" s="32"/>
      <c r="E585" s="32"/>
      <c r="F585" s="32"/>
      <c r="G585" s="32"/>
      <c r="H585" s="32"/>
      <c r="I585" s="32"/>
      <c r="J585" s="32"/>
      <c r="K585" s="32"/>
      <c r="L585" s="32"/>
      <c r="M585" s="33"/>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44"/>
      <c r="AL585" s="45"/>
      <c r="AM585" s="45"/>
      <c r="AN585" s="45"/>
      <c r="AO585" s="45"/>
      <c r="AP585" s="45"/>
      <c r="AQ585" s="36"/>
      <c r="AR585" s="39"/>
      <c r="AS585" s="39"/>
      <c r="AT585" s="40"/>
      <c r="AU585" s="36"/>
      <c r="AV585" s="39"/>
      <c r="AW585" s="39"/>
      <c r="AX585" s="40"/>
    </row>
    <row r="586" spans="1:50" ht="24" customHeight="1" hidden="1">
      <c r="A586" s="30"/>
      <c r="B586" s="30"/>
      <c r="C586" s="31"/>
      <c r="D586" s="32"/>
      <c r="E586" s="32"/>
      <c r="F586" s="32"/>
      <c r="G586" s="32"/>
      <c r="H586" s="32"/>
      <c r="I586" s="32"/>
      <c r="J586" s="32"/>
      <c r="K586" s="32"/>
      <c r="L586" s="32"/>
      <c r="M586" s="33"/>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44"/>
      <c r="AL586" s="45"/>
      <c r="AM586" s="45"/>
      <c r="AN586" s="45"/>
      <c r="AO586" s="45"/>
      <c r="AP586" s="45"/>
      <c r="AQ586" s="36"/>
      <c r="AR586" s="39"/>
      <c r="AS586" s="39"/>
      <c r="AT586" s="40"/>
      <c r="AU586" s="36"/>
      <c r="AV586" s="39"/>
      <c r="AW586" s="39"/>
      <c r="AX586" s="40"/>
    </row>
    <row r="587" spans="1:50" ht="24" customHeight="1" hidden="1">
      <c r="A587" s="30"/>
      <c r="B587" s="30"/>
      <c r="C587" s="31"/>
      <c r="D587" s="32"/>
      <c r="E587" s="32"/>
      <c r="F587" s="32"/>
      <c r="G587" s="32"/>
      <c r="H587" s="32"/>
      <c r="I587" s="32"/>
      <c r="J587" s="32"/>
      <c r="K587" s="32"/>
      <c r="L587" s="32"/>
      <c r="M587" s="33"/>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44"/>
      <c r="AL587" s="45"/>
      <c r="AM587" s="45"/>
      <c r="AN587" s="45"/>
      <c r="AO587" s="45"/>
      <c r="AP587" s="45"/>
      <c r="AQ587" s="36"/>
      <c r="AR587" s="39"/>
      <c r="AS587" s="39"/>
      <c r="AT587" s="40"/>
      <c r="AU587" s="36"/>
      <c r="AV587" s="39"/>
      <c r="AW587" s="39"/>
      <c r="AX587" s="40"/>
    </row>
    <row r="588" spans="1:50" ht="24" customHeight="1" hidden="1">
      <c r="A588" s="30"/>
      <c r="B588" s="30"/>
      <c r="C588" s="31"/>
      <c r="D588" s="32"/>
      <c r="E588" s="32"/>
      <c r="F588" s="32"/>
      <c r="G588" s="32"/>
      <c r="H588" s="32"/>
      <c r="I588" s="32"/>
      <c r="J588" s="32"/>
      <c r="K588" s="32"/>
      <c r="L588" s="32"/>
      <c r="M588" s="33"/>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44"/>
      <c r="AL588" s="45"/>
      <c r="AM588" s="45"/>
      <c r="AN588" s="45"/>
      <c r="AO588" s="45"/>
      <c r="AP588" s="45"/>
      <c r="AQ588" s="36"/>
      <c r="AR588" s="39"/>
      <c r="AS588" s="39"/>
      <c r="AT588" s="40"/>
      <c r="AU588" s="36"/>
      <c r="AV588" s="39"/>
      <c r="AW588" s="39"/>
      <c r="AX588" s="40"/>
    </row>
    <row r="589" spans="1:50" ht="24" customHeight="1" hidden="1">
      <c r="A589" s="30"/>
      <c r="B589" s="30"/>
      <c r="C589" s="31"/>
      <c r="D589" s="32"/>
      <c r="E589" s="32"/>
      <c r="F589" s="32"/>
      <c r="G589" s="32"/>
      <c r="H589" s="32"/>
      <c r="I589" s="32"/>
      <c r="J589" s="32"/>
      <c r="K589" s="32"/>
      <c r="L589" s="32"/>
      <c r="M589" s="33"/>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44"/>
      <c r="AL589" s="45"/>
      <c r="AM589" s="45"/>
      <c r="AN589" s="45"/>
      <c r="AO589" s="45"/>
      <c r="AP589" s="45"/>
      <c r="AQ589" s="36"/>
      <c r="AR589" s="39"/>
      <c r="AS589" s="39"/>
      <c r="AT589" s="40"/>
      <c r="AU589" s="36"/>
      <c r="AV589" s="39"/>
      <c r="AW589" s="39"/>
      <c r="AX589" s="40"/>
    </row>
    <row r="590" spans="1:50" ht="24" customHeight="1" hidden="1">
      <c r="A590" s="30"/>
      <c r="B590" s="30"/>
      <c r="C590" s="31"/>
      <c r="D590" s="32"/>
      <c r="E590" s="32"/>
      <c r="F590" s="32"/>
      <c r="G590" s="32"/>
      <c r="H590" s="32"/>
      <c r="I590" s="32"/>
      <c r="J590" s="32"/>
      <c r="K590" s="32"/>
      <c r="L590" s="32"/>
      <c r="M590" s="33"/>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44"/>
      <c r="AL590" s="45"/>
      <c r="AM590" s="45"/>
      <c r="AN590" s="45"/>
      <c r="AO590" s="45"/>
      <c r="AP590" s="45"/>
      <c r="AQ590" s="36"/>
      <c r="AR590" s="39"/>
      <c r="AS590" s="39"/>
      <c r="AT590" s="40"/>
      <c r="AU590" s="36"/>
      <c r="AV590" s="39"/>
      <c r="AW590" s="39"/>
      <c r="AX590" s="40"/>
    </row>
    <row r="591" spans="1:50" ht="24" customHeight="1" hidden="1">
      <c r="A591" s="30"/>
      <c r="B591" s="30"/>
      <c r="C591" s="31"/>
      <c r="D591" s="32"/>
      <c r="E591" s="32"/>
      <c r="F591" s="32"/>
      <c r="G591" s="32"/>
      <c r="H591" s="32"/>
      <c r="I591" s="32"/>
      <c r="J591" s="32"/>
      <c r="K591" s="32"/>
      <c r="L591" s="32"/>
      <c r="M591" s="33"/>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44"/>
      <c r="AL591" s="45"/>
      <c r="AM591" s="45"/>
      <c r="AN591" s="45"/>
      <c r="AO591" s="45"/>
      <c r="AP591" s="45"/>
      <c r="AQ591" s="36"/>
      <c r="AR591" s="39"/>
      <c r="AS591" s="39"/>
      <c r="AT591" s="40"/>
      <c r="AU591" s="36"/>
      <c r="AV591" s="39"/>
      <c r="AW591" s="39"/>
      <c r="AX591" s="40"/>
    </row>
    <row r="592" spans="1:50" ht="24" customHeight="1" hidden="1">
      <c r="A592" s="30"/>
      <c r="B592" s="30"/>
      <c r="C592" s="31"/>
      <c r="D592" s="32"/>
      <c r="E592" s="32"/>
      <c r="F592" s="32"/>
      <c r="G592" s="32"/>
      <c r="H592" s="32"/>
      <c r="I592" s="32"/>
      <c r="J592" s="32"/>
      <c r="K592" s="32"/>
      <c r="L592" s="32"/>
      <c r="M592" s="33"/>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44"/>
      <c r="AL592" s="45"/>
      <c r="AM592" s="45"/>
      <c r="AN592" s="45"/>
      <c r="AO592" s="45"/>
      <c r="AP592" s="45"/>
      <c r="AQ592" s="36"/>
      <c r="AR592" s="39"/>
      <c r="AS592" s="39"/>
      <c r="AT592" s="40"/>
      <c r="AU592" s="36"/>
      <c r="AV592" s="39"/>
      <c r="AW592" s="39"/>
      <c r="AX592" s="40"/>
    </row>
    <row r="593" spans="1:50" ht="24" customHeight="1" hidden="1">
      <c r="A593" s="30"/>
      <c r="B593" s="30"/>
      <c r="C593" s="31"/>
      <c r="D593" s="32"/>
      <c r="E593" s="32"/>
      <c r="F593" s="32"/>
      <c r="G593" s="32"/>
      <c r="H593" s="32"/>
      <c r="I593" s="32"/>
      <c r="J593" s="32"/>
      <c r="K593" s="32"/>
      <c r="L593" s="32"/>
      <c r="M593" s="33"/>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44"/>
      <c r="AL593" s="45"/>
      <c r="AM593" s="45"/>
      <c r="AN593" s="45"/>
      <c r="AO593" s="45"/>
      <c r="AP593" s="45"/>
      <c r="AQ593" s="36"/>
      <c r="AR593" s="39"/>
      <c r="AS593" s="39"/>
      <c r="AT593" s="40"/>
      <c r="AU593" s="36"/>
      <c r="AV593" s="39"/>
      <c r="AW593" s="39"/>
      <c r="AX593" s="40"/>
    </row>
    <row r="594" spans="1:50" ht="24" customHeight="1" hidden="1">
      <c r="A594" s="30"/>
      <c r="B594" s="30"/>
      <c r="C594" s="31"/>
      <c r="D594" s="32"/>
      <c r="E594" s="32"/>
      <c r="F594" s="32"/>
      <c r="G594" s="32"/>
      <c r="H594" s="32"/>
      <c r="I594" s="32"/>
      <c r="J594" s="32"/>
      <c r="K594" s="32"/>
      <c r="L594" s="32"/>
      <c r="M594" s="33"/>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44"/>
      <c r="AL594" s="45"/>
      <c r="AM594" s="45"/>
      <c r="AN594" s="45"/>
      <c r="AO594" s="45"/>
      <c r="AP594" s="45"/>
      <c r="AQ594" s="36"/>
      <c r="AR594" s="39"/>
      <c r="AS594" s="39"/>
      <c r="AT594" s="40"/>
      <c r="AU594" s="36"/>
      <c r="AV594" s="39"/>
      <c r="AW594" s="39"/>
      <c r="AX594" s="40"/>
    </row>
    <row r="595" spans="1:50" ht="24" customHeight="1" hidden="1">
      <c r="A595" s="30"/>
      <c r="B595" s="30"/>
      <c r="C595" s="31"/>
      <c r="D595" s="32"/>
      <c r="E595" s="32"/>
      <c r="F595" s="32"/>
      <c r="G595" s="32"/>
      <c r="H595" s="32"/>
      <c r="I595" s="32"/>
      <c r="J595" s="32"/>
      <c r="K595" s="32"/>
      <c r="L595" s="32"/>
      <c r="M595" s="33"/>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44"/>
      <c r="AL595" s="45"/>
      <c r="AM595" s="45"/>
      <c r="AN595" s="45"/>
      <c r="AO595" s="45"/>
      <c r="AP595" s="45"/>
      <c r="AQ595" s="36"/>
      <c r="AR595" s="39"/>
      <c r="AS595" s="39"/>
      <c r="AT595" s="40"/>
      <c r="AU595" s="36"/>
      <c r="AV595" s="39"/>
      <c r="AW595" s="39"/>
      <c r="AX595" s="40"/>
    </row>
    <row r="596" spans="1:50" ht="24" customHeight="1" hidden="1">
      <c r="A596" s="30"/>
      <c r="B596" s="30"/>
      <c r="C596" s="31"/>
      <c r="D596" s="32"/>
      <c r="E596" s="32"/>
      <c r="F596" s="32"/>
      <c r="G596" s="32"/>
      <c r="H596" s="32"/>
      <c r="I596" s="32"/>
      <c r="J596" s="32"/>
      <c r="K596" s="32"/>
      <c r="L596" s="32"/>
      <c r="M596" s="33"/>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44"/>
      <c r="AL596" s="45"/>
      <c r="AM596" s="45"/>
      <c r="AN596" s="45"/>
      <c r="AO596" s="45"/>
      <c r="AP596" s="45"/>
      <c r="AQ596" s="36"/>
      <c r="AR596" s="39"/>
      <c r="AS596" s="39"/>
      <c r="AT596" s="40"/>
      <c r="AU596" s="36"/>
      <c r="AV596" s="39"/>
      <c r="AW596" s="39"/>
      <c r="AX596" s="40"/>
    </row>
    <row r="597" spans="1:50" ht="24" customHeight="1" hidden="1">
      <c r="A597" s="30"/>
      <c r="B597" s="30"/>
      <c r="C597" s="31"/>
      <c r="D597" s="32"/>
      <c r="E597" s="32"/>
      <c r="F597" s="32"/>
      <c r="G597" s="32"/>
      <c r="H597" s="32"/>
      <c r="I597" s="32"/>
      <c r="J597" s="32"/>
      <c r="K597" s="32"/>
      <c r="L597" s="32"/>
      <c r="M597" s="33"/>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44"/>
      <c r="AL597" s="45"/>
      <c r="AM597" s="45"/>
      <c r="AN597" s="45"/>
      <c r="AO597" s="45"/>
      <c r="AP597" s="45"/>
      <c r="AQ597" s="36"/>
      <c r="AR597" s="39"/>
      <c r="AS597" s="39"/>
      <c r="AT597" s="40"/>
      <c r="AU597" s="36"/>
      <c r="AV597" s="39"/>
      <c r="AW597" s="39"/>
      <c r="AX597" s="40"/>
    </row>
    <row r="599" spans="1:50" ht="13.5">
      <c r="A599" s="24"/>
      <c r="B599" s="26" t="s">
        <v>160</v>
      </c>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row>
    <row r="600" spans="1:50" ht="34.5" customHeight="1">
      <c r="A600" s="30"/>
      <c r="B600" s="30"/>
      <c r="C600" s="67" t="s">
        <v>38</v>
      </c>
      <c r="D600" s="67"/>
      <c r="E600" s="67"/>
      <c r="F600" s="67"/>
      <c r="G600" s="67"/>
      <c r="H600" s="67"/>
      <c r="I600" s="67"/>
      <c r="J600" s="67"/>
      <c r="K600" s="67"/>
      <c r="L600" s="67"/>
      <c r="M600" s="67" t="s">
        <v>39</v>
      </c>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8" t="s">
        <v>40</v>
      </c>
      <c r="AL600" s="67"/>
      <c r="AM600" s="67"/>
      <c r="AN600" s="67"/>
      <c r="AO600" s="67"/>
      <c r="AP600" s="67"/>
      <c r="AQ600" s="67" t="s">
        <v>28</v>
      </c>
      <c r="AR600" s="67"/>
      <c r="AS600" s="67"/>
      <c r="AT600" s="67"/>
      <c r="AU600" s="69" t="s">
        <v>29</v>
      </c>
      <c r="AV600" s="70"/>
      <c r="AW600" s="70"/>
      <c r="AX600" s="71"/>
    </row>
    <row r="601" spans="1:50" ht="24" customHeight="1">
      <c r="A601" s="30">
        <v>1</v>
      </c>
      <c r="B601" s="30">
        <v>1</v>
      </c>
      <c r="C601" s="31" t="s">
        <v>158</v>
      </c>
      <c r="D601" s="32"/>
      <c r="E601" s="32"/>
      <c r="F601" s="32"/>
      <c r="G601" s="32"/>
      <c r="H601" s="32"/>
      <c r="I601" s="32"/>
      <c r="J601" s="32"/>
      <c r="K601" s="32"/>
      <c r="L601" s="32"/>
      <c r="M601" s="33" t="s">
        <v>159</v>
      </c>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44">
        <v>0.87</v>
      </c>
      <c r="AL601" s="45"/>
      <c r="AM601" s="45"/>
      <c r="AN601" s="45"/>
      <c r="AO601" s="45"/>
      <c r="AP601" s="45"/>
      <c r="AQ601" s="36" t="s">
        <v>146</v>
      </c>
      <c r="AR601" s="39"/>
      <c r="AS601" s="39"/>
      <c r="AT601" s="40"/>
      <c r="AU601" s="36" t="s">
        <v>225</v>
      </c>
      <c r="AV601" s="39"/>
      <c r="AW601" s="39"/>
      <c r="AX601" s="40"/>
    </row>
    <row r="602" spans="1:50" ht="24" customHeight="1" hidden="1">
      <c r="A602" s="30"/>
      <c r="B602" s="30"/>
      <c r="C602" s="31"/>
      <c r="D602" s="32"/>
      <c r="E602" s="32"/>
      <c r="F602" s="32"/>
      <c r="G602" s="32"/>
      <c r="H602" s="32"/>
      <c r="I602" s="32"/>
      <c r="J602" s="32"/>
      <c r="K602" s="32"/>
      <c r="L602" s="32"/>
      <c r="M602" s="33"/>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44"/>
      <c r="AL602" s="45"/>
      <c r="AM602" s="45"/>
      <c r="AN602" s="45"/>
      <c r="AO602" s="45"/>
      <c r="AP602" s="45"/>
      <c r="AQ602" s="36"/>
      <c r="AR602" s="39"/>
      <c r="AS602" s="39"/>
      <c r="AT602" s="40"/>
      <c r="AU602" s="36"/>
      <c r="AV602" s="39"/>
      <c r="AW602" s="39"/>
      <c r="AX602" s="40"/>
    </row>
    <row r="603" spans="1:50" ht="24" customHeight="1" hidden="1">
      <c r="A603" s="30"/>
      <c r="B603" s="30"/>
      <c r="C603" s="31"/>
      <c r="D603" s="32"/>
      <c r="E603" s="32"/>
      <c r="F603" s="32"/>
      <c r="G603" s="32"/>
      <c r="H603" s="32"/>
      <c r="I603" s="32"/>
      <c r="J603" s="32"/>
      <c r="K603" s="32"/>
      <c r="L603" s="32"/>
      <c r="M603" s="33"/>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44"/>
      <c r="AL603" s="45"/>
      <c r="AM603" s="45"/>
      <c r="AN603" s="45"/>
      <c r="AO603" s="45"/>
      <c r="AP603" s="45"/>
      <c r="AQ603" s="36"/>
      <c r="AR603" s="39"/>
      <c r="AS603" s="39"/>
      <c r="AT603" s="40"/>
      <c r="AU603" s="36"/>
      <c r="AV603" s="39"/>
      <c r="AW603" s="39"/>
      <c r="AX603" s="40"/>
    </row>
    <row r="604" spans="1:50" ht="24" customHeight="1" hidden="1">
      <c r="A604" s="30"/>
      <c r="B604" s="30"/>
      <c r="C604" s="31"/>
      <c r="D604" s="32"/>
      <c r="E604" s="32"/>
      <c r="F604" s="32"/>
      <c r="G604" s="32"/>
      <c r="H604" s="32"/>
      <c r="I604" s="32"/>
      <c r="J604" s="32"/>
      <c r="K604" s="32"/>
      <c r="L604" s="32"/>
      <c r="M604" s="33"/>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44"/>
      <c r="AL604" s="45"/>
      <c r="AM604" s="45"/>
      <c r="AN604" s="45"/>
      <c r="AO604" s="45"/>
      <c r="AP604" s="45"/>
      <c r="AQ604" s="36"/>
      <c r="AR604" s="39"/>
      <c r="AS604" s="39"/>
      <c r="AT604" s="40"/>
      <c r="AU604" s="36"/>
      <c r="AV604" s="39"/>
      <c r="AW604" s="39"/>
      <c r="AX604" s="40"/>
    </row>
    <row r="605" spans="1:50" ht="24" customHeight="1" hidden="1">
      <c r="A605" s="30"/>
      <c r="B605" s="30"/>
      <c r="C605" s="31"/>
      <c r="D605" s="32"/>
      <c r="E605" s="32"/>
      <c r="F605" s="32"/>
      <c r="G605" s="32"/>
      <c r="H605" s="32"/>
      <c r="I605" s="32"/>
      <c r="J605" s="32"/>
      <c r="K605" s="32"/>
      <c r="L605" s="32"/>
      <c r="M605" s="33"/>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44"/>
      <c r="AL605" s="45"/>
      <c r="AM605" s="45"/>
      <c r="AN605" s="45"/>
      <c r="AO605" s="45"/>
      <c r="AP605" s="45"/>
      <c r="AQ605" s="36"/>
      <c r="AR605" s="39"/>
      <c r="AS605" s="39"/>
      <c r="AT605" s="40"/>
      <c r="AU605" s="36"/>
      <c r="AV605" s="39"/>
      <c r="AW605" s="39"/>
      <c r="AX605" s="40"/>
    </row>
    <row r="606" spans="1:50" ht="24" customHeight="1" hidden="1">
      <c r="A606" s="30"/>
      <c r="B606" s="30"/>
      <c r="C606" s="31"/>
      <c r="D606" s="32"/>
      <c r="E606" s="32"/>
      <c r="F606" s="32"/>
      <c r="G606" s="32"/>
      <c r="H606" s="32"/>
      <c r="I606" s="32"/>
      <c r="J606" s="32"/>
      <c r="K606" s="32"/>
      <c r="L606" s="32"/>
      <c r="M606" s="33"/>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44"/>
      <c r="AL606" s="45"/>
      <c r="AM606" s="45"/>
      <c r="AN606" s="45"/>
      <c r="AO606" s="45"/>
      <c r="AP606" s="45"/>
      <c r="AQ606" s="36"/>
      <c r="AR606" s="39"/>
      <c r="AS606" s="39"/>
      <c r="AT606" s="40"/>
      <c r="AU606" s="36"/>
      <c r="AV606" s="39"/>
      <c r="AW606" s="39"/>
      <c r="AX606" s="40"/>
    </row>
    <row r="607" spans="1:50" ht="24" customHeight="1" hidden="1">
      <c r="A607" s="30"/>
      <c r="B607" s="30"/>
      <c r="C607" s="31"/>
      <c r="D607" s="32"/>
      <c r="E607" s="32"/>
      <c r="F607" s="32"/>
      <c r="G607" s="32"/>
      <c r="H607" s="32"/>
      <c r="I607" s="32"/>
      <c r="J607" s="32"/>
      <c r="K607" s="32"/>
      <c r="L607" s="32"/>
      <c r="M607" s="33"/>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44"/>
      <c r="AL607" s="45"/>
      <c r="AM607" s="45"/>
      <c r="AN607" s="45"/>
      <c r="AO607" s="45"/>
      <c r="AP607" s="45"/>
      <c r="AQ607" s="36"/>
      <c r="AR607" s="39"/>
      <c r="AS607" s="39"/>
      <c r="AT607" s="40"/>
      <c r="AU607" s="36"/>
      <c r="AV607" s="39"/>
      <c r="AW607" s="39"/>
      <c r="AX607" s="40"/>
    </row>
    <row r="608" spans="1:50" ht="24" customHeight="1" hidden="1">
      <c r="A608" s="30"/>
      <c r="B608" s="30"/>
      <c r="C608" s="31"/>
      <c r="D608" s="32"/>
      <c r="E608" s="32"/>
      <c r="F608" s="32"/>
      <c r="G608" s="32"/>
      <c r="H608" s="32"/>
      <c r="I608" s="32"/>
      <c r="J608" s="32"/>
      <c r="K608" s="32"/>
      <c r="L608" s="32"/>
      <c r="M608" s="33"/>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44"/>
      <c r="AL608" s="45"/>
      <c r="AM608" s="45"/>
      <c r="AN608" s="45"/>
      <c r="AO608" s="45"/>
      <c r="AP608" s="45"/>
      <c r="AQ608" s="36"/>
      <c r="AR608" s="39"/>
      <c r="AS608" s="39"/>
      <c r="AT608" s="40"/>
      <c r="AU608" s="36"/>
      <c r="AV608" s="39"/>
      <c r="AW608" s="39"/>
      <c r="AX608" s="40"/>
    </row>
    <row r="609" spans="1:50" ht="24" customHeight="1" hidden="1">
      <c r="A609" s="30"/>
      <c r="B609" s="30"/>
      <c r="C609" s="31"/>
      <c r="D609" s="32"/>
      <c r="E609" s="32"/>
      <c r="F609" s="32"/>
      <c r="G609" s="32"/>
      <c r="H609" s="32"/>
      <c r="I609" s="32"/>
      <c r="J609" s="32"/>
      <c r="K609" s="32"/>
      <c r="L609" s="32"/>
      <c r="M609" s="33"/>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44"/>
      <c r="AL609" s="45"/>
      <c r="AM609" s="45"/>
      <c r="AN609" s="45"/>
      <c r="AO609" s="45"/>
      <c r="AP609" s="45"/>
      <c r="AQ609" s="36"/>
      <c r="AR609" s="39"/>
      <c r="AS609" s="39"/>
      <c r="AT609" s="40"/>
      <c r="AU609" s="36"/>
      <c r="AV609" s="39"/>
      <c r="AW609" s="39"/>
      <c r="AX609" s="40"/>
    </row>
    <row r="610" spans="1:50" ht="24" customHeight="1" hidden="1">
      <c r="A610" s="30"/>
      <c r="B610" s="30"/>
      <c r="C610" s="31"/>
      <c r="D610" s="32"/>
      <c r="E610" s="32"/>
      <c r="F610" s="32"/>
      <c r="G610" s="32"/>
      <c r="H610" s="32"/>
      <c r="I610" s="32"/>
      <c r="J610" s="32"/>
      <c r="K610" s="32"/>
      <c r="L610" s="32"/>
      <c r="M610" s="33"/>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44"/>
      <c r="AL610" s="45"/>
      <c r="AM610" s="45"/>
      <c r="AN610" s="45"/>
      <c r="AO610" s="45"/>
      <c r="AP610" s="45"/>
      <c r="AQ610" s="36"/>
      <c r="AR610" s="39"/>
      <c r="AS610" s="39"/>
      <c r="AT610" s="40"/>
      <c r="AU610" s="36"/>
      <c r="AV610" s="39"/>
      <c r="AW610" s="39"/>
      <c r="AX610" s="40"/>
    </row>
    <row r="611" spans="1:50" ht="24" customHeight="1" hidden="1">
      <c r="A611" s="30"/>
      <c r="B611" s="30"/>
      <c r="C611" s="31"/>
      <c r="D611" s="32"/>
      <c r="E611" s="32"/>
      <c r="F611" s="32"/>
      <c r="G611" s="32"/>
      <c r="H611" s="32"/>
      <c r="I611" s="32"/>
      <c r="J611" s="32"/>
      <c r="K611" s="32"/>
      <c r="L611" s="32"/>
      <c r="M611" s="33"/>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44"/>
      <c r="AL611" s="45"/>
      <c r="AM611" s="45"/>
      <c r="AN611" s="45"/>
      <c r="AO611" s="45"/>
      <c r="AP611" s="45"/>
      <c r="AQ611" s="36"/>
      <c r="AR611" s="39"/>
      <c r="AS611" s="39"/>
      <c r="AT611" s="40"/>
      <c r="AU611" s="36"/>
      <c r="AV611" s="39"/>
      <c r="AW611" s="39"/>
      <c r="AX611" s="40"/>
    </row>
    <row r="612" spans="1:50" ht="24" customHeight="1" hidden="1">
      <c r="A612" s="30"/>
      <c r="B612" s="30"/>
      <c r="C612" s="31"/>
      <c r="D612" s="32"/>
      <c r="E612" s="32"/>
      <c r="F612" s="32"/>
      <c r="G612" s="32"/>
      <c r="H612" s="32"/>
      <c r="I612" s="32"/>
      <c r="J612" s="32"/>
      <c r="K612" s="32"/>
      <c r="L612" s="32"/>
      <c r="M612" s="33"/>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44"/>
      <c r="AL612" s="45"/>
      <c r="AM612" s="45"/>
      <c r="AN612" s="45"/>
      <c r="AO612" s="45"/>
      <c r="AP612" s="45"/>
      <c r="AQ612" s="36"/>
      <c r="AR612" s="39"/>
      <c r="AS612" s="39"/>
      <c r="AT612" s="40"/>
      <c r="AU612" s="36"/>
      <c r="AV612" s="39"/>
      <c r="AW612" s="39"/>
      <c r="AX612" s="40"/>
    </row>
    <row r="613" spans="1:50" ht="24" customHeight="1" hidden="1">
      <c r="A613" s="30"/>
      <c r="B613" s="30"/>
      <c r="C613" s="31"/>
      <c r="D613" s="32"/>
      <c r="E613" s="32"/>
      <c r="F613" s="32"/>
      <c r="G613" s="32"/>
      <c r="H613" s="32"/>
      <c r="I613" s="32"/>
      <c r="J613" s="32"/>
      <c r="K613" s="32"/>
      <c r="L613" s="32"/>
      <c r="M613" s="33"/>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44"/>
      <c r="AL613" s="45"/>
      <c r="AM613" s="45"/>
      <c r="AN613" s="45"/>
      <c r="AO613" s="45"/>
      <c r="AP613" s="45"/>
      <c r="AQ613" s="36"/>
      <c r="AR613" s="39"/>
      <c r="AS613" s="39"/>
      <c r="AT613" s="40"/>
      <c r="AU613" s="36"/>
      <c r="AV613" s="39"/>
      <c r="AW613" s="39"/>
      <c r="AX613" s="40"/>
    </row>
    <row r="614" spans="1:50" ht="24" customHeight="1" hidden="1">
      <c r="A614" s="30"/>
      <c r="B614" s="30"/>
      <c r="C614" s="31"/>
      <c r="D614" s="32"/>
      <c r="E614" s="32"/>
      <c r="F614" s="32"/>
      <c r="G614" s="32"/>
      <c r="H614" s="32"/>
      <c r="I614" s="32"/>
      <c r="J614" s="32"/>
      <c r="K614" s="32"/>
      <c r="L614" s="32"/>
      <c r="M614" s="33"/>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44"/>
      <c r="AL614" s="45"/>
      <c r="AM614" s="45"/>
      <c r="AN614" s="45"/>
      <c r="AO614" s="45"/>
      <c r="AP614" s="45"/>
      <c r="AQ614" s="36"/>
      <c r="AR614" s="39"/>
      <c r="AS614" s="39"/>
      <c r="AT614" s="40"/>
      <c r="AU614" s="36"/>
      <c r="AV614" s="39"/>
      <c r="AW614" s="39"/>
      <c r="AX614" s="40"/>
    </row>
    <row r="615" spans="1:50" ht="24" customHeight="1" hidden="1">
      <c r="A615" s="30"/>
      <c r="B615" s="30"/>
      <c r="C615" s="31"/>
      <c r="D615" s="32"/>
      <c r="E615" s="32"/>
      <c r="F615" s="32"/>
      <c r="G615" s="32"/>
      <c r="H615" s="32"/>
      <c r="I615" s="32"/>
      <c r="J615" s="32"/>
      <c r="K615" s="32"/>
      <c r="L615" s="32"/>
      <c r="M615" s="33"/>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44"/>
      <c r="AL615" s="45"/>
      <c r="AM615" s="45"/>
      <c r="AN615" s="45"/>
      <c r="AO615" s="45"/>
      <c r="AP615" s="45"/>
      <c r="AQ615" s="36"/>
      <c r="AR615" s="39"/>
      <c r="AS615" s="39"/>
      <c r="AT615" s="40"/>
      <c r="AU615" s="36"/>
      <c r="AV615" s="39"/>
      <c r="AW615" s="39"/>
      <c r="AX615" s="40"/>
    </row>
    <row r="616" spans="1:50" ht="24" customHeight="1" hidden="1">
      <c r="A616" s="30"/>
      <c r="B616" s="30"/>
      <c r="C616" s="31"/>
      <c r="D616" s="32"/>
      <c r="E616" s="32"/>
      <c r="F616" s="32"/>
      <c r="G616" s="32"/>
      <c r="H616" s="32"/>
      <c r="I616" s="32"/>
      <c r="J616" s="32"/>
      <c r="K616" s="32"/>
      <c r="L616" s="32"/>
      <c r="M616" s="33"/>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44"/>
      <c r="AL616" s="45"/>
      <c r="AM616" s="45"/>
      <c r="AN616" s="45"/>
      <c r="AO616" s="45"/>
      <c r="AP616" s="45"/>
      <c r="AQ616" s="36"/>
      <c r="AR616" s="39"/>
      <c r="AS616" s="39"/>
      <c r="AT616" s="40"/>
      <c r="AU616" s="36"/>
      <c r="AV616" s="39"/>
      <c r="AW616" s="39"/>
      <c r="AX616" s="40"/>
    </row>
    <row r="617" spans="1:50" ht="24" customHeight="1" hidden="1">
      <c r="A617" s="30"/>
      <c r="B617" s="30"/>
      <c r="C617" s="31"/>
      <c r="D617" s="32"/>
      <c r="E617" s="32"/>
      <c r="F617" s="32"/>
      <c r="G617" s="32"/>
      <c r="H617" s="32"/>
      <c r="I617" s="32"/>
      <c r="J617" s="32"/>
      <c r="K617" s="32"/>
      <c r="L617" s="32"/>
      <c r="M617" s="33"/>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44"/>
      <c r="AL617" s="45"/>
      <c r="AM617" s="45"/>
      <c r="AN617" s="45"/>
      <c r="AO617" s="45"/>
      <c r="AP617" s="45"/>
      <c r="AQ617" s="36"/>
      <c r="AR617" s="39"/>
      <c r="AS617" s="39"/>
      <c r="AT617" s="40"/>
      <c r="AU617" s="36"/>
      <c r="AV617" s="39"/>
      <c r="AW617" s="39"/>
      <c r="AX617" s="40"/>
    </row>
    <row r="618" spans="1:50" ht="24" customHeight="1" hidden="1">
      <c r="A618" s="30"/>
      <c r="B618" s="30"/>
      <c r="C618" s="31"/>
      <c r="D618" s="32"/>
      <c r="E618" s="32"/>
      <c r="F618" s="32"/>
      <c r="G618" s="32"/>
      <c r="H618" s="32"/>
      <c r="I618" s="32"/>
      <c r="J618" s="32"/>
      <c r="K618" s="32"/>
      <c r="L618" s="32"/>
      <c r="M618" s="33"/>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44"/>
      <c r="AL618" s="45"/>
      <c r="AM618" s="45"/>
      <c r="AN618" s="45"/>
      <c r="AO618" s="45"/>
      <c r="AP618" s="45"/>
      <c r="AQ618" s="36"/>
      <c r="AR618" s="39"/>
      <c r="AS618" s="39"/>
      <c r="AT618" s="40"/>
      <c r="AU618" s="36"/>
      <c r="AV618" s="39"/>
      <c r="AW618" s="39"/>
      <c r="AX618" s="40"/>
    </row>
    <row r="619" spans="1:50" ht="24" customHeight="1" hidden="1">
      <c r="A619" s="30"/>
      <c r="B619" s="30"/>
      <c r="C619" s="31"/>
      <c r="D619" s="32"/>
      <c r="E619" s="32"/>
      <c r="F619" s="32"/>
      <c r="G619" s="32"/>
      <c r="H619" s="32"/>
      <c r="I619" s="32"/>
      <c r="J619" s="32"/>
      <c r="K619" s="32"/>
      <c r="L619" s="32"/>
      <c r="M619" s="33"/>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44"/>
      <c r="AL619" s="45"/>
      <c r="AM619" s="45"/>
      <c r="AN619" s="45"/>
      <c r="AO619" s="45"/>
      <c r="AP619" s="45"/>
      <c r="AQ619" s="36"/>
      <c r="AR619" s="39"/>
      <c r="AS619" s="39"/>
      <c r="AT619" s="40"/>
      <c r="AU619" s="36"/>
      <c r="AV619" s="39"/>
      <c r="AW619" s="39"/>
      <c r="AX619" s="40"/>
    </row>
    <row r="620" spans="1:50" ht="24" customHeight="1" hidden="1">
      <c r="A620" s="30"/>
      <c r="B620" s="30"/>
      <c r="C620" s="31"/>
      <c r="D620" s="32"/>
      <c r="E620" s="32"/>
      <c r="F620" s="32"/>
      <c r="G620" s="32"/>
      <c r="H620" s="32"/>
      <c r="I620" s="32"/>
      <c r="J620" s="32"/>
      <c r="K620" s="32"/>
      <c r="L620" s="32"/>
      <c r="M620" s="33"/>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44"/>
      <c r="AL620" s="45"/>
      <c r="AM620" s="45"/>
      <c r="AN620" s="45"/>
      <c r="AO620" s="45"/>
      <c r="AP620" s="45"/>
      <c r="AQ620" s="36"/>
      <c r="AR620" s="39"/>
      <c r="AS620" s="39"/>
      <c r="AT620" s="40"/>
      <c r="AU620" s="36"/>
      <c r="AV620" s="39"/>
      <c r="AW620" s="39"/>
      <c r="AX620" s="40"/>
    </row>
    <row r="621" spans="1:50" ht="24" customHeight="1" hidden="1">
      <c r="A621" s="30"/>
      <c r="B621" s="30"/>
      <c r="C621" s="31"/>
      <c r="D621" s="32"/>
      <c r="E621" s="32"/>
      <c r="F621" s="32"/>
      <c r="G621" s="32"/>
      <c r="H621" s="32"/>
      <c r="I621" s="32"/>
      <c r="J621" s="32"/>
      <c r="K621" s="32"/>
      <c r="L621" s="32"/>
      <c r="M621" s="33"/>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44"/>
      <c r="AL621" s="45"/>
      <c r="AM621" s="45"/>
      <c r="AN621" s="45"/>
      <c r="AO621" s="45"/>
      <c r="AP621" s="45"/>
      <c r="AQ621" s="36"/>
      <c r="AR621" s="39"/>
      <c r="AS621" s="39"/>
      <c r="AT621" s="40"/>
      <c r="AU621" s="36"/>
      <c r="AV621" s="39"/>
      <c r="AW621" s="39"/>
      <c r="AX621" s="40"/>
    </row>
    <row r="622" spans="1:50" ht="24" customHeight="1" hidden="1">
      <c r="A622" s="30"/>
      <c r="B622" s="30"/>
      <c r="C622" s="31"/>
      <c r="D622" s="32"/>
      <c r="E622" s="32"/>
      <c r="F622" s="32"/>
      <c r="G622" s="32"/>
      <c r="H622" s="32"/>
      <c r="I622" s="32"/>
      <c r="J622" s="32"/>
      <c r="K622" s="32"/>
      <c r="L622" s="32"/>
      <c r="M622" s="33"/>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44"/>
      <c r="AL622" s="45"/>
      <c r="AM622" s="45"/>
      <c r="AN622" s="45"/>
      <c r="AO622" s="45"/>
      <c r="AP622" s="45"/>
      <c r="AQ622" s="36"/>
      <c r="AR622" s="39"/>
      <c r="AS622" s="39"/>
      <c r="AT622" s="40"/>
      <c r="AU622" s="36"/>
      <c r="AV622" s="39"/>
      <c r="AW622" s="39"/>
      <c r="AX622" s="40"/>
    </row>
    <row r="623" spans="1:50" ht="24" customHeight="1" hidden="1">
      <c r="A623" s="30"/>
      <c r="B623" s="30"/>
      <c r="C623" s="31"/>
      <c r="D623" s="32"/>
      <c r="E623" s="32"/>
      <c r="F623" s="32"/>
      <c r="G623" s="32"/>
      <c r="H623" s="32"/>
      <c r="I623" s="32"/>
      <c r="J623" s="32"/>
      <c r="K623" s="32"/>
      <c r="L623" s="32"/>
      <c r="M623" s="33"/>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44"/>
      <c r="AL623" s="45"/>
      <c r="AM623" s="45"/>
      <c r="AN623" s="45"/>
      <c r="AO623" s="45"/>
      <c r="AP623" s="45"/>
      <c r="AQ623" s="36"/>
      <c r="AR623" s="39"/>
      <c r="AS623" s="39"/>
      <c r="AT623" s="40"/>
      <c r="AU623" s="36"/>
      <c r="AV623" s="39"/>
      <c r="AW623" s="39"/>
      <c r="AX623" s="40"/>
    </row>
    <row r="624" spans="1:50" ht="24" customHeight="1" hidden="1">
      <c r="A624" s="30"/>
      <c r="B624" s="30"/>
      <c r="C624" s="31"/>
      <c r="D624" s="32"/>
      <c r="E624" s="32"/>
      <c r="F624" s="32"/>
      <c r="G624" s="32"/>
      <c r="H624" s="32"/>
      <c r="I624" s="32"/>
      <c r="J624" s="32"/>
      <c r="K624" s="32"/>
      <c r="L624" s="32"/>
      <c r="M624" s="33"/>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44"/>
      <c r="AL624" s="45"/>
      <c r="AM624" s="45"/>
      <c r="AN624" s="45"/>
      <c r="AO624" s="45"/>
      <c r="AP624" s="45"/>
      <c r="AQ624" s="36"/>
      <c r="AR624" s="39"/>
      <c r="AS624" s="39"/>
      <c r="AT624" s="40"/>
      <c r="AU624" s="36"/>
      <c r="AV624" s="39"/>
      <c r="AW624" s="39"/>
      <c r="AX624" s="40"/>
    </row>
    <row r="625" spans="1:50" ht="24" customHeight="1" hidden="1">
      <c r="A625" s="30"/>
      <c r="B625" s="30"/>
      <c r="C625" s="31"/>
      <c r="D625" s="32"/>
      <c r="E625" s="32"/>
      <c r="F625" s="32"/>
      <c r="G625" s="32"/>
      <c r="H625" s="32"/>
      <c r="I625" s="32"/>
      <c r="J625" s="32"/>
      <c r="K625" s="32"/>
      <c r="L625" s="32"/>
      <c r="M625" s="33"/>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44"/>
      <c r="AL625" s="45"/>
      <c r="AM625" s="45"/>
      <c r="AN625" s="45"/>
      <c r="AO625" s="45"/>
      <c r="AP625" s="45"/>
      <c r="AQ625" s="36"/>
      <c r="AR625" s="39"/>
      <c r="AS625" s="39"/>
      <c r="AT625" s="40"/>
      <c r="AU625" s="36"/>
      <c r="AV625" s="39"/>
      <c r="AW625" s="39"/>
      <c r="AX625" s="40"/>
    </row>
    <row r="626" spans="1:50" ht="24" customHeight="1" hidden="1">
      <c r="A626" s="30"/>
      <c r="B626" s="30"/>
      <c r="C626" s="31"/>
      <c r="D626" s="32"/>
      <c r="E626" s="32"/>
      <c r="F626" s="32"/>
      <c r="G626" s="32"/>
      <c r="H626" s="32"/>
      <c r="I626" s="32"/>
      <c r="J626" s="32"/>
      <c r="K626" s="32"/>
      <c r="L626" s="32"/>
      <c r="M626" s="33"/>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44"/>
      <c r="AL626" s="45"/>
      <c r="AM626" s="45"/>
      <c r="AN626" s="45"/>
      <c r="AO626" s="45"/>
      <c r="AP626" s="45"/>
      <c r="AQ626" s="36"/>
      <c r="AR626" s="39"/>
      <c r="AS626" s="39"/>
      <c r="AT626" s="40"/>
      <c r="AU626" s="36"/>
      <c r="AV626" s="39"/>
      <c r="AW626" s="39"/>
      <c r="AX626" s="40"/>
    </row>
    <row r="627" spans="1:50" ht="24" customHeight="1" hidden="1">
      <c r="A627" s="30"/>
      <c r="B627" s="30"/>
      <c r="C627" s="31"/>
      <c r="D627" s="32"/>
      <c r="E627" s="32"/>
      <c r="F627" s="32"/>
      <c r="G627" s="32"/>
      <c r="H627" s="32"/>
      <c r="I627" s="32"/>
      <c r="J627" s="32"/>
      <c r="K627" s="32"/>
      <c r="L627" s="32"/>
      <c r="M627" s="33"/>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44"/>
      <c r="AL627" s="45"/>
      <c r="AM627" s="45"/>
      <c r="AN627" s="45"/>
      <c r="AO627" s="45"/>
      <c r="AP627" s="45"/>
      <c r="AQ627" s="36"/>
      <c r="AR627" s="39"/>
      <c r="AS627" s="39"/>
      <c r="AT627" s="40"/>
      <c r="AU627" s="36"/>
      <c r="AV627" s="39"/>
      <c r="AW627" s="39"/>
      <c r="AX627" s="40"/>
    </row>
    <row r="628" spans="1:50" ht="24" customHeight="1" hidden="1">
      <c r="A628" s="30"/>
      <c r="B628" s="30"/>
      <c r="C628" s="31"/>
      <c r="D628" s="32"/>
      <c r="E628" s="32"/>
      <c r="F628" s="32"/>
      <c r="G628" s="32"/>
      <c r="H628" s="32"/>
      <c r="I628" s="32"/>
      <c r="J628" s="32"/>
      <c r="K628" s="32"/>
      <c r="L628" s="32"/>
      <c r="M628" s="33"/>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44"/>
      <c r="AL628" s="45"/>
      <c r="AM628" s="45"/>
      <c r="AN628" s="45"/>
      <c r="AO628" s="45"/>
      <c r="AP628" s="45"/>
      <c r="AQ628" s="36"/>
      <c r="AR628" s="39"/>
      <c r="AS628" s="39"/>
      <c r="AT628" s="40"/>
      <c r="AU628" s="36"/>
      <c r="AV628" s="39"/>
      <c r="AW628" s="39"/>
      <c r="AX628" s="40"/>
    </row>
    <row r="629" spans="1:50" ht="24" customHeight="1" hidden="1">
      <c r="A629" s="30"/>
      <c r="B629" s="30"/>
      <c r="C629" s="31"/>
      <c r="D629" s="32"/>
      <c r="E629" s="32"/>
      <c r="F629" s="32"/>
      <c r="G629" s="32"/>
      <c r="H629" s="32"/>
      <c r="I629" s="32"/>
      <c r="J629" s="32"/>
      <c r="K629" s="32"/>
      <c r="L629" s="32"/>
      <c r="M629" s="33"/>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44"/>
      <c r="AL629" s="45"/>
      <c r="AM629" s="45"/>
      <c r="AN629" s="45"/>
      <c r="AO629" s="45"/>
      <c r="AP629" s="45"/>
      <c r="AQ629" s="36"/>
      <c r="AR629" s="39"/>
      <c r="AS629" s="39"/>
      <c r="AT629" s="40"/>
      <c r="AU629" s="36"/>
      <c r="AV629" s="39"/>
      <c r="AW629" s="39"/>
      <c r="AX629" s="40"/>
    </row>
    <row r="630" spans="1:50" ht="24" customHeight="1" hidden="1">
      <c r="A630" s="30"/>
      <c r="B630" s="30"/>
      <c r="C630" s="31"/>
      <c r="D630" s="32"/>
      <c r="E630" s="32"/>
      <c r="F630" s="32"/>
      <c r="G630" s="32"/>
      <c r="H630" s="32"/>
      <c r="I630" s="32"/>
      <c r="J630" s="32"/>
      <c r="K630" s="32"/>
      <c r="L630" s="32"/>
      <c r="M630" s="33"/>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44"/>
      <c r="AL630" s="45"/>
      <c r="AM630" s="45"/>
      <c r="AN630" s="45"/>
      <c r="AO630" s="45"/>
      <c r="AP630" s="45"/>
      <c r="AQ630" s="36"/>
      <c r="AR630" s="39"/>
      <c r="AS630" s="39"/>
      <c r="AT630" s="40"/>
      <c r="AU630" s="36"/>
      <c r="AV630" s="39"/>
      <c r="AW630" s="39"/>
      <c r="AX630" s="40"/>
    </row>
    <row r="632" spans="1:50" ht="13.5">
      <c r="A632" s="24"/>
      <c r="B632" s="26" t="s">
        <v>162</v>
      </c>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row>
    <row r="633" spans="1:50" ht="34.5" customHeight="1">
      <c r="A633" s="30"/>
      <c r="B633" s="30"/>
      <c r="C633" s="67" t="s">
        <v>38</v>
      </c>
      <c r="D633" s="67"/>
      <c r="E633" s="67"/>
      <c r="F633" s="67"/>
      <c r="G633" s="67"/>
      <c r="H633" s="67"/>
      <c r="I633" s="67"/>
      <c r="J633" s="67"/>
      <c r="K633" s="67"/>
      <c r="L633" s="67"/>
      <c r="M633" s="67" t="s">
        <v>39</v>
      </c>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8" t="s">
        <v>40</v>
      </c>
      <c r="AL633" s="67"/>
      <c r="AM633" s="67"/>
      <c r="AN633" s="67"/>
      <c r="AO633" s="67"/>
      <c r="AP633" s="67"/>
      <c r="AQ633" s="67" t="s">
        <v>28</v>
      </c>
      <c r="AR633" s="67"/>
      <c r="AS633" s="67"/>
      <c r="AT633" s="67"/>
      <c r="AU633" s="69" t="s">
        <v>29</v>
      </c>
      <c r="AV633" s="70"/>
      <c r="AW633" s="70"/>
      <c r="AX633" s="71"/>
    </row>
    <row r="634" spans="1:50" ht="24" customHeight="1">
      <c r="A634" s="30">
        <v>1</v>
      </c>
      <c r="B634" s="30">
        <v>1</v>
      </c>
      <c r="C634" s="31" t="s">
        <v>161</v>
      </c>
      <c r="D634" s="32"/>
      <c r="E634" s="32"/>
      <c r="F634" s="32"/>
      <c r="G634" s="32"/>
      <c r="H634" s="32"/>
      <c r="I634" s="32"/>
      <c r="J634" s="32"/>
      <c r="K634" s="32"/>
      <c r="L634" s="32"/>
      <c r="M634" s="33" t="s">
        <v>163</v>
      </c>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44">
        <v>0.72</v>
      </c>
      <c r="AL634" s="45"/>
      <c r="AM634" s="45"/>
      <c r="AN634" s="45"/>
      <c r="AO634" s="45"/>
      <c r="AP634" s="45"/>
      <c r="AQ634" s="36" t="s">
        <v>146</v>
      </c>
      <c r="AR634" s="39"/>
      <c r="AS634" s="39"/>
      <c r="AT634" s="40"/>
      <c r="AU634" s="36" t="s">
        <v>225</v>
      </c>
      <c r="AV634" s="39"/>
      <c r="AW634" s="39"/>
      <c r="AX634" s="40"/>
    </row>
    <row r="635" spans="1:50" ht="24" customHeight="1" hidden="1">
      <c r="A635" s="30"/>
      <c r="B635" s="30"/>
      <c r="C635" s="31"/>
      <c r="D635" s="32"/>
      <c r="E635" s="32"/>
      <c r="F635" s="32"/>
      <c r="G635" s="32"/>
      <c r="H635" s="32"/>
      <c r="I635" s="32"/>
      <c r="J635" s="32"/>
      <c r="K635" s="32"/>
      <c r="L635" s="32"/>
      <c r="M635" s="33"/>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44"/>
      <c r="AL635" s="45"/>
      <c r="AM635" s="45"/>
      <c r="AN635" s="45"/>
      <c r="AO635" s="45"/>
      <c r="AP635" s="45"/>
      <c r="AQ635" s="36"/>
      <c r="AR635" s="39"/>
      <c r="AS635" s="39"/>
      <c r="AT635" s="40"/>
      <c r="AU635" s="36"/>
      <c r="AV635" s="39"/>
      <c r="AW635" s="39"/>
      <c r="AX635" s="40"/>
    </row>
    <row r="636" spans="1:50" ht="24" customHeight="1" hidden="1">
      <c r="A636" s="30"/>
      <c r="B636" s="30"/>
      <c r="C636" s="31"/>
      <c r="D636" s="32"/>
      <c r="E636" s="32"/>
      <c r="F636" s="32"/>
      <c r="G636" s="32"/>
      <c r="H636" s="32"/>
      <c r="I636" s="32"/>
      <c r="J636" s="32"/>
      <c r="K636" s="32"/>
      <c r="L636" s="32"/>
      <c r="M636" s="33"/>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44"/>
      <c r="AL636" s="45"/>
      <c r="AM636" s="45"/>
      <c r="AN636" s="45"/>
      <c r="AO636" s="45"/>
      <c r="AP636" s="45"/>
      <c r="AQ636" s="36"/>
      <c r="AR636" s="39"/>
      <c r="AS636" s="39"/>
      <c r="AT636" s="40"/>
      <c r="AU636" s="36"/>
      <c r="AV636" s="39"/>
      <c r="AW636" s="39"/>
      <c r="AX636" s="40"/>
    </row>
    <row r="637" spans="1:50" ht="24" customHeight="1" hidden="1">
      <c r="A637" s="30"/>
      <c r="B637" s="30"/>
      <c r="C637" s="31"/>
      <c r="D637" s="32"/>
      <c r="E637" s="32"/>
      <c r="F637" s="32"/>
      <c r="G637" s="32"/>
      <c r="H637" s="32"/>
      <c r="I637" s="32"/>
      <c r="J637" s="32"/>
      <c r="K637" s="32"/>
      <c r="L637" s="32"/>
      <c r="M637" s="33"/>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44"/>
      <c r="AL637" s="45"/>
      <c r="AM637" s="45"/>
      <c r="AN637" s="45"/>
      <c r="AO637" s="45"/>
      <c r="AP637" s="45"/>
      <c r="AQ637" s="36"/>
      <c r="AR637" s="39"/>
      <c r="AS637" s="39"/>
      <c r="AT637" s="40"/>
      <c r="AU637" s="36"/>
      <c r="AV637" s="39"/>
      <c r="AW637" s="39"/>
      <c r="AX637" s="40"/>
    </row>
    <row r="638" spans="1:50" ht="24" customHeight="1" hidden="1">
      <c r="A638" s="30"/>
      <c r="B638" s="30"/>
      <c r="C638" s="31"/>
      <c r="D638" s="32"/>
      <c r="E638" s="32"/>
      <c r="F638" s="32"/>
      <c r="G638" s="32"/>
      <c r="H638" s="32"/>
      <c r="I638" s="32"/>
      <c r="J638" s="32"/>
      <c r="K638" s="32"/>
      <c r="L638" s="32"/>
      <c r="M638" s="33"/>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44"/>
      <c r="AL638" s="45"/>
      <c r="AM638" s="45"/>
      <c r="AN638" s="45"/>
      <c r="AO638" s="45"/>
      <c r="AP638" s="45"/>
      <c r="AQ638" s="36"/>
      <c r="AR638" s="39"/>
      <c r="AS638" s="39"/>
      <c r="AT638" s="40"/>
      <c r="AU638" s="36"/>
      <c r="AV638" s="39"/>
      <c r="AW638" s="39"/>
      <c r="AX638" s="40"/>
    </row>
    <row r="639" spans="1:50" ht="24" customHeight="1" hidden="1">
      <c r="A639" s="30"/>
      <c r="B639" s="30"/>
      <c r="C639" s="31"/>
      <c r="D639" s="32"/>
      <c r="E639" s="32"/>
      <c r="F639" s="32"/>
      <c r="G639" s="32"/>
      <c r="H639" s="32"/>
      <c r="I639" s="32"/>
      <c r="J639" s="32"/>
      <c r="K639" s="32"/>
      <c r="L639" s="32"/>
      <c r="M639" s="33"/>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44"/>
      <c r="AL639" s="45"/>
      <c r="AM639" s="45"/>
      <c r="AN639" s="45"/>
      <c r="AO639" s="45"/>
      <c r="AP639" s="45"/>
      <c r="AQ639" s="36"/>
      <c r="AR639" s="39"/>
      <c r="AS639" s="39"/>
      <c r="AT639" s="40"/>
      <c r="AU639" s="36"/>
      <c r="AV639" s="39"/>
      <c r="AW639" s="39"/>
      <c r="AX639" s="40"/>
    </row>
    <row r="640" spans="1:50" ht="24" customHeight="1" hidden="1">
      <c r="A640" s="30"/>
      <c r="B640" s="30"/>
      <c r="C640" s="31"/>
      <c r="D640" s="32"/>
      <c r="E640" s="32"/>
      <c r="F640" s="32"/>
      <c r="G640" s="32"/>
      <c r="H640" s="32"/>
      <c r="I640" s="32"/>
      <c r="J640" s="32"/>
      <c r="K640" s="32"/>
      <c r="L640" s="32"/>
      <c r="M640" s="33"/>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44"/>
      <c r="AL640" s="45"/>
      <c r="AM640" s="45"/>
      <c r="AN640" s="45"/>
      <c r="AO640" s="45"/>
      <c r="AP640" s="45"/>
      <c r="AQ640" s="36"/>
      <c r="AR640" s="39"/>
      <c r="AS640" s="39"/>
      <c r="AT640" s="40"/>
      <c r="AU640" s="36"/>
      <c r="AV640" s="39"/>
      <c r="AW640" s="39"/>
      <c r="AX640" s="40"/>
    </row>
    <row r="641" spans="1:50" ht="24" customHeight="1" hidden="1">
      <c r="A641" s="30"/>
      <c r="B641" s="30"/>
      <c r="C641" s="31"/>
      <c r="D641" s="32"/>
      <c r="E641" s="32"/>
      <c r="F641" s="32"/>
      <c r="G641" s="32"/>
      <c r="H641" s="32"/>
      <c r="I641" s="32"/>
      <c r="J641" s="32"/>
      <c r="K641" s="32"/>
      <c r="L641" s="32"/>
      <c r="M641" s="33"/>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44"/>
      <c r="AL641" s="45"/>
      <c r="AM641" s="45"/>
      <c r="AN641" s="45"/>
      <c r="AO641" s="45"/>
      <c r="AP641" s="45"/>
      <c r="AQ641" s="36"/>
      <c r="AR641" s="39"/>
      <c r="AS641" s="39"/>
      <c r="AT641" s="40"/>
      <c r="AU641" s="36"/>
      <c r="AV641" s="39"/>
      <c r="AW641" s="39"/>
      <c r="AX641" s="40"/>
    </row>
    <row r="642" spans="1:50" ht="24" customHeight="1" hidden="1">
      <c r="A642" s="30"/>
      <c r="B642" s="30"/>
      <c r="C642" s="31"/>
      <c r="D642" s="32"/>
      <c r="E642" s="32"/>
      <c r="F642" s="32"/>
      <c r="G642" s="32"/>
      <c r="H642" s="32"/>
      <c r="I642" s="32"/>
      <c r="J642" s="32"/>
      <c r="K642" s="32"/>
      <c r="L642" s="32"/>
      <c r="M642" s="33"/>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44"/>
      <c r="AL642" s="45"/>
      <c r="AM642" s="45"/>
      <c r="AN642" s="45"/>
      <c r="AO642" s="45"/>
      <c r="AP642" s="45"/>
      <c r="AQ642" s="36"/>
      <c r="AR642" s="39"/>
      <c r="AS642" s="39"/>
      <c r="AT642" s="40"/>
      <c r="AU642" s="36"/>
      <c r="AV642" s="39"/>
      <c r="AW642" s="39"/>
      <c r="AX642" s="40"/>
    </row>
    <row r="643" spans="1:50" ht="24" customHeight="1" hidden="1">
      <c r="A643" s="30"/>
      <c r="B643" s="30"/>
      <c r="C643" s="31"/>
      <c r="D643" s="32"/>
      <c r="E643" s="32"/>
      <c r="F643" s="32"/>
      <c r="G643" s="32"/>
      <c r="H643" s="32"/>
      <c r="I643" s="32"/>
      <c r="J643" s="32"/>
      <c r="K643" s="32"/>
      <c r="L643" s="32"/>
      <c r="M643" s="33"/>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44"/>
      <c r="AL643" s="45"/>
      <c r="AM643" s="45"/>
      <c r="AN643" s="45"/>
      <c r="AO643" s="45"/>
      <c r="AP643" s="45"/>
      <c r="AQ643" s="36"/>
      <c r="AR643" s="39"/>
      <c r="AS643" s="39"/>
      <c r="AT643" s="40"/>
      <c r="AU643" s="36"/>
      <c r="AV643" s="39"/>
      <c r="AW643" s="39"/>
      <c r="AX643" s="40"/>
    </row>
    <row r="644" spans="1:50" ht="24" customHeight="1" hidden="1">
      <c r="A644" s="30"/>
      <c r="B644" s="30"/>
      <c r="C644" s="31"/>
      <c r="D644" s="32"/>
      <c r="E644" s="32"/>
      <c r="F644" s="32"/>
      <c r="G644" s="32"/>
      <c r="H644" s="32"/>
      <c r="I644" s="32"/>
      <c r="J644" s="32"/>
      <c r="K644" s="32"/>
      <c r="L644" s="32"/>
      <c r="M644" s="33"/>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44"/>
      <c r="AL644" s="45"/>
      <c r="AM644" s="45"/>
      <c r="AN644" s="45"/>
      <c r="AO644" s="45"/>
      <c r="AP644" s="45"/>
      <c r="AQ644" s="36"/>
      <c r="AR644" s="39"/>
      <c r="AS644" s="39"/>
      <c r="AT644" s="40"/>
      <c r="AU644" s="36"/>
      <c r="AV644" s="39"/>
      <c r="AW644" s="39"/>
      <c r="AX644" s="40"/>
    </row>
    <row r="645" spans="1:50" ht="24" customHeight="1" hidden="1">
      <c r="A645" s="30"/>
      <c r="B645" s="30"/>
      <c r="C645" s="31"/>
      <c r="D645" s="32"/>
      <c r="E645" s="32"/>
      <c r="F645" s="32"/>
      <c r="G645" s="32"/>
      <c r="H645" s="32"/>
      <c r="I645" s="32"/>
      <c r="J645" s="32"/>
      <c r="K645" s="32"/>
      <c r="L645" s="32"/>
      <c r="M645" s="33"/>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44"/>
      <c r="AL645" s="45"/>
      <c r="AM645" s="45"/>
      <c r="AN645" s="45"/>
      <c r="AO645" s="45"/>
      <c r="AP645" s="45"/>
      <c r="AQ645" s="36"/>
      <c r="AR645" s="39"/>
      <c r="AS645" s="39"/>
      <c r="AT645" s="40"/>
      <c r="AU645" s="36"/>
      <c r="AV645" s="39"/>
      <c r="AW645" s="39"/>
      <c r="AX645" s="40"/>
    </row>
    <row r="646" spans="1:50" ht="24" customHeight="1" hidden="1">
      <c r="A646" s="30"/>
      <c r="B646" s="30"/>
      <c r="C646" s="31"/>
      <c r="D646" s="32"/>
      <c r="E646" s="32"/>
      <c r="F646" s="32"/>
      <c r="G646" s="32"/>
      <c r="H646" s="32"/>
      <c r="I646" s="32"/>
      <c r="J646" s="32"/>
      <c r="K646" s="32"/>
      <c r="L646" s="32"/>
      <c r="M646" s="33"/>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44"/>
      <c r="AL646" s="45"/>
      <c r="AM646" s="45"/>
      <c r="AN646" s="45"/>
      <c r="AO646" s="45"/>
      <c r="AP646" s="45"/>
      <c r="AQ646" s="36"/>
      <c r="AR646" s="39"/>
      <c r="AS646" s="39"/>
      <c r="AT646" s="40"/>
      <c r="AU646" s="36"/>
      <c r="AV646" s="39"/>
      <c r="AW646" s="39"/>
      <c r="AX646" s="40"/>
    </row>
    <row r="647" spans="1:50" ht="24" customHeight="1" hidden="1">
      <c r="A647" s="30"/>
      <c r="B647" s="30"/>
      <c r="C647" s="31"/>
      <c r="D647" s="32"/>
      <c r="E647" s="32"/>
      <c r="F647" s="32"/>
      <c r="G647" s="32"/>
      <c r="H647" s="32"/>
      <c r="I647" s="32"/>
      <c r="J647" s="32"/>
      <c r="K647" s="32"/>
      <c r="L647" s="32"/>
      <c r="M647" s="33"/>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44"/>
      <c r="AL647" s="45"/>
      <c r="AM647" s="45"/>
      <c r="AN647" s="45"/>
      <c r="AO647" s="45"/>
      <c r="AP647" s="45"/>
      <c r="AQ647" s="36"/>
      <c r="AR647" s="39"/>
      <c r="AS647" s="39"/>
      <c r="AT647" s="40"/>
      <c r="AU647" s="36"/>
      <c r="AV647" s="39"/>
      <c r="AW647" s="39"/>
      <c r="AX647" s="40"/>
    </row>
    <row r="648" spans="1:50" ht="24" customHeight="1" hidden="1">
      <c r="A648" s="30"/>
      <c r="B648" s="30"/>
      <c r="C648" s="31"/>
      <c r="D648" s="32"/>
      <c r="E648" s="32"/>
      <c r="F648" s="32"/>
      <c r="G648" s="32"/>
      <c r="H648" s="32"/>
      <c r="I648" s="32"/>
      <c r="J648" s="32"/>
      <c r="K648" s="32"/>
      <c r="L648" s="32"/>
      <c r="M648" s="33"/>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44"/>
      <c r="AL648" s="45"/>
      <c r="AM648" s="45"/>
      <c r="AN648" s="45"/>
      <c r="AO648" s="45"/>
      <c r="AP648" s="45"/>
      <c r="AQ648" s="36"/>
      <c r="AR648" s="39"/>
      <c r="AS648" s="39"/>
      <c r="AT648" s="40"/>
      <c r="AU648" s="36"/>
      <c r="AV648" s="39"/>
      <c r="AW648" s="39"/>
      <c r="AX648" s="40"/>
    </row>
    <row r="649" spans="1:50" ht="24" customHeight="1" hidden="1">
      <c r="A649" s="30"/>
      <c r="B649" s="30"/>
      <c r="C649" s="31"/>
      <c r="D649" s="32"/>
      <c r="E649" s="32"/>
      <c r="F649" s="32"/>
      <c r="G649" s="32"/>
      <c r="H649" s="32"/>
      <c r="I649" s="32"/>
      <c r="J649" s="32"/>
      <c r="K649" s="32"/>
      <c r="L649" s="32"/>
      <c r="M649" s="33"/>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44"/>
      <c r="AL649" s="45"/>
      <c r="AM649" s="45"/>
      <c r="AN649" s="45"/>
      <c r="AO649" s="45"/>
      <c r="AP649" s="45"/>
      <c r="AQ649" s="36"/>
      <c r="AR649" s="39"/>
      <c r="AS649" s="39"/>
      <c r="AT649" s="40"/>
      <c r="AU649" s="36"/>
      <c r="AV649" s="39"/>
      <c r="AW649" s="39"/>
      <c r="AX649" s="40"/>
    </row>
    <row r="650" spans="1:50" ht="24" customHeight="1" hidden="1">
      <c r="A650" s="30"/>
      <c r="B650" s="30"/>
      <c r="C650" s="31"/>
      <c r="D650" s="32"/>
      <c r="E650" s="32"/>
      <c r="F650" s="32"/>
      <c r="G650" s="32"/>
      <c r="H650" s="32"/>
      <c r="I650" s="32"/>
      <c r="J650" s="32"/>
      <c r="K650" s="32"/>
      <c r="L650" s="32"/>
      <c r="M650" s="33"/>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44"/>
      <c r="AL650" s="45"/>
      <c r="AM650" s="45"/>
      <c r="AN650" s="45"/>
      <c r="AO650" s="45"/>
      <c r="AP650" s="45"/>
      <c r="AQ650" s="36"/>
      <c r="AR650" s="39"/>
      <c r="AS650" s="39"/>
      <c r="AT650" s="40"/>
      <c r="AU650" s="36"/>
      <c r="AV650" s="39"/>
      <c r="AW650" s="39"/>
      <c r="AX650" s="40"/>
    </row>
    <row r="651" spans="1:50" ht="24" customHeight="1" hidden="1">
      <c r="A651" s="30"/>
      <c r="B651" s="30"/>
      <c r="C651" s="31"/>
      <c r="D651" s="32"/>
      <c r="E651" s="32"/>
      <c r="F651" s="32"/>
      <c r="G651" s="32"/>
      <c r="H651" s="32"/>
      <c r="I651" s="32"/>
      <c r="J651" s="32"/>
      <c r="K651" s="32"/>
      <c r="L651" s="32"/>
      <c r="M651" s="33"/>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44"/>
      <c r="AL651" s="45"/>
      <c r="AM651" s="45"/>
      <c r="AN651" s="45"/>
      <c r="AO651" s="45"/>
      <c r="AP651" s="45"/>
      <c r="AQ651" s="36"/>
      <c r="AR651" s="39"/>
      <c r="AS651" s="39"/>
      <c r="AT651" s="40"/>
      <c r="AU651" s="36"/>
      <c r="AV651" s="39"/>
      <c r="AW651" s="39"/>
      <c r="AX651" s="40"/>
    </row>
    <row r="652" spans="1:50" ht="24" customHeight="1" hidden="1">
      <c r="A652" s="30"/>
      <c r="B652" s="30"/>
      <c r="C652" s="31"/>
      <c r="D652" s="32"/>
      <c r="E652" s="32"/>
      <c r="F652" s="32"/>
      <c r="G652" s="32"/>
      <c r="H652" s="32"/>
      <c r="I652" s="32"/>
      <c r="J652" s="32"/>
      <c r="K652" s="32"/>
      <c r="L652" s="32"/>
      <c r="M652" s="33"/>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44"/>
      <c r="AL652" s="45"/>
      <c r="AM652" s="45"/>
      <c r="AN652" s="45"/>
      <c r="AO652" s="45"/>
      <c r="AP652" s="45"/>
      <c r="AQ652" s="36"/>
      <c r="AR652" s="39"/>
      <c r="AS652" s="39"/>
      <c r="AT652" s="40"/>
      <c r="AU652" s="36"/>
      <c r="AV652" s="39"/>
      <c r="AW652" s="39"/>
      <c r="AX652" s="40"/>
    </row>
    <row r="653" spans="1:50" ht="24" customHeight="1" hidden="1">
      <c r="A653" s="30"/>
      <c r="B653" s="30"/>
      <c r="C653" s="31"/>
      <c r="D653" s="32"/>
      <c r="E653" s="32"/>
      <c r="F653" s="32"/>
      <c r="G653" s="32"/>
      <c r="H653" s="32"/>
      <c r="I653" s="32"/>
      <c r="J653" s="32"/>
      <c r="K653" s="32"/>
      <c r="L653" s="32"/>
      <c r="M653" s="33"/>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44"/>
      <c r="AL653" s="45"/>
      <c r="AM653" s="45"/>
      <c r="AN653" s="45"/>
      <c r="AO653" s="45"/>
      <c r="AP653" s="45"/>
      <c r="AQ653" s="36"/>
      <c r="AR653" s="39"/>
      <c r="AS653" s="39"/>
      <c r="AT653" s="40"/>
      <c r="AU653" s="36"/>
      <c r="AV653" s="39"/>
      <c r="AW653" s="39"/>
      <c r="AX653" s="40"/>
    </row>
    <row r="654" spans="1:50" ht="24" customHeight="1" hidden="1">
      <c r="A654" s="30"/>
      <c r="B654" s="30"/>
      <c r="C654" s="31"/>
      <c r="D654" s="32"/>
      <c r="E654" s="32"/>
      <c r="F654" s="32"/>
      <c r="G654" s="32"/>
      <c r="H654" s="32"/>
      <c r="I654" s="32"/>
      <c r="J654" s="32"/>
      <c r="K654" s="32"/>
      <c r="L654" s="32"/>
      <c r="M654" s="33"/>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44"/>
      <c r="AL654" s="45"/>
      <c r="AM654" s="45"/>
      <c r="AN654" s="45"/>
      <c r="AO654" s="45"/>
      <c r="AP654" s="45"/>
      <c r="AQ654" s="36"/>
      <c r="AR654" s="39"/>
      <c r="AS654" s="39"/>
      <c r="AT654" s="40"/>
      <c r="AU654" s="36"/>
      <c r="AV654" s="39"/>
      <c r="AW654" s="39"/>
      <c r="AX654" s="40"/>
    </row>
    <row r="655" spans="1:50" ht="24" customHeight="1" hidden="1">
      <c r="A655" s="30"/>
      <c r="B655" s="30"/>
      <c r="C655" s="31"/>
      <c r="D655" s="32"/>
      <c r="E655" s="32"/>
      <c r="F655" s="32"/>
      <c r="G655" s="32"/>
      <c r="H655" s="32"/>
      <c r="I655" s="32"/>
      <c r="J655" s="32"/>
      <c r="K655" s="32"/>
      <c r="L655" s="32"/>
      <c r="M655" s="33"/>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44"/>
      <c r="AL655" s="45"/>
      <c r="AM655" s="45"/>
      <c r="AN655" s="45"/>
      <c r="AO655" s="45"/>
      <c r="AP655" s="45"/>
      <c r="AQ655" s="36"/>
      <c r="AR655" s="39"/>
      <c r="AS655" s="39"/>
      <c r="AT655" s="40"/>
      <c r="AU655" s="36"/>
      <c r="AV655" s="39"/>
      <c r="AW655" s="39"/>
      <c r="AX655" s="40"/>
    </row>
    <row r="656" spans="1:50" ht="24" customHeight="1" hidden="1">
      <c r="A656" s="30"/>
      <c r="B656" s="30"/>
      <c r="C656" s="31"/>
      <c r="D656" s="32"/>
      <c r="E656" s="32"/>
      <c r="F656" s="32"/>
      <c r="G656" s="32"/>
      <c r="H656" s="32"/>
      <c r="I656" s="32"/>
      <c r="J656" s="32"/>
      <c r="K656" s="32"/>
      <c r="L656" s="32"/>
      <c r="M656" s="33"/>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44"/>
      <c r="AL656" s="45"/>
      <c r="AM656" s="45"/>
      <c r="AN656" s="45"/>
      <c r="AO656" s="45"/>
      <c r="AP656" s="45"/>
      <c r="AQ656" s="36"/>
      <c r="AR656" s="39"/>
      <c r="AS656" s="39"/>
      <c r="AT656" s="40"/>
      <c r="AU656" s="36"/>
      <c r="AV656" s="39"/>
      <c r="AW656" s="39"/>
      <c r="AX656" s="40"/>
    </row>
    <row r="657" spans="1:50" ht="24" customHeight="1" hidden="1">
      <c r="A657" s="30"/>
      <c r="B657" s="30"/>
      <c r="C657" s="31"/>
      <c r="D657" s="32"/>
      <c r="E657" s="32"/>
      <c r="F657" s="32"/>
      <c r="G657" s="32"/>
      <c r="H657" s="32"/>
      <c r="I657" s="32"/>
      <c r="J657" s="32"/>
      <c r="K657" s="32"/>
      <c r="L657" s="32"/>
      <c r="M657" s="33"/>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44"/>
      <c r="AL657" s="45"/>
      <c r="AM657" s="45"/>
      <c r="AN657" s="45"/>
      <c r="AO657" s="45"/>
      <c r="AP657" s="45"/>
      <c r="AQ657" s="36"/>
      <c r="AR657" s="39"/>
      <c r="AS657" s="39"/>
      <c r="AT657" s="40"/>
      <c r="AU657" s="36"/>
      <c r="AV657" s="39"/>
      <c r="AW657" s="39"/>
      <c r="AX657" s="40"/>
    </row>
    <row r="658" spans="1:50" ht="24" customHeight="1" hidden="1">
      <c r="A658" s="30"/>
      <c r="B658" s="30"/>
      <c r="C658" s="31"/>
      <c r="D658" s="32"/>
      <c r="E658" s="32"/>
      <c r="F658" s="32"/>
      <c r="G658" s="32"/>
      <c r="H658" s="32"/>
      <c r="I658" s="32"/>
      <c r="J658" s="32"/>
      <c r="K658" s="32"/>
      <c r="L658" s="32"/>
      <c r="M658" s="33"/>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44"/>
      <c r="AL658" s="45"/>
      <c r="AM658" s="45"/>
      <c r="AN658" s="45"/>
      <c r="AO658" s="45"/>
      <c r="AP658" s="45"/>
      <c r="AQ658" s="36"/>
      <c r="AR658" s="39"/>
      <c r="AS658" s="39"/>
      <c r="AT658" s="40"/>
      <c r="AU658" s="36"/>
      <c r="AV658" s="39"/>
      <c r="AW658" s="39"/>
      <c r="AX658" s="40"/>
    </row>
    <row r="659" spans="1:50" ht="24" customHeight="1" hidden="1">
      <c r="A659" s="30"/>
      <c r="B659" s="30"/>
      <c r="C659" s="31"/>
      <c r="D659" s="32"/>
      <c r="E659" s="32"/>
      <c r="F659" s="32"/>
      <c r="G659" s="32"/>
      <c r="H659" s="32"/>
      <c r="I659" s="32"/>
      <c r="J659" s="32"/>
      <c r="K659" s="32"/>
      <c r="L659" s="32"/>
      <c r="M659" s="33"/>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44"/>
      <c r="AL659" s="45"/>
      <c r="AM659" s="45"/>
      <c r="AN659" s="45"/>
      <c r="AO659" s="45"/>
      <c r="AP659" s="45"/>
      <c r="AQ659" s="36"/>
      <c r="AR659" s="39"/>
      <c r="AS659" s="39"/>
      <c r="AT659" s="40"/>
      <c r="AU659" s="36"/>
      <c r="AV659" s="39"/>
      <c r="AW659" s="39"/>
      <c r="AX659" s="40"/>
    </row>
    <row r="660" spans="1:50" ht="24" customHeight="1" hidden="1">
      <c r="A660" s="30"/>
      <c r="B660" s="30"/>
      <c r="C660" s="31"/>
      <c r="D660" s="32"/>
      <c r="E660" s="32"/>
      <c r="F660" s="32"/>
      <c r="G660" s="32"/>
      <c r="H660" s="32"/>
      <c r="I660" s="32"/>
      <c r="J660" s="32"/>
      <c r="K660" s="32"/>
      <c r="L660" s="32"/>
      <c r="M660" s="33"/>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44"/>
      <c r="AL660" s="45"/>
      <c r="AM660" s="45"/>
      <c r="AN660" s="45"/>
      <c r="AO660" s="45"/>
      <c r="AP660" s="45"/>
      <c r="AQ660" s="36"/>
      <c r="AR660" s="39"/>
      <c r="AS660" s="39"/>
      <c r="AT660" s="40"/>
      <c r="AU660" s="36"/>
      <c r="AV660" s="39"/>
      <c r="AW660" s="39"/>
      <c r="AX660" s="40"/>
    </row>
    <row r="661" spans="1:50" ht="24" customHeight="1" hidden="1">
      <c r="A661" s="30"/>
      <c r="B661" s="30"/>
      <c r="C661" s="31"/>
      <c r="D661" s="32"/>
      <c r="E661" s="32"/>
      <c r="F661" s="32"/>
      <c r="G661" s="32"/>
      <c r="H661" s="32"/>
      <c r="I661" s="32"/>
      <c r="J661" s="32"/>
      <c r="K661" s="32"/>
      <c r="L661" s="32"/>
      <c r="M661" s="33"/>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44"/>
      <c r="AL661" s="45"/>
      <c r="AM661" s="45"/>
      <c r="AN661" s="45"/>
      <c r="AO661" s="45"/>
      <c r="AP661" s="45"/>
      <c r="AQ661" s="36"/>
      <c r="AR661" s="39"/>
      <c r="AS661" s="39"/>
      <c r="AT661" s="40"/>
      <c r="AU661" s="36"/>
      <c r="AV661" s="39"/>
      <c r="AW661" s="39"/>
      <c r="AX661" s="40"/>
    </row>
    <row r="662" spans="1:50" ht="24" customHeight="1" hidden="1">
      <c r="A662" s="30"/>
      <c r="B662" s="30"/>
      <c r="C662" s="31"/>
      <c r="D662" s="32"/>
      <c r="E662" s="32"/>
      <c r="F662" s="32"/>
      <c r="G662" s="32"/>
      <c r="H662" s="32"/>
      <c r="I662" s="32"/>
      <c r="J662" s="32"/>
      <c r="K662" s="32"/>
      <c r="L662" s="32"/>
      <c r="M662" s="33"/>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44"/>
      <c r="AL662" s="45"/>
      <c r="AM662" s="45"/>
      <c r="AN662" s="45"/>
      <c r="AO662" s="45"/>
      <c r="AP662" s="45"/>
      <c r="AQ662" s="36"/>
      <c r="AR662" s="39"/>
      <c r="AS662" s="39"/>
      <c r="AT662" s="40"/>
      <c r="AU662" s="36"/>
      <c r="AV662" s="39"/>
      <c r="AW662" s="39"/>
      <c r="AX662" s="40"/>
    </row>
    <row r="663" spans="1:50" ht="24" customHeight="1" hidden="1">
      <c r="A663" s="30"/>
      <c r="B663" s="30"/>
      <c r="C663" s="31"/>
      <c r="D663" s="32"/>
      <c r="E663" s="32"/>
      <c r="F663" s="32"/>
      <c r="G663" s="32"/>
      <c r="H663" s="32"/>
      <c r="I663" s="32"/>
      <c r="J663" s="32"/>
      <c r="K663" s="32"/>
      <c r="L663" s="32"/>
      <c r="M663" s="33"/>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44"/>
      <c r="AL663" s="45"/>
      <c r="AM663" s="45"/>
      <c r="AN663" s="45"/>
      <c r="AO663" s="45"/>
      <c r="AP663" s="45"/>
      <c r="AQ663" s="36"/>
      <c r="AR663" s="39"/>
      <c r="AS663" s="39"/>
      <c r="AT663" s="40"/>
      <c r="AU663" s="36"/>
      <c r="AV663" s="39"/>
      <c r="AW663" s="39"/>
      <c r="AX663" s="40"/>
    </row>
    <row r="665" spans="1:50" ht="13.5">
      <c r="A665" s="24"/>
      <c r="B665" s="26" t="s">
        <v>164</v>
      </c>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row>
    <row r="666" spans="1:50" ht="34.5" customHeight="1">
      <c r="A666" s="30"/>
      <c r="B666" s="30"/>
      <c r="C666" s="67" t="s">
        <v>38</v>
      </c>
      <c r="D666" s="67"/>
      <c r="E666" s="67"/>
      <c r="F666" s="67"/>
      <c r="G666" s="67"/>
      <c r="H666" s="67"/>
      <c r="I666" s="67"/>
      <c r="J666" s="67"/>
      <c r="K666" s="67"/>
      <c r="L666" s="67"/>
      <c r="M666" s="67" t="s">
        <v>39</v>
      </c>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8" t="s">
        <v>40</v>
      </c>
      <c r="AL666" s="67"/>
      <c r="AM666" s="67"/>
      <c r="AN666" s="67"/>
      <c r="AO666" s="67"/>
      <c r="AP666" s="67"/>
      <c r="AQ666" s="67" t="s">
        <v>28</v>
      </c>
      <c r="AR666" s="67"/>
      <c r="AS666" s="67"/>
      <c r="AT666" s="67"/>
      <c r="AU666" s="69" t="s">
        <v>29</v>
      </c>
      <c r="AV666" s="70"/>
      <c r="AW666" s="70"/>
      <c r="AX666" s="71"/>
    </row>
    <row r="667" spans="1:50" ht="24" customHeight="1">
      <c r="A667" s="30">
        <v>1</v>
      </c>
      <c r="B667" s="30">
        <v>1</v>
      </c>
      <c r="C667" s="46" t="s">
        <v>165</v>
      </c>
      <c r="D667" s="32"/>
      <c r="E667" s="32"/>
      <c r="F667" s="32"/>
      <c r="G667" s="32"/>
      <c r="H667" s="32"/>
      <c r="I667" s="32"/>
      <c r="J667" s="32"/>
      <c r="K667" s="32"/>
      <c r="L667" s="32"/>
      <c r="M667" s="33" t="s">
        <v>166</v>
      </c>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44">
        <v>0.7</v>
      </c>
      <c r="AL667" s="45"/>
      <c r="AM667" s="45"/>
      <c r="AN667" s="45"/>
      <c r="AO667" s="45"/>
      <c r="AP667" s="45"/>
      <c r="AQ667" s="36" t="s">
        <v>146</v>
      </c>
      <c r="AR667" s="39"/>
      <c r="AS667" s="39"/>
      <c r="AT667" s="40"/>
      <c r="AU667" s="36" t="s">
        <v>225</v>
      </c>
      <c r="AV667" s="39"/>
      <c r="AW667" s="39"/>
      <c r="AX667" s="40"/>
    </row>
    <row r="668" spans="1:50" ht="24" customHeight="1" hidden="1">
      <c r="A668" s="30"/>
      <c r="B668" s="30"/>
      <c r="C668" s="46"/>
      <c r="D668" s="32"/>
      <c r="E668" s="32"/>
      <c r="F668" s="32"/>
      <c r="G668" s="32"/>
      <c r="H668" s="32"/>
      <c r="I668" s="32"/>
      <c r="J668" s="32"/>
      <c r="K668" s="32"/>
      <c r="L668" s="32"/>
      <c r="M668" s="33"/>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44"/>
      <c r="AL668" s="45"/>
      <c r="AM668" s="45"/>
      <c r="AN668" s="45"/>
      <c r="AO668" s="45"/>
      <c r="AP668" s="45"/>
      <c r="AQ668" s="36"/>
      <c r="AR668" s="39"/>
      <c r="AS668" s="39"/>
      <c r="AT668" s="40"/>
      <c r="AU668" s="36"/>
      <c r="AV668" s="39"/>
      <c r="AW668" s="39"/>
      <c r="AX668" s="40"/>
    </row>
    <row r="669" spans="1:50" ht="24" customHeight="1" hidden="1">
      <c r="A669" s="30"/>
      <c r="B669" s="30"/>
      <c r="C669" s="46"/>
      <c r="D669" s="32"/>
      <c r="E669" s="32"/>
      <c r="F669" s="32"/>
      <c r="G669" s="32"/>
      <c r="H669" s="32"/>
      <c r="I669" s="32"/>
      <c r="J669" s="32"/>
      <c r="K669" s="32"/>
      <c r="L669" s="32"/>
      <c r="M669" s="33"/>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44"/>
      <c r="AL669" s="45"/>
      <c r="AM669" s="45"/>
      <c r="AN669" s="45"/>
      <c r="AO669" s="45"/>
      <c r="AP669" s="45"/>
      <c r="AQ669" s="36"/>
      <c r="AR669" s="39"/>
      <c r="AS669" s="39"/>
      <c r="AT669" s="40"/>
      <c r="AU669" s="36"/>
      <c r="AV669" s="39"/>
      <c r="AW669" s="39"/>
      <c r="AX669" s="40"/>
    </row>
    <row r="670" spans="1:50" ht="24" customHeight="1" hidden="1">
      <c r="A670" s="30"/>
      <c r="B670" s="30"/>
      <c r="C670" s="46"/>
      <c r="D670" s="32"/>
      <c r="E670" s="32"/>
      <c r="F670" s="32"/>
      <c r="G670" s="32"/>
      <c r="H670" s="32"/>
      <c r="I670" s="32"/>
      <c r="J670" s="32"/>
      <c r="K670" s="32"/>
      <c r="L670" s="32"/>
      <c r="M670" s="33"/>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44"/>
      <c r="AL670" s="45"/>
      <c r="AM670" s="45"/>
      <c r="AN670" s="45"/>
      <c r="AO670" s="45"/>
      <c r="AP670" s="45"/>
      <c r="AQ670" s="36"/>
      <c r="AR670" s="39"/>
      <c r="AS670" s="39"/>
      <c r="AT670" s="40"/>
      <c r="AU670" s="36"/>
      <c r="AV670" s="39"/>
      <c r="AW670" s="39"/>
      <c r="AX670" s="40"/>
    </row>
    <row r="671" spans="1:50" ht="24" customHeight="1" hidden="1">
      <c r="A671" s="30"/>
      <c r="B671" s="30"/>
      <c r="C671" s="46"/>
      <c r="D671" s="32"/>
      <c r="E671" s="32"/>
      <c r="F671" s="32"/>
      <c r="G671" s="32"/>
      <c r="H671" s="32"/>
      <c r="I671" s="32"/>
      <c r="J671" s="32"/>
      <c r="K671" s="32"/>
      <c r="L671" s="32"/>
      <c r="M671" s="33"/>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44"/>
      <c r="AL671" s="45"/>
      <c r="AM671" s="45"/>
      <c r="AN671" s="45"/>
      <c r="AO671" s="45"/>
      <c r="AP671" s="45"/>
      <c r="AQ671" s="36"/>
      <c r="AR671" s="39"/>
      <c r="AS671" s="39"/>
      <c r="AT671" s="40"/>
      <c r="AU671" s="36"/>
      <c r="AV671" s="39"/>
      <c r="AW671" s="39"/>
      <c r="AX671" s="40"/>
    </row>
    <row r="672" spans="1:50" ht="24" customHeight="1" hidden="1">
      <c r="A672" s="30"/>
      <c r="B672" s="30"/>
      <c r="C672" s="46"/>
      <c r="D672" s="32"/>
      <c r="E672" s="32"/>
      <c r="F672" s="32"/>
      <c r="G672" s="32"/>
      <c r="H672" s="32"/>
      <c r="I672" s="32"/>
      <c r="J672" s="32"/>
      <c r="K672" s="32"/>
      <c r="L672" s="32"/>
      <c r="M672" s="33"/>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44"/>
      <c r="AL672" s="45"/>
      <c r="AM672" s="45"/>
      <c r="AN672" s="45"/>
      <c r="AO672" s="45"/>
      <c r="AP672" s="45"/>
      <c r="AQ672" s="36"/>
      <c r="AR672" s="39"/>
      <c r="AS672" s="39"/>
      <c r="AT672" s="40"/>
      <c r="AU672" s="36"/>
      <c r="AV672" s="39"/>
      <c r="AW672" s="39"/>
      <c r="AX672" s="40"/>
    </row>
    <row r="673" spans="1:50" ht="24" customHeight="1" hidden="1">
      <c r="A673" s="30"/>
      <c r="B673" s="30"/>
      <c r="C673" s="46"/>
      <c r="D673" s="32"/>
      <c r="E673" s="32"/>
      <c r="F673" s="32"/>
      <c r="G673" s="32"/>
      <c r="H673" s="32"/>
      <c r="I673" s="32"/>
      <c r="J673" s="32"/>
      <c r="K673" s="32"/>
      <c r="L673" s="32"/>
      <c r="M673" s="33"/>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44"/>
      <c r="AL673" s="45"/>
      <c r="AM673" s="45"/>
      <c r="AN673" s="45"/>
      <c r="AO673" s="45"/>
      <c r="AP673" s="45"/>
      <c r="AQ673" s="36"/>
      <c r="AR673" s="39"/>
      <c r="AS673" s="39"/>
      <c r="AT673" s="40"/>
      <c r="AU673" s="36"/>
      <c r="AV673" s="39"/>
      <c r="AW673" s="39"/>
      <c r="AX673" s="40"/>
    </row>
    <row r="674" spans="1:50" ht="24" customHeight="1" hidden="1">
      <c r="A674" s="30"/>
      <c r="B674" s="30"/>
      <c r="C674" s="46"/>
      <c r="D674" s="32"/>
      <c r="E674" s="32"/>
      <c r="F674" s="32"/>
      <c r="G674" s="32"/>
      <c r="H674" s="32"/>
      <c r="I674" s="32"/>
      <c r="J674" s="32"/>
      <c r="K674" s="32"/>
      <c r="L674" s="32"/>
      <c r="M674" s="33"/>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44"/>
      <c r="AL674" s="45"/>
      <c r="AM674" s="45"/>
      <c r="AN674" s="45"/>
      <c r="AO674" s="45"/>
      <c r="AP674" s="45"/>
      <c r="AQ674" s="36"/>
      <c r="AR674" s="39"/>
      <c r="AS674" s="39"/>
      <c r="AT674" s="40"/>
      <c r="AU674" s="36"/>
      <c r="AV674" s="39"/>
      <c r="AW674" s="39"/>
      <c r="AX674" s="40"/>
    </row>
    <row r="675" spans="1:50" ht="24" customHeight="1" hidden="1">
      <c r="A675" s="30"/>
      <c r="B675" s="30"/>
      <c r="C675" s="46"/>
      <c r="D675" s="32"/>
      <c r="E675" s="32"/>
      <c r="F675" s="32"/>
      <c r="G675" s="32"/>
      <c r="H675" s="32"/>
      <c r="I675" s="32"/>
      <c r="J675" s="32"/>
      <c r="K675" s="32"/>
      <c r="L675" s="32"/>
      <c r="M675" s="33"/>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44"/>
      <c r="AL675" s="45"/>
      <c r="AM675" s="45"/>
      <c r="AN675" s="45"/>
      <c r="AO675" s="45"/>
      <c r="AP675" s="45"/>
      <c r="AQ675" s="36"/>
      <c r="AR675" s="39"/>
      <c r="AS675" s="39"/>
      <c r="AT675" s="40"/>
      <c r="AU675" s="36"/>
      <c r="AV675" s="39"/>
      <c r="AW675" s="39"/>
      <c r="AX675" s="40"/>
    </row>
    <row r="676" spans="1:50" ht="24" customHeight="1" hidden="1">
      <c r="A676" s="30"/>
      <c r="B676" s="30"/>
      <c r="C676" s="46"/>
      <c r="D676" s="32"/>
      <c r="E676" s="32"/>
      <c r="F676" s="32"/>
      <c r="G676" s="32"/>
      <c r="H676" s="32"/>
      <c r="I676" s="32"/>
      <c r="J676" s="32"/>
      <c r="K676" s="32"/>
      <c r="L676" s="32"/>
      <c r="M676" s="33"/>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44"/>
      <c r="AL676" s="45"/>
      <c r="AM676" s="45"/>
      <c r="AN676" s="45"/>
      <c r="AO676" s="45"/>
      <c r="AP676" s="45"/>
      <c r="AQ676" s="36"/>
      <c r="AR676" s="39"/>
      <c r="AS676" s="39"/>
      <c r="AT676" s="40"/>
      <c r="AU676" s="36"/>
      <c r="AV676" s="39"/>
      <c r="AW676" s="39"/>
      <c r="AX676" s="40"/>
    </row>
    <row r="677" spans="1:50" ht="24" customHeight="1" hidden="1">
      <c r="A677" s="30"/>
      <c r="B677" s="30"/>
      <c r="C677" s="46"/>
      <c r="D677" s="32"/>
      <c r="E677" s="32"/>
      <c r="F677" s="32"/>
      <c r="G677" s="32"/>
      <c r="H677" s="32"/>
      <c r="I677" s="32"/>
      <c r="J677" s="32"/>
      <c r="K677" s="32"/>
      <c r="L677" s="32"/>
      <c r="M677" s="33"/>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44"/>
      <c r="AL677" s="45"/>
      <c r="AM677" s="45"/>
      <c r="AN677" s="45"/>
      <c r="AO677" s="45"/>
      <c r="AP677" s="45"/>
      <c r="AQ677" s="36"/>
      <c r="AR677" s="39"/>
      <c r="AS677" s="39"/>
      <c r="AT677" s="40"/>
      <c r="AU677" s="36"/>
      <c r="AV677" s="39"/>
      <c r="AW677" s="39"/>
      <c r="AX677" s="40"/>
    </row>
    <row r="678" spans="1:50" ht="24" customHeight="1" hidden="1">
      <c r="A678" s="30"/>
      <c r="B678" s="30"/>
      <c r="C678" s="46"/>
      <c r="D678" s="32"/>
      <c r="E678" s="32"/>
      <c r="F678" s="32"/>
      <c r="G678" s="32"/>
      <c r="H678" s="32"/>
      <c r="I678" s="32"/>
      <c r="J678" s="32"/>
      <c r="K678" s="32"/>
      <c r="L678" s="32"/>
      <c r="M678" s="33"/>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44"/>
      <c r="AL678" s="45"/>
      <c r="AM678" s="45"/>
      <c r="AN678" s="45"/>
      <c r="AO678" s="45"/>
      <c r="AP678" s="45"/>
      <c r="AQ678" s="36"/>
      <c r="AR678" s="39"/>
      <c r="AS678" s="39"/>
      <c r="AT678" s="40"/>
      <c r="AU678" s="36"/>
      <c r="AV678" s="39"/>
      <c r="AW678" s="39"/>
      <c r="AX678" s="40"/>
    </row>
    <row r="679" spans="1:50" ht="24" customHeight="1" hidden="1">
      <c r="A679" s="30"/>
      <c r="B679" s="30"/>
      <c r="C679" s="46"/>
      <c r="D679" s="32"/>
      <c r="E679" s="32"/>
      <c r="F679" s="32"/>
      <c r="G679" s="32"/>
      <c r="H679" s="32"/>
      <c r="I679" s="32"/>
      <c r="J679" s="32"/>
      <c r="K679" s="32"/>
      <c r="L679" s="32"/>
      <c r="M679" s="33"/>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44"/>
      <c r="AL679" s="45"/>
      <c r="AM679" s="45"/>
      <c r="AN679" s="45"/>
      <c r="AO679" s="45"/>
      <c r="AP679" s="45"/>
      <c r="AQ679" s="36"/>
      <c r="AR679" s="39"/>
      <c r="AS679" s="39"/>
      <c r="AT679" s="40"/>
      <c r="AU679" s="36"/>
      <c r="AV679" s="39"/>
      <c r="AW679" s="39"/>
      <c r="AX679" s="40"/>
    </row>
    <row r="680" spans="1:50" ht="24" customHeight="1" hidden="1">
      <c r="A680" s="30"/>
      <c r="B680" s="30"/>
      <c r="C680" s="46"/>
      <c r="D680" s="32"/>
      <c r="E680" s="32"/>
      <c r="F680" s="32"/>
      <c r="G680" s="32"/>
      <c r="H680" s="32"/>
      <c r="I680" s="32"/>
      <c r="J680" s="32"/>
      <c r="K680" s="32"/>
      <c r="L680" s="32"/>
      <c r="M680" s="33"/>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44"/>
      <c r="AL680" s="45"/>
      <c r="AM680" s="45"/>
      <c r="AN680" s="45"/>
      <c r="AO680" s="45"/>
      <c r="AP680" s="45"/>
      <c r="AQ680" s="36"/>
      <c r="AR680" s="39"/>
      <c r="AS680" s="39"/>
      <c r="AT680" s="40"/>
      <c r="AU680" s="36"/>
      <c r="AV680" s="39"/>
      <c r="AW680" s="39"/>
      <c r="AX680" s="40"/>
    </row>
    <row r="681" spans="1:50" ht="24" customHeight="1" hidden="1">
      <c r="A681" s="30"/>
      <c r="B681" s="30"/>
      <c r="C681" s="46"/>
      <c r="D681" s="32"/>
      <c r="E681" s="32"/>
      <c r="F681" s="32"/>
      <c r="G681" s="32"/>
      <c r="H681" s="32"/>
      <c r="I681" s="32"/>
      <c r="J681" s="32"/>
      <c r="K681" s="32"/>
      <c r="L681" s="32"/>
      <c r="M681" s="33"/>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44"/>
      <c r="AL681" s="45"/>
      <c r="AM681" s="45"/>
      <c r="AN681" s="45"/>
      <c r="AO681" s="45"/>
      <c r="AP681" s="45"/>
      <c r="AQ681" s="36"/>
      <c r="AR681" s="39"/>
      <c r="AS681" s="39"/>
      <c r="AT681" s="40"/>
      <c r="AU681" s="36"/>
      <c r="AV681" s="39"/>
      <c r="AW681" s="39"/>
      <c r="AX681" s="40"/>
    </row>
    <row r="682" spans="1:50" ht="24" customHeight="1" hidden="1">
      <c r="A682" s="30"/>
      <c r="B682" s="30"/>
      <c r="C682" s="46"/>
      <c r="D682" s="32"/>
      <c r="E682" s="32"/>
      <c r="F682" s="32"/>
      <c r="G682" s="32"/>
      <c r="H682" s="32"/>
      <c r="I682" s="32"/>
      <c r="J682" s="32"/>
      <c r="K682" s="32"/>
      <c r="L682" s="32"/>
      <c r="M682" s="33"/>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44"/>
      <c r="AL682" s="45"/>
      <c r="AM682" s="45"/>
      <c r="AN682" s="45"/>
      <c r="AO682" s="45"/>
      <c r="AP682" s="45"/>
      <c r="AQ682" s="36"/>
      <c r="AR682" s="39"/>
      <c r="AS682" s="39"/>
      <c r="AT682" s="40"/>
      <c r="AU682" s="36"/>
      <c r="AV682" s="39"/>
      <c r="AW682" s="39"/>
      <c r="AX682" s="40"/>
    </row>
    <row r="683" spans="1:50" ht="24" customHeight="1" hidden="1">
      <c r="A683" s="30"/>
      <c r="B683" s="30"/>
      <c r="C683" s="46"/>
      <c r="D683" s="32"/>
      <c r="E683" s="32"/>
      <c r="F683" s="32"/>
      <c r="G683" s="32"/>
      <c r="H683" s="32"/>
      <c r="I683" s="32"/>
      <c r="J683" s="32"/>
      <c r="K683" s="32"/>
      <c r="L683" s="32"/>
      <c r="M683" s="33"/>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44"/>
      <c r="AL683" s="45"/>
      <c r="AM683" s="45"/>
      <c r="AN683" s="45"/>
      <c r="AO683" s="45"/>
      <c r="AP683" s="45"/>
      <c r="AQ683" s="36"/>
      <c r="AR683" s="39"/>
      <c r="AS683" s="39"/>
      <c r="AT683" s="40"/>
      <c r="AU683" s="36"/>
      <c r="AV683" s="39"/>
      <c r="AW683" s="39"/>
      <c r="AX683" s="40"/>
    </row>
    <row r="684" spans="1:50" ht="24" customHeight="1" hidden="1">
      <c r="A684" s="30"/>
      <c r="B684" s="30"/>
      <c r="C684" s="46"/>
      <c r="D684" s="32"/>
      <c r="E684" s="32"/>
      <c r="F684" s="32"/>
      <c r="G684" s="32"/>
      <c r="H684" s="32"/>
      <c r="I684" s="32"/>
      <c r="J684" s="32"/>
      <c r="K684" s="32"/>
      <c r="L684" s="32"/>
      <c r="M684" s="33"/>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44"/>
      <c r="AL684" s="45"/>
      <c r="AM684" s="45"/>
      <c r="AN684" s="45"/>
      <c r="AO684" s="45"/>
      <c r="AP684" s="45"/>
      <c r="AQ684" s="36"/>
      <c r="AR684" s="39"/>
      <c r="AS684" s="39"/>
      <c r="AT684" s="40"/>
      <c r="AU684" s="36"/>
      <c r="AV684" s="39"/>
      <c r="AW684" s="39"/>
      <c r="AX684" s="40"/>
    </row>
    <row r="685" spans="1:50" ht="24" customHeight="1" hidden="1">
      <c r="A685" s="30"/>
      <c r="B685" s="30"/>
      <c r="C685" s="46"/>
      <c r="D685" s="32"/>
      <c r="E685" s="32"/>
      <c r="F685" s="32"/>
      <c r="G685" s="32"/>
      <c r="H685" s="32"/>
      <c r="I685" s="32"/>
      <c r="J685" s="32"/>
      <c r="K685" s="32"/>
      <c r="L685" s="32"/>
      <c r="M685" s="33"/>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44"/>
      <c r="AL685" s="45"/>
      <c r="AM685" s="45"/>
      <c r="AN685" s="45"/>
      <c r="AO685" s="45"/>
      <c r="AP685" s="45"/>
      <c r="AQ685" s="36"/>
      <c r="AR685" s="39"/>
      <c r="AS685" s="39"/>
      <c r="AT685" s="40"/>
      <c r="AU685" s="36"/>
      <c r="AV685" s="39"/>
      <c r="AW685" s="39"/>
      <c r="AX685" s="40"/>
    </row>
    <row r="686" spans="1:50" ht="24" customHeight="1" hidden="1">
      <c r="A686" s="30"/>
      <c r="B686" s="30"/>
      <c r="C686" s="46"/>
      <c r="D686" s="32"/>
      <c r="E686" s="32"/>
      <c r="F686" s="32"/>
      <c r="G686" s="32"/>
      <c r="H686" s="32"/>
      <c r="I686" s="32"/>
      <c r="J686" s="32"/>
      <c r="K686" s="32"/>
      <c r="L686" s="32"/>
      <c r="M686" s="33"/>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44"/>
      <c r="AL686" s="45"/>
      <c r="AM686" s="45"/>
      <c r="AN686" s="45"/>
      <c r="AO686" s="45"/>
      <c r="AP686" s="45"/>
      <c r="AQ686" s="36"/>
      <c r="AR686" s="39"/>
      <c r="AS686" s="39"/>
      <c r="AT686" s="40"/>
      <c r="AU686" s="36"/>
      <c r="AV686" s="39"/>
      <c r="AW686" s="39"/>
      <c r="AX686" s="40"/>
    </row>
    <row r="687" spans="1:50" ht="24" customHeight="1" hidden="1">
      <c r="A687" s="30"/>
      <c r="B687" s="30"/>
      <c r="C687" s="46"/>
      <c r="D687" s="32"/>
      <c r="E687" s="32"/>
      <c r="F687" s="32"/>
      <c r="G687" s="32"/>
      <c r="H687" s="32"/>
      <c r="I687" s="32"/>
      <c r="J687" s="32"/>
      <c r="K687" s="32"/>
      <c r="L687" s="32"/>
      <c r="M687" s="33"/>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44"/>
      <c r="AL687" s="45"/>
      <c r="AM687" s="45"/>
      <c r="AN687" s="45"/>
      <c r="AO687" s="45"/>
      <c r="AP687" s="45"/>
      <c r="AQ687" s="36"/>
      <c r="AR687" s="39"/>
      <c r="AS687" s="39"/>
      <c r="AT687" s="40"/>
      <c r="AU687" s="36"/>
      <c r="AV687" s="39"/>
      <c r="AW687" s="39"/>
      <c r="AX687" s="40"/>
    </row>
    <row r="688" spans="1:50" ht="24" customHeight="1" hidden="1">
      <c r="A688" s="30"/>
      <c r="B688" s="30"/>
      <c r="C688" s="46"/>
      <c r="D688" s="32"/>
      <c r="E688" s="32"/>
      <c r="F688" s="32"/>
      <c r="G688" s="32"/>
      <c r="H688" s="32"/>
      <c r="I688" s="32"/>
      <c r="J688" s="32"/>
      <c r="K688" s="32"/>
      <c r="L688" s="32"/>
      <c r="M688" s="33"/>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44"/>
      <c r="AL688" s="45"/>
      <c r="AM688" s="45"/>
      <c r="AN688" s="45"/>
      <c r="AO688" s="45"/>
      <c r="AP688" s="45"/>
      <c r="AQ688" s="36"/>
      <c r="AR688" s="39"/>
      <c r="AS688" s="39"/>
      <c r="AT688" s="40"/>
      <c r="AU688" s="36"/>
      <c r="AV688" s="39"/>
      <c r="AW688" s="39"/>
      <c r="AX688" s="40"/>
    </row>
    <row r="689" spans="1:50" ht="24" customHeight="1" hidden="1">
      <c r="A689" s="30"/>
      <c r="B689" s="30"/>
      <c r="C689" s="46"/>
      <c r="D689" s="32"/>
      <c r="E689" s="32"/>
      <c r="F689" s="32"/>
      <c r="G689" s="32"/>
      <c r="H689" s="32"/>
      <c r="I689" s="32"/>
      <c r="J689" s="32"/>
      <c r="K689" s="32"/>
      <c r="L689" s="32"/>
      <c r="M689" s="33"/>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44"/>
      <c r="AL689" s="45"/>
      <c r="AM689" s="45"/>
      <c r="AN689" s="45"/>
      <c r="AO689" s="45"/>
      <c r="AP689" s="45"/>
      <c r="AQ689" s="36"/>
      <c r="AR689" s="39"/>
      <c r="AS689" s="39"/>
      <c r="AT689" s="40"/>
      <c r="AU689" s="36"/>
      <c r="AV689" s="39"/>
      <c r="AW689" s="39"/>
      <c r="AX689" s="40"/>
    </row>
    <row r="690" spans="1:50" ht="24" customHeight="1" hidden="1">
      <c r="A690" s="30"/>
      <c r="B690" s="30"/>
      <c r="C690" s="46"/>
      <c r="D690" s="32"/>
      <c r="E690" s="32"/>
      <c r="F690" s="32"/>
      <c r="G690" s="32"/>
      <c r="H690" s="32"/>
      <c r="I690" s="32"/>
      <c r="J690" s="32"/>
      <c r="K690" s="32"/>
      <c r="L690" s="32"/>
      <c r="M690" s="33"/>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44"/>
      <c r="AL690" s="45"/>
      <c r="AM690" s="45"/>
      <c r="AN690" s="45"/>
      <c r="AO690" s="45"/>
      <c r="AP690" s="45"/>
      <c r="AQ690" s="36"/>
      <c r="AR690" s="39"/>
      <c r="AS690" s="39"/>
      <c r="AT690" s="40"/>
      <c r="AU690" s="36"/>
      <c r="AV690" s="39"/>
      <c r="AW690" s="39"/>
      <c r="AX690" s="40"/>
    </row>
    <row r="691" spans="1:50" ht="24" customHeight="1" hidden="1">
      <c r="A691" s="30"/>
      <c r="B691" s="30"/>
      <c r="C691" s="46"/>
      <c r="D691" s="32"/>
      <c r="E691" s="32"/>
      <c r="F691" s="32"/>
      <c r="G691" s="32"/>
      <c r="H691" s="32"/>
      <c r="I691" s="32"/>
      <c r="J691" s="32"/>
      <c r="K691" s="32"/>
      <c r="L691" s="32"/>
      <c r="M691" s="33"/>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44"/>
      <c r="AL691" s="45"/>
      <c r="AM691" s="45"/>
      <c r="AN691" s="45"/>
      <c r="AO691" s="45"/>
      <c r="AP691" s="45"/>
      <c r="AQ691" s="36"/>
      <c r="AR691" s="39"/>
      <c r="AS691" s="39"/>
      <c r="AT691" s="40"/>
      <c r="AU691" s="36"/>
      <c r="AV691" s="39"/>
      <c r="AW691" s="39"/>
      <c r="AX691" s="40"/>
    </row>
    <row r="692" spans="1:50" ht="24" customHeight="1" hidden="1">
      <c r="A692" s="30"/>
      <c r="B692" s="30"/>
      <c r="C692" s="46"/>
      <c r="D692" s="32"/>
      <c r="E692" s="32"/>
      <c r="F692" s="32"/>
      <c r="G692" s="32"/>
      <c r="H692" s="32"/>
      <c r="I692" s="32"/>
      <c r="J692" s="32"/>
      <c r="K692" s="32"/>
      <c r="L692" s="32"/>
      <c r="M692" s="33"/>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44"/>
      <c r="AL692" s="45"/>
      <c r="AM692" s="45"/>
      <c r="AN692" s="45"/>
      <c r="AO692" s="45"/>
      <c r="AP692" s="45"/>
      <c r="AQ692" s="36"/>
      <c r="AR692" s="39"/>
      <c r="AS692" s="39"/>
      <c r="AT692" s="40"/>
      <c r="AU692" s="36"/>
      <c r="AV692" s="39"/>
      <c r="AW692" s="39"/>
      <c r="AX692" s="40"/>
    </row>
    <row r="693" spans="1:50" ht="24" customHeight="1" hidden="1">
      <c r="A693" s="30"/>
      <c r="B693" s="30"/>
      <c r="C693" s="46"/>
      <c r="D693" s="32"/>
      <c r="E693" s="32"/>
      <c r="F693" s="32"/>
      <c r="G693" s="32"/>
      <c r="H693" s="32"/>
      <c r="I693" s="32"/>
      <c r="J693" s="32"/>
      <c r="K693" s="32"/>
      <c r="L693" s="32"/>
      <c r="M693" s="33"/>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44"/>
      <c r="AL693" s="45"/>
      <c r="AM693" s="45"/>
      <c r="AN693" s="45"/>
      <c r="AO693" s="45"/>
      <c r="AP693" s="45"/>
      <c r="AQ693" s="36"/>
      <c r="AR693" s="39"/>
      <c r="AS693" s="39"/>
      <c r="AT693" s="40"/>
      <c r="AU693" s="36"/>
      <c r="AV693" s="39"/>
      <c r="AW693" s="39"/>
      <c r="AX693" s="40"/>
    </row>
    <row r="694" spans="1:50" ht="24" customHeight="1" hidden="1">
      <c r="A694" s="30"/>
      <c r="B694" s="30"/>
      <c r="C694" s="46"/>
      <c r="D694" s="32"/>
      <c r="E694" s="32"/>
      <c r="F694" s="32"/>
      <c r="G694" s="32"/>
      <c r="H694" s="32"/>
      <c r="I694" s="32"/>
      <c r="J694" s="32"/>
      <c r="K694" s="32"/>
      <c r="L694" s="32"/>
      <c r="M694" s="33"/>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44"/>
      <c r="AL694" s="45"/>
      <c r="AM694" s="45"/>
      <c r="AN694" s="45"/>
      <c r="AO694" s="45"/>
      <c r="AP694" s="45"/>
      <c r="AQ694" s="36"/>
      <c r="AR694" s="39"/>
      <c r="AS694" s="39"/>
      <c r="AT694" s="40"/>
      <c r="AU694" s="36"/>
      <c r="AV694" s="39"/>
      <c r="AW694" s="39"/>
      <c r="AX694" s="40"/>
    </row>
    <row r="695" spans="1:50" ht="24" customHeight="1" hidden="1">
      <c r="A695" s="30"/>
      <c r="B695" s="30"/>
      <c r="C695" s="46"/>
      <c r="D695" s="32"/>
      <c r="E695" s="32"/>
      <c r="F695" s="32"/>
      <c r="G695" s="32"/>
      <c r="H695" s="32"/>
      <c r="I695" s="32"/>
      <c r="J695" s="32"/>
      <c r="K695" s="32"/>
      <c r="L695" s="32"/>
      <c r="M695" s="33"/>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44"/>
      <c r="AL695" s="45"/>
      <c r="AM695" s="45"/>
      <c r="AN695" s="45"/>
      <c r="AO695" s="45"/>
      <c r="AP695" s="45"/>
      <c r="AQ695" s="36"/>
      <c r="AR695" s="39"/>
      <c r="AS695" s="39"/>
      <c r="AT695" s="40"/>
      <c r="AU695" s="36"/>
      <c r="AV695" s="39"/>
      <c r="AW695" s="39"/>
      <c r="AX695" s="40"/>
    </row>
    <row r="696" spans="1:50" ht="24" customHeight="1" hidden="1">
      <c r="A696" s="30"/>
      <c r="B696" s="30"/>
      <c r="C696" s="46"/>
      <c r="D696" s="32"/>
      <c r="E696" s="32"/>
      <c r="F696" s="32"/>
      <c r="G696" s="32"/>
      <c r="H696" s="32"/>
      <c r="I696" s="32"/>
      <c r="J696" s="32"/>
      <c r="K696" s="32"/>
      <c r="L696" s="32"/>
      <c r="M696" s="33"/>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44"/>
      <c r="AL696" s="45"/>
      <c r="AM696" s="45"/>
      <c r="AN696" s="45"/>
      <c r="AO696" s="45"/>
      <c r="AP696" s="45"/>
      <c r="AQ696" s="36"/>
      <c r="AR696" s="39"/>
      <c r="AS696" s="39"/>
      <c r="AT696" s="40"/>
      <c r="AU696" s="36"/>
      <c r="AV696" s="39"/>
      <c r="AW696" s="39"/>
      <c r="AX696" s="40"/>
    </row>
    <row r="698" spans="1:50" ht="13.5">
      <c r="A698" s="24"/>
      <c r="B698" s="26" t="s">
        <v>167</v>
      </c>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row>
    <row r="699" spans="1:50" ht="34.5" customHeight="1">
      <c r="A699" s="30"/>
      <c r="B699" s="30"/>
      <c r="C699" s="67" t="s">
        <v>38</v>
      </c>
      <c r="D699" s="67"/>
      <c r="E699" s="67"/>
      <c r="F699" s="67"/>
      <c r="G699" s="67"/>
      <c r="H699" s="67"/>
      <c r="I699" s="67"/>
      <c r="J699" s="67"/>
      <c r="K699" s="67"/>
      <c r="L699" s="67"/>
      <c r="M699" s="67" t="s">
        <v>39</v>
      </c>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8" t="s">
        <v>40</v>
      </c>
      <c r="AL699" s="67"/>
      <c r="AM699" s="67"/>
      <c r="AN699" s="67"/>
      <c r="AO699" s="67"/>
      <c r="AP699" s="67"/>
      <c r="AQ699" s="67" t="s">
        <v>28</v>
      </c>
      <c r="AR699" s="67"/>
      <c r="AS699" s="67"/>
      <c r="AT699" s="67"/>
      <c r="AU699" s="69" t="s">
        <v>29</v>
      </c>
      <c r="AV699" s="70"/>
      <c r="AW699" s="70"/>
      <c r="AX699" s="71"/>
    </row>
    <row r="700" spans="1:50" ht="24" customHeight="1">
      <c r="A700" s="30">
        <v>1</v>
      </c>
      <c r="B700" s="30">
        <v>1</v>
      </c>
      <c r="C700" s="41" t="s">
        <v>144</v>
      </c>
      <c r="D700" s="42"/>
      <c r="E700" s="42"/>
      <c r="F700" s="42"/>
      <c r="G700" s="42"/>
      <c r="H700" s="42"/>
      <c r="I700" s="42"/>
      <c r="J700" s="42"/>
      <c r="K700" s="42"/>
      <c r="L700" s="43"/>
      <c r="M700" s="33" t="s">
        <v>168</v>
      </c>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44">
        <v>0.61</v>
      </c>
      <c r="AL700" s="45"/>
      <c r="AM700" s="45"/>
      <c r="AN700" s="45"/>
      <c r="AO700" s="45"/>
      <c r="AP700" s="45"/>
      <c r="AQ700" s="36" t="s">
        <v>146</v>
      </c>
      <c r="AR700" s="39"/>
      <c r="AS700" s="39"/>
      <c r="AT700" s="40"/>
      <c r="AU700" s="36" t="s">
        <v>225</v>
      </c>
      <c r="AV700" s="39"/>
      <c r="AW700" s="39"/>
      <c r="AX700" s="40"/>
    </row>
    <row r="701" spans="1:50" ht="24" customHeight="1" hidden="1">
      <c r="A701" s="30"/>
      <c r="B701" s="30"/>
      <c r="C701" s="41"/>
      <c r="D701" s="42"/>
      <c r="E701" s="42"/>
      <c r="F701" s="42"/>
      <c r="G701" s="42"/>
      <c r="H701" s="42"/>
      <c r="I701" s="42"/>
      <c r="J701" s="42"/>
      <c r="K701" s="42"/>
      <c r="L701" s="43"/>
      <c r="M701" s="33"/>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44"/>
      <c r="AL701" s="45"/>
      <c r="AM701" s="45"/>
      <c r="AN701" s="45"/>
      <c r="AO701" s="45"/>
      <c r="AP701" s="45"/>
      <c r="AQ701" s="36"/>
      <c r="AR701" s="39"/>
      <c r="AS701" s="39"/>
      <c r="AT701" s="40"/>
      <c r="AU701" s="36"/>
      <c r="AV701" s="39"/>
      <c r="AW701" s="39"/>
      <c r="AX701" s="40"/>
    </row>
    <row r="702" spans="1:50" ht="24" customHeight="1" hidden="1">
      <c r="A702" s="30"/>
      <c r="B702" s="30"/>
      <c r="C702" s="41"/>
      <c r="D702" s="42"/>
      <c r="E702" s="42"/>
      <c r="F702" s="42"/>
      <c r="G702" s="42"/>
      <c r="H702" s="42"/>
      <c r="I702" s="42"/>
      <c r="J702" s="42"/>
      <c r="K702" s="42"/>
      <c r="L702" s="43"/>
      <c r="M702" s="33"/>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44"/>
      <c r="AL702" s="45"/>
      <c r="AM702" s="45"/>
      <c r="AN702" s="45"/>
      <c r="AO702" s="45"/>
      <c r="AP702" s="45"/>
      <c r="AQ702" s="36"/>
      <c r="AR702" s="39"/>
      <c r="AS702" s="39"/>
      <c r="AT702" s="40"/>
      <c r="AU702" s="36"/>
      <c r="AV702" s="39"/>
      <c r="AW702" s="39"/>
      <c r="AX702" s="40"/>
    </row>
    <row r="703" spans="1:50" ht="24" customHeight="1" hidden="1">
      <c r="A703" s="30"/>
      <c r="B703" s="30"/>
      <c r="C703" s="41"/>
      <c r="D703" s="42"/>
      <c r="E703" s="42"/>
      <c r="F703" s="42"/>
      <c r="G703" s="42"/>
      <c r="H703" s="42"/>
      <c r="I703" s="42"/>
      <c r="J703" s="42"/>
      <c r="K703" s="42"/>
      <c r="L703" s="43"/>
      <c r="M703" s="33"/>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44"/>
      <c r="AL703" s="45"/>
      <c r="AM703" s="45"/>
      <c r="AN703" s="45"/>
      <c r="AO703" s="45"/>
      <c r="AP703" s="45"/>
      <c r="AQ703" s="36"/>
      <c r="AR703" s="39"/>
      <c r="AS703" s="39"/>
      <c r="AT703" s="40"/>
      <c r="AU703" s="36"/>
      <c r="AV703" s="39"/>
      <c r="AW703" s="39"/>
      <c r="AX703" s="40"/>
    </row>
    <row r="704" spans="1:50" ht="24" customHeight="1" hidden="1">
      <c r="A704" s="30"/>
      <c r="B704" s="30"/>
      <c r="C704" s="41"/>
      <c r="D704" s="42"/>
      <c r="E704" s="42"/>
      <c r="F704" s="42"/>
      <c r="G704" s="42"/>
      <c r="H704" s="42"/>
      <c r="I704" s="42"/>
      <c r="J704" s="42"/>
      <c r="K704" s="42"/>
      <c r="L704" s="43"/>
      <c r="M704" s="33"/>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44"/>
      <c r="AL704" s="45"/>
      <c r="AM704" s="45"/>
      <c r="AN704" s="45"/>
      <c r="AO704" s="45"/>
      <c r="AP704" s="45"/>
      <c r="AQ704" s="36"/>
      <c r="AR704" s="39"/>
      <c r="AS704" s="39"/>
      <c r="AT704" s="40"/>
      <c r="AU704" s="36"/>
      <c r="AV704" s="39"/>
      <c r="AW704" s="39"/>
      <c r="AX704" s="40"/>
    </row>
    <row r="705" spans="1:50" ht="24" customHeight="1" hidden="1">
      <c r="A705" s="30"/>
      <c r="B705" s="30"/>
      <c r="C705" s="41"/>
      <c r="D705" s="42"/>
      <c r="E705" s="42"/>
      <c r="F705" s="42"/>
      <c r="G705" s="42"/>
      <c r="H705" s="42"/>
      <c r="I705" s="42"/>
      <c r="J705" s="42"/>
      <c r="K705" s="42"/>
      <c r="L705" s="43"/>
      <c r="M705" s="33"/>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44"/>
      <c r="AL705" s="45"/>
      <c r="AM705" s="45"/>
      <c r="AN705" s="45"/>
      <c r="AO705" s="45"/>
      <c r="AP705" s="45"/>
      <c r="AQ705" s="36"/>
      <c r="AR705" s="39"/>
      <c r="AS705" s="39"/>
      <c r="AT705" s="40"/>
      <c r="AU705" s="36"/>
      <c r="AV705" s="39"/>
      <c r="AW705" s="39"/>
      <c r="AX705" s="40"/>
    </row>
    <row r="706" spans="1:50" ht="24" customHeight="1" hidden="1">
      <c r="A706" s="30"/>
      <c r="B706" s="30"/>
      <c r="C706" s="41"/>
      <c r="D706" s="42"/>
      <c r="E706" s="42"/>
      <c r="F706" s="42"/>
      <c r="G706" s="42"/>
      <c r="H706" s="42"/>
      <c r="I706" s="42"/>
      <c r="J706" s="42"/>
      <c r="K706" s="42"/>
      <c r="L706" s="43"/>
      <c r="M706" s="33"/>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44"/>
      <c r="AL706" s="45"/>
      <c r="AM706" s="45"/>
      <c r="AN706" s="45"/>
      <c r="AO706" s="45"/>
      <c r="AP706" s="45"/>
      <c r="AQ706" s="36"/>
      <c r="AR706" s="39"/>
      <c r="AS706" s="39"/>
      <c r="AT706" s="40"/>
      <c r="AU706" s="36"/>
      <c r="AV706" s="39"/>
      <c r="AW706" s="39"/>
      <c r="AX706" s="40"/>
    </row>
    <row r="707" spans="1:50" ht="24" customHeight="1" hidden="1">
      <c r="A707" s="30"/>
      <c r="B707" s="30"/>
      <c r="C707" s="41"/>
      <c r="D707" s="42"/>
      <c r="E707" s="42"/>
      <c r="F707" s="42"/>
      <c r="G707" s="42"/>
      <c r="H707" s="42"/>
      <c r="I707" s="42"/>
      <c r="J707" s="42"/>
      <c r="K707" s="42"/>
      <c r="L707" s="43"/>
      <c r="M707" s="33"/>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44"/>
      <c r="AL707" s="45"/>
      <c r="AM707" s="45"/>
      <c r="AN707" s="45"/>
      <c r="AO707" s="45"/>
      <c r="AP707" s="45"/>
      <c r="AQ707" s="36"/>
      <c r="AR707" s="39"/>
      <c r="AS707" s="39"/>
      <c r="AT707" s="40"/>
      <c r="AU707" s="36"/>
      <c r="AV707" s="39"/>
      <c r="AW707" s="39"/>
      <c r="AX707" s="40"/>
    </row>
    <row r="708" spans="1:50" ht="24" customHeight="1" hidden="1">
      <c r="A708" s="30"/>
      <c r="B708" s="30"/>
      <c r="C708" s="41"/>
      <c r="D708" s="42"/>
      <c r="E708" s="42"/>
      <c r="F708" s="42"/>
      <c r="G708" s="42"/>
      <c r="H708" s="42"/>
      <c r="I708" s="42"/>
      <c r="J708" s="42"/>
      <c r="K708" s="42"/>
      <c r="L708" s="43"/>
      <c r="M708" s="33"/>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44"/>
      <c r="AL708" s="45"/>
      <c r="AM708" s="45"/>
      <c r="AN708" s="45"/>
      <c r="AO708" s="45"/>
      <c r="AP708" s="45"/>
      <c r="AQ708" s="36"/>
      <c r="AR708" s="39"/>
      <c r="AS708" s="39"/>
      <c r="AT708" s="40"/>
      <c r="AU708" s="36"/>
      <c r="AV708" s="39"/>
      <c r="AW708" s="39"/>
      <c r="AX708" s="40"/>
    </row>
    <row r="709" spans="1:50" ht="24" customHeight="1" hidden="1">
      <c r="A709" s="30"/>
      <c r="B709" s="30"/>
      <c r="C709" s="41"/>
      <c r="D709" s="42"/>
      <c r="E709" s="42"/>
      <c r="F709" s="42"/>
      <c r="G709" s="42"/>
      <c r="H709" s="42"/>
      <c r="I709" s="42"/>
      <c r="J709" s="42"/>
      <c r="K709" s="42"/>
      <c r="L709" s="43"/>
      <c r="M709" s="33"/>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44"/>
      <c r="AL709" s="45"/>
      <c r="AM709" s="45"/>
      <c r="AN709" s="45"/>
      <c r="AO709" s="45"/>
      <c r="AP709" s="45"/>
      <c r="AQ709" s="36"/>
      <c r="AR709" s="39"/>
      <c r="AS709" s="39"/>
      <c r="AT709" s="40"/>
      <c r="AU709" s="36"/>
      <c r="AV709" s="39"/>
      <c r="AW709" s="39"/>
      <c r="AX709" s="40"/>
    </row>
    <row r="710" spans="1:50" ht="24" customHeight="1" hidden="1">
      <c r="A710" s="30"/>
      <c r="B710" s="30"/>
      <c r="C710" s="41"/>
      <c r="D710" s="42"/>
      <c r="E710" s="42"/>
      <c r="F710" s="42"/>
      <c r="G710" s="42"/>
      <c r="H710" s="42"/>
      <c r="I710" s="42"/>
      <c r="J710" s="42"/>
      <c r="K710" s="42"/>
      <c r="L710" s="43"/>
      <c r="M710" s="33"/>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44"/>
      <c r="AL710" s="45"/>
      <c r="AM710" s="45"/>
      <c r="AN710" s="45"/>
      <c r="AO710" s="45"/>
      <c r="AP710" s="45"/>
      <c r="AQ710" s="36"/>
      <c r="AR710" s="39"/>
      <c r="AS710" s="39"/>
      <c r="AT710" s="40"/>
      <c r="AU710" s="36"/>
      <c r="AV710" s="39"/>
      <c r="AW710" s="39"/>
      <c r="AX710" s="40"/>
    </row>
    <row r="711" spans="1:50" ht="24" customHeight="1" hidden="1">
      <c r="A711" s="30"/>
      <c r="B711" s="30"/>
      <c r="C711" s="41"/>
      <c r="D711" s="42"/>
      <c r="E711" s="42"/>
      <c r="F711" s="42"/>
      <c r="G711" s="42"/>
      <c r="H711" s="42"/>
      <c r="I711" s="42"/>
      <c r="J711" s="42"/>
      <c r="K711" s="42"/>
      <c r="L711" s="43"/>
      <c r="M711" s="33"/>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44"/>
      <c r="AL711" s="45"/>
      <c r="AM711" s="45"/>
      <c r="AN711" s="45"/>
      <c r="AO711" s="45"/>
      <c r="AP711" s="45"/>
      <c r="AQ711" s="36"/>
      <c r="AR711" s="39"/>
      <c r="AS711" s="39"/>
      <c r="AT711" s="40"/>
      <c r="AU711" s="36"/>
      <c r="AV711" s="39"/>
      <c r="AW711" s="39"/>
      <c r="AX711" s="40"/>
    </row>
    <row r="712" spans="1:50" ht="24" customHeight="1" hidden="1">
      <c r="A712" s="30"/>
      <c r="B712" s="30"/>
      <c r="C712" s="41"/>
      <c r="D712" s="42"/>
      <c r="E712" s="42"/>
      <c r="F712" s="42"/>
      <c r="G712" s="42"/>
      <c r="H712" s="42"/>
      <c r="I712" s="42"/>
      <c r="J712" s="42"/>
      <c r="K712" s="42"/>
      <c r="L712" s="43"/>
      <c r="M712" s="33"/>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44"/>
      <c r="AL712" s="45"/>
      <c r="AM712" s="45"/>
      <c r="AN712" s="45"/>
      <c r="AO712" s="45"/>
      <c r="AP712" s="45"/>
      <c r="AQ712" s="36"/>
      <c r="AR712" s="39"/>
      <c r="AS712" s="39"/>
      <c r="AT712" s="40"/>
      <c r="AU712" s="36"/>
      <c r="AV712" s="39"/>
      <c r="AW712" s="39"/>
      <c r="AX712" s="40"/>
    </row>
    <row r="713" spans="1:50" ht="24" customHeight="1" hidden="1">
      <c r="A713" s="30"/>
      <c r="B713" s="30"/>
      <c r="C713" s="41"/>
      <c r="D713" s="42"/>
      <c r="E713" s="42"/>
      <c r="F713" s="42"/>
      <c r="G713" s="42"/>
      <c r="H713" s="42"/>
      <c r="I713" s="42"/>
      <c r="J713" s="42"/>
      <c r="K713" s="42"/>
      <c r="L713" s="43"/>
      <c r="M713" s="33"/>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44"/>
      <c r="AL713" s="45"/>
      <c r="AM713" s="45"/>
      <c r="AN713" s="45"/>
      <c r="AO713" s="45"/>
      <c r="AP713" s="45"/>
      <c r="AQ713" s="36"/>
      <c r="AR713" s="39"/>
      <c r="AS713" s="39"/>
      <c r="AT713" s="40"/>
      <c r="AU713" s="36"/>
      <c r="AV713" s="39"/>
      <c r="AW713" s="39"/>
      <c r="AX713" s="40"/>
    </row>
    <row r="714" spans="1:50" ht="24" customHeight="1" hidden="1">
      <c r="A714" s="30"/>
      <c r="B714" s="30"/>
      <c r="C714" s="41"/>
      <c r="D714" s="42"/>
      <c r="E714" s="42"/>
      <c r="F714" s="42"/>
      <c r="G714" s="42"/>
      <c r="H714" s="42"/>
      <c r="I714" s="42"/>
      <c r="J714" s="42"/>
      <c r="K714" s="42"/>
      <c r="L714" s="43"/>
      <c r="M714" s="33"/>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44"/>
      <c r="AL714" s="45"/>
      <c r="AM714" s="45"/>
      <c r="AN714" s="45"/>
      <c r="AO714" s="45"/>
      <c r="AP714" s="45"/>
      <c r="AQ714" s="36"/>
      <c r="AR714" s="39"/>
      <c r="AS714" s="39"/>
      <c r="AT714" s="40"/>
      <c r="AU714" s="36"/>
      <c r="AV714" s="39"/>
      <c r="AW714" s="39"/>
      <c r="AX714" s="40"/>
    </row>
    <row r="715" spans="1:50" ht="24" customHeight="1" hidden="1">
      <c r="A715" s="30"/>
      <c r="B715" s="30"/>
      <c r="C715" s="41"/>
      <c r="D715" s="42"/>
      <c r="E715" s="42"/>
      <c r="F715" s="42"/>
      <c r="G715" s="42"/>
      <c r="H715" s="42"/>
      <c r="I715" s="42"/>
      <c r="J715" s="42"/>
      <c r="K715" s="42"/>
      <c r="L715" s="43"/>
      <c r="M715" s="33"/>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44"/>
      <c r="AL715" s="45"/>
      <c r="AM715" s="45"/>
      <c r="AN715" s="45"/>
      <c r="AO715" s="45"/>
      <c r="AP715" s="45"/>
      <c r="AQ715" s="36"/>
      <c r="AR715" s="39"/>
      <c r="AS715" s="39"/>
      <c r="AT715" s="40"/>
      <c r="AU715" s="36"/>
      <c r="AV715" s="39"/>
      <c r="AW715" s="39"/>
      <c r="AX715" s="40"/>
    </row>
    <row r="716" spans="1:50" ht="24" customHeight="1" hidden="1">
      <c r="A716" s="30"/>
      <c r="B716" s="30"/>
      <c r="C716" s="41"/>
      <c r="D716" s="42"/>
      <c r="E716" s="42"/>
      <c r="F716" s="42"/>
      <c r="G716" s="42"/>
      <c r="H716" s="42"/>
      <c r="I716" s="42"/>
      <c r="J716" s="42"/>
      <c r="K716" s="42"/>
      <c r="L716" s="43"/>
      <c r="M716" s="33"/>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44"/>
      <c r="AL716" s="45"/>
      <c r="AM716" s="45"/>
      <c r="AN716" s="45"/>
      <c r="AO716" s="45"/>
      <c r="AP716" s="45"/>
      <c r="AQ716" s="36"/>
      <c r="AR716" s="39"/>
      <c r="AS716" s="39"/>
      <c r="AT716" s="40"/>
      <c r="AU716" s="36"/>
      <c r="AV716" s="39"/>
      <c r="AW716" s="39"/>
      <c r="AX716" s="40"/>
    </row>
    <row r="717" spans="1:50" ht="24" customHeight="1" hidden="1">
      <c r="A717" s="30"/>
      <c r="B717" s="30"/>
      <c r="C717" s="41"/>
      <c r="D717" s="42"/>
      <c r="E717" s="42"/>
      <c r="F717" s="42"/>
      <c r="G717" s="42"/>
      <c r="H717" s="42"/>
      <c r="I717" s="42"/>
      <c r="J717" s="42"/>
      <c r="K717" s="42"/>
      <c r="L717" s="43"/>
      <c r="M717" s="33"/>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44"/>
      <c r="AL717" s="45"/>
      <c r="AM717" s="45"/>
      <c r="AN717" s="45"/>
      <c r="AO717" s="45"/>
      <c r="AP717" s="45"/>
      <c r="AQ717" s="36"/>
      <c r="AR717" s="39"/>
      <c r="AS717" s="39"/>
      <c r="AT717" s="40"/>
      <c r="AU717" s="36"/>
      <c r="AV717" s="39"/>
      <c r="AW717" s="39"/>
      <c r="AX717" s="40"/>
    </row>
    <row r="718" spans="1:50" ht="24" customHeight="1" hidden="1">
      <c r="A718" s="30"/>
      <c r="B718" s="30"/>
      <c r="C718" s="41"/>
      <c r="D718" s="42"/>
      <c r="E718" s="42"/>
      <c r="F718" s="42"/>
      <c r="G718" s="42"/>
      <c r="H718" s="42"/>
      <c r="I718" s="42"/>
      <c r="J718" s="42"/>
      <c r="K718" s="42"/>
      <c r="L718" s="43"/>
      <c r="M718" s="33"/>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44"/>
      <c r="AL718" s="45"/>
      <c r="AM718" s="45"/>
      <c r="AN718" s="45"/>
      <c r="AO718" s="45"/>
      <c r="AP718" s="45"/>
      <c r="AQ718" s="36"/>
      <c r="AR718" s="39"/>
      <c r="AS718" s="39"/>
      <c r="AT718" s="40"/>
      <c r="AU718" s="36"/>
      <c r="AV718" s="39"/>
      <c r="AW718" s="39"/>
      <c r="AX718" s="40"/>
    </row>
    <row r="719" spans="1:50" ht="24" customHeight="1" hidden="1">
      <c r="A719" s="30"/>
      <c r="B719" s="30"/>
      <c r="C719" s="41"/>
      <c r="D719" s="42"/>
      <c r="E719" s="42"/>
      <c r="F719" s="42"/>
      <c r="G719" s="42"/>
      <c r="H719" s="42"/>
      <c r="I719" s="42"/>
      <c r="J719" s="42"/>
      <c r="K719" s="42"/>
      <c r="L719" s="43"/>
      <c r="M719" s="33"/>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44"/>
      <c r="AL719" s="45"/>
      <c r="AM719" s="45"/>
      <c r="AN719" s="45"/>
      <c r="AO719" s="45"/>
      <c r="AP719" s="45"/>
      <c r="AQ719" s="36"/>
      <c r="AR719" s="39"/>
      <c r="AS719" s="39"/>
      <c r="AT719" s="40"/>
      <c r="AU719" s="36"/>
      <c r="AV719" s="39"/>
      <c r="AW719" s="39"/>
      <c r="AX719" s="40"/>
    </row>
    <row r="720" spans="1:50" ht="24" customHeight="1" hidden="1">
      <c r="A720" s="30"/>
      <c r="B720" s="30"/>
      <c r="C720" s="41"/>
      <c r="D720" s="42"/>
      <c r="E720" s="42"/>
      <c r="F720" s="42"/>
      <c r="G720" s="42"/>
      <c r="H720" s="42"/>
      <c r="I720" s="42"/>
      <c r="J720" s="42"/>
      <c r="K720" s="42"/>
      <c r="L720" s="43"/>
      <c r="M720" s="33"/>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44"/>
      <c r="AL720" s="45"/>
      <c r="AM720" s="45"/>
      <c r="AN720" s="45"/>
      <c r="AO720" s="45"/>
      <c r="AP720" s="45"/>
      <c r="AQ720" s="36"/>
      <c r="AR720" s="39"/>
      <c r="AS720" s="39"/>
      <c r="AT720" s="40"/>
      <c r="AU720" s="36"/>
      <c r="AV720" s="39"/>
      <c r="AW720" s="39"/>
      <c r="AX720" s="40"/>
    </row>
    <row r="721" spans="1:50" ht="24" customHeight="1" hidden="1">
      <c r="A721" s="30"/>
      <c r="B721" s="30"/>
      <c r="C721" s="41"/>
      <c r="D721" s="42"/>
      <c r="E721" s="42"/>
      <c r="F721" s="42"/>
      <c r="G721" s="42"/>
      <c r="H721" s="42"/>
      <c r="I721" s="42"/>
      <c r="J721" s="42"/>
      <c r="K721" s="42"/>
      <c r="L721" s="43"/>
      <c r="M721" s="33"/>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44"/>
      <c r="AL721" s="45"/>
      <c r="AM721" s="45"/>
      <c r="AN721" s="45"/>
      <c r="AO721" s="45"/>
      <c r="AP721" s="45"/>
      <c r="AQ721" s="36"/>
      <c r="AR721" s="39"/>
      <c r="AS721" s="39"/>
      <c r="AT721" s="40"/>
      <c r="AU721" s="36"/>
      <c r="AV721" s="39"/>
      <c r="AW721" s="39"/>
      <c r="AX721" s="40"/>
    </row>
    <row r="722" spans="1:50" ht="24" customHeight="1" hidden="1">
      <c r="A722" s="30"/>
      <c r="B722" s="30"/>
      <c r="C722" s="41"/>
      <c r="D722" s="42"/>
      <c r="E722" s="42"/>
      <c r="F722" s="42"/>
      <c r="G722" s="42"/>
      <c r="H722" s="42"/>
      <c r="I722" s="42"/>
      <c r="J722" s="42"/>
      <c r="K722" s="42"/>
      <c r="L722" s="43"/>
      <c r="M722" s="33"/>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44"/>
      <c r="AL722" s="45"/>
      <c r="AM722" s="45"/>
      <c r="AN722" s="45"/>
      <c r="AO722" s="45"/>
      <c r="AP722" s="45"/>
      <c r="AQ722" s="36"/>
      <c r="AR722" s="39"/>
      <c r="AS722" s="39"/>
      <c r="AT722" s="40"/>
      <c r="AU722" s="36"/>
      <c r="AV722" s="39"/>
      <c r="AW722" s="39"/>
      <c r="AX722" s="40"/>
    </row>
    <row r="723" spans="1:50" ht="24" customHeight="1" hidden="1">
      <c r="A723" s="30"/>
      <c r="B723" s="30"/>
      <c r="C723" s="41"/>
      <c r="D723" s="42"/>
      <c r="E723" s="42"/>
      <c r="F723" s="42"/>
      <c r="G723" s="42"/>
      <c r="H723" s="42"/>
      <c r="I723" s="42"/>
      <c r="J723" s="42"/>
      <c r="K723" s="42"/>
      <c r="L723" s="43"/>
      <c r="M723" s="33"/>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44"/>
      <c r="AL723" s="45"/>
      <c r="AM723" s="45"/>
      <c r="AN723" s="45"/>
      <c r="AO723" s="45"/>
      <c r="AP723" s="45"/>
      <c r="AQ723" s="36"/>
      <c r="AR723" s="39"/>
      <c r="AS723" s="39"/>
      <c r="AT723" s="40"/>
      <c r="AU723" s="36"/>
      <c r="AV723" s="39"/>
      <c r="AW723" s="39"/>
      <c r="AX723" s="40"/>
    </row>
    <row r="724" spans="1:50" ht="24" customHeight="1" hidden="1">
      <c r="A724" s="30"/>
      <c r="B724" s="30"/>
      <c r="C724" s="41"/>
      <c r="D724" s="42"/>
      <c r="E724" s="42"/>
      <c r="F724" s="42"/>
      <c r="G724" s="42"/>
      <c r="H724" s="42"/>
      <c r="I724" s="42"/>
      <c r="J724" s="42"/>
      <c r="K724" s="42"/>
      <c r="L724" s="43"/>
      <c r="M724" s="33"/>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44"/>
      <c r="AL724" s="45"/>
      <c r="AM724" s="45"/>
      <c r="AN724" s="45"/>
      <c r="AO724" s="45"/>
      <c r="AP724" s="45"/>
      <c r="AQ724" s="36"/>
      <c r="AR724" s="39"/>
      <c r="AS724" s="39"/>
      <c r="AT724" s="40"/>
      <c r="AU724" s="36"/>
      <c r="AV724" s="39"/>
      <c r="AW724" s="39"/>
      <c r="AX724" s="40"/>
    </row>
    <row r="725" spans="1:50" ht="24" customHeight="1" hidden="1">
      <c r="A725" s="30"/>
      <c r="B725" s="30"/>
      <c r="C725" s="41"/>
      <c r="D725" s="42"/>
      <c r="E725" s="42"/>
      <c r="F725" s="42"/>
      <c r="G725" s="42"/>
      <c r="H725" s="42"/>
      <c r="I725" s="42"/>
      <c r="J725" s="42"/>
      <c r="K725" s="42"/>
      <c r="L725" s="43"/>
      <c r="M725" s="33"/>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44"/>
      <c r="AL725" s="45"/>
      <c r="AM725" s="45"/>
      <c r="AN725" s="45"/>
      <c r="AO725" s="45"/>
      <c r="AP725" s="45"/>
      <c r="AQ725" s="36"/>
      <c r="AR725" s="39"/>
      <c r="AS725" s="39"/>
      <c r="AT725" s="40"/>
      <c r="AU725" s="36"/>
      <c r="AV725" s="39"/>
      <c r="AW725" s="39"/>
      <c r="AX725" s="40"/>
    </row>
    <row r="726" spans="1:50" ht="24" customHeight="1" hidden="1">
      <c r="A726" s="30"/>
      <c r="B726" s="30"/>
      <c r="C726" s="41"/>
      <c r="D726" s="42"/>
      <c r="E726" s="42"/>
      <c r="F726" s="42"/>
      <c r="G726" s="42"/>
      <c r="H726" s="42"/>
      <c r="I726" s="42"/>
      <c r="J726" s="42"/>
      <c r="K726" s="42"/>
      <c r="L726" s="43"/>
      <c r="M726" s="33"/>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44"/>
      <c r="AL726" s="45"/>
      <c r="AM726" s="45"/>
      <c r="AN726" s="45"/>
      <c r="AO726" s="45"/>
      <c r="AP726" s="45"/>
      <c r="AQ726" s="36"/>
      <c r="AR726" s="39"/>
      <c r="AS726" s="39"/>
      <c r="AT726" s="40"/>
      <c r="AU726" s="36"/>
      <c r="AV726" s="39"/>
      <c r="AW726" s="39"/>
      <c r="AX726" s="40"/>
    </row>
    <row r="727" spans="1:50" ht="24" customHeight="1" hidden="1">
      <c r="A727" s="30"/>
      <c r="B727" s="30"/>
      <c r="C727" s="41"/>
      <c r="D727" s="42"/>
      <c r="E727" s="42"/>
      <c r="F727" s="42"/>
      <c r="G727" s="42"/>
      <c r="H727" s="42"/>
      <c r="I727" s="42"/>
      <c r="J727" s="42"/>
      <c r="K727" s="42"/>
      <c r="L727" s="43"/>
      <c r="M727" s="33"/>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44"/>
      <c r="AL727" s="45"/>
      <c r="AM727" s="45"/>
      <c r="AN727" s="45"/>
      <c r="AO727" s="45"/>
      <c r="AP727" s="45"/>
      <c r="AQ727" s="36"/>
      <c r="AR727" s="39"/>
      <c r="AS727" s="39"/>
      <c r="AT727" s="40"/>
      <c r="AU727" s="36"/>
      <c r="AV727" s="39"/>
      <c r="AW727" s="39"/>
      <c r="AX727" s="40"/>
    </row>
    <row r="728" spans="1:50" ht="24" customHeight="1" hidden="1">
      <c r="A728" s="30"/>
      <c r="B728" s="30"/>
      <c r="C728" s="41"/>
      <c r="D728" s="42"/>
      <c r="E728" s="42"/>
      <c r="F728" s="42"/>
      <c r="G728" s="42"/>
      <c r="H728" s="42"/>
      <c r="I728" s="42"/>
      <c r="J728" s="42"/>
      <c r="K728" s="42"/>
      <c r="L728" s="43"/>
      <c r="M728" s="33"/>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44"/>
      <c r="AL728" s="45"/>
      <c r="AM728" s="45"/>
      <c r="AN728" s="45"/>
      <c r="AO728" s="45"/>
      <c r="AP728" s="45"/>
      <c r="AQ728" s="36"/>
      <c r="AR728" s="39"/>
      <c r="AS728" s="39"/>
      <c r="AT728" s="40"/>
      <c r="AU728" s="36"/>
      <c r="AV728" s="39"/>
      <c r="AW728" s="39"/>
      <c r="AX728" s="40"/>
    </row>
    <row r="729" spans="1:50" ht="24" customHeight="1" hidden="1">
      <c r="A729" s="30"/>
      <c r="B729" s="30"/>
      <c r="C729" s="41"/>
      <c r="D729" s="42"/>
      <c r="E729" s="42"/>
      <c r="F729" s="42"/>
      <c r="G729" s="42"/>
      <c r="H729" s="42"/>
      <c r="I729" s="42"/>
      <c r="J729" s="42"/>
      <c r="K729" s="42"/>
      <c r="L729" s="43"/>
      <c r="M729" s="33"/>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44"/>
      <c r="AL729" s="45"/>
      <c r="AM729" s="45"/>
      <c r="AN729" s="45"/>
      <c r="AO729" s="45"/>
      <c r="AP729" s="45"/>
      <c r="AQ729" s="36"/>
      <c r="AR729" s="39"/>
      <c r="AS729" s="39"/>
      <c r="AT729" s="40"/>
      <c r="AU729" s="36"/>
      <c r="AV729" s="39"/>
      <c r="AW729" s="39"/>
      <c r="AX729" s="40"/>
    </row>
    <row r="731" spans="1:50" ht="13.5">
      <c r="A731" s="24"/>
      <c r="B731" s="26" t="s">
        <v>169</v>
      </c>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row>
    <row r="732" spans="1:50" ht="34.5" customHeight="1">
      <c r="A732" s="30"/>
      <c r="B732" s="30"/>
      <c r="C732" s="67" t="s">
        <v>38</v>
      </c>
      <c r="D732" s="67"/>
      <c r="E732" s="67"/>
      <c r="F732" s="67"/>
      <c r="G732" s="67"/>
      <c r="H732" s="67"/>
      <c r="I732" s="67"/>
      <c r="J732" s="67"/>
      <c r="K732" s="67"/>
      <c r="L732" s="67"/>
      <c r="M732" s="67" t="s">
        <v>39</v>
      </c>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8" t="s">
        <v>40</v>
      </c>
      <c r="AL732" s="67"/>
      <c r="AM732" s="67"/>
      <c r="AN732" s="67"/>
      <c r="AO732" s="67"/>
      <c r="AP732" s="67"/>
      <c r="AQ732" s="67" t="s">
        <v>28</v>
      </c>
      <c r="AR732" s="67"/>
      <c r="AS732" s="67"/>
      <c r="AT732" s="67"/>
      <c r="AU732" s="69" t="s">
        <v>29</v>
      </c>
      <c r="AV732" s="70"/>
      <c r="AW732" s="70"/>
      <c r="AX732" s="71"/>
    </row>
    <row r="733" spans="1:50" ht="24" customHeight="1">
      <c r="A733" s="30">
        <v>1</v>
      </c>
      <c r="B733" s="30">
        <v>1</v>
      </c>
      <c r="C733" s="31" t="s">
        <v>158</v>
      </c>
      <c r="D733" s="32"/>
      <c r="E733" s="32"/>
      <c r="F733" s="32"/>
      <c r="G733" s="32"/>
      <c r="H733" s="32"/>
      <c r="I733" s="32"/>
      <c r="J733" s="32"/>
      <c r="K733" s="32"/>
      <c r="L733" s="32"/>
      <c r="M733" s="33" t="s">
        <v>170</v>
      </c>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44">
        <v>0.59</v>
      </c>
      <c r="AL733" s="45"/>
      <c r="AM733" s="45"/>
      <c r="AN733" s="45"/>
      <c r="AO733" s="45"/>
      <c r="AP733" s="45"/>
      <c r="AQ733" s="36" t="s">
        <v>146</v>
      </c>
      <c r="AR733" s="39"/>
      <c r="AS733" s="39"/>
      <c r="AT733" s="40"/>
      <c r="AU733" s="36" t="s">
        <v>225</v>
      </c>
      <c r="AV733" s="39"/>
      <c r="AW733" s="39"/>
      <c r="AX733" s="40"/>
    </row>
    <row r="734" spans="1:50" ht="24" customHeight="1" hidden="1">
      <c r="A734" s="30"/>
      <c r="B734" s="30"/>
      <c r="C734" s="31"/>
      <c r="D734" s="32"/>
      <c r="E734" s="32"/>
      <c r="F734" s="32"/>
      <c r="G734" s="32"/>
      <c r="H734" s="32"/>
      <c r="I734" s="32"/>
      <c r="J734" s="32"/>
      <c r="K734" s="32"/>
      <c r="L734" s="32"/>
      <c r="M734" s="33"/>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44"/>
      <c r="AL734" s="45"/>
      <c r="AM734" s="45"/>
      <c r="AN734" s="45"/>
      <c r="AO734" s="45"/>
      <c r="AP734" s="45"/>
      <c r="AQ734" s="36"/>
      <c r="AR734" s="39"/>
      <c r="AS734" s="39"/>
      <c r="AT734" s="40"/>
      <c r="AU734" s="36"/>
      <c r="AV734" s="39"/>
      <c r="AW734" s="39"/>
      <c r="AX734" s="40"/>
    </row>
    <row r="735" spans="1:50" ht="24" customHeight="1" hidden="1">
      <c r="A735" s="30"/>
      <c r="B735" s="30"/>
      <c r="C735" s="31"/>
      <c r="D735" s="32"/>
      <c r="E735" s="32"/>
      <c r="F735" s="32"/>
      <c r="G735" s="32"/>
      <c r="H735" s="32"/>
      <c r="I735" s="32"/>
      <c r="J735" s="32"/>
      <c r="K735" s="32"/>
      <c r="L735" s="32"/>
      <c r="M735" s="33"/>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44"/>
      <c r="AL735" s="45"/>
      <c r="AM735" s="45"/>
      <c r="AN735" s="45"/>
      <c r="AO735" s="45"/>
      <c r="AP735" s="45"/>
      <c r="AQ735" s="36"/>
      <c r="AR735" s="39"/>
      <c r="AS735" s="39"/>
      <c r="AT735" s="40"/>
      <c r="AU735" s="36"/>
      <c r="AV735" s="39"/>
      <c r="AW735" s="39"/>
      <c r="AX735" s="40"/>
    </row>
    <row r="736" spans="1:50" ht="24" customHeight="1" hidden="1">
      <c r="A736" s="30"/>
      <c r="B736" s="30"/>
      <c r="C736" s="31"/>
      <c r="D736" s="32"/>
      <c r="E736" s="32"/>
      <c r="F736" s="32"/>
      <c r="G736" s="32"/>
      <c r="H736" s="32"/>
      <c r="I736" s="32"/>
      <c r="J736" s="32"/>
      <c r="K736" s="32"/>
      <c r="L736" s="32"/>
      <c r="M736" s="33"/>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44"/>
      <c r="AL736" s="45"/>
      <c r="AM736" s="45"/>
      <c r="AN736" s="45"/>
      <c r="AO736" s="45"/>
      <c r="AP736" s="45"/>
      <c r="AQ736" s="36"/>
      <c r="AR736" s="39"/>
      <c r="AS736" s="39"/>
      <c r="AT736" s="40"/>
      <c r="AU736" s="36"/>
      <c r="AV736" s="39"/>
      <c r="AW736" s="39"/>
      <c r="AX736" s="40"/>
    </row>
    <row r="737" spans="1:50" ht="24" customHeight="1" hidden="1">
      <c r="A737" s="30"/>
      <c r="B737" s="30"/>
      <c r="C737" s="31"/>
      <c r="D737" s="32"/>
      <c r="E737" s="32"/>
      <c r="F737" s="32"/>
      <c r="G737" s="32"/>
      <c r="H737" s="32"/>
      <c r="I737" s="32"/>
      <c r="J737" s="32"/>
      <c r="K737" s="32"/>
      <c r="L737" s="32"/>
      <c r="M737" s="33"/>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44"/>
      <c r="AL737" s="45"/>
      <c r="AM737" s="45"/>
      <c r="AN737" s="45"/>
      <c r="AO737" s="45"/>
      <c r="AP737" s="45"/>
      <c r="AQ737" s="36"/>
      <c r="AR737" s="39"/>
      <c r="AS737" s="39"/>
      <c r="AT737" s="40"/>
      <c r="AU737" s="36"/>
      <c r="AV737" s="39"/>
      <c r="AW737" s="39"/>
      <c r="AX737" s="40"/>
    </row>
    <row r="738" spans="1:50" ht="24" customHeight="1" hidden="1">
      <c r="A738" s="30"/>
      <c r="B738" s="30"/>
      <c r="C738" s="31"/>
      <c r="D738" s="32"/>
      <c r="E738" s="32"/>
      <c r="F738" s="32"/>
      <c r="G738" s="32"/>
      <c r="H738" s="32"/>
      <c r="I738" s="32"/>
      <c r="J738" s="32"/>
      <c r="K738" s="32"/>
      <c r="L738" s="32"/>
      <c r="M738" s="33"/>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44"/>
      <c r="AL738" s="45"/>
      <c r="AM738" s="45"/>
      <c r="AN738" s="45"/>
      <c r="AO738" s="45"/>
      <c r="AP738" s="45"/>
      <c r="AQ738" s="36"/>
      <c r="AR738" s="39"/>
      <c r="AS738" s="39"/>
      <c r="AT738" s="40"/>
      <c r="AU738" s="36"/>
      <c r="AV738" s="39"/>
      <c r="AW738" s="39"/>
      <c r="AX738" s="40"/>
    </row>
    <row r="739" spans="1:50" ht="24" customHeight="1" hidden="1">
      <c r="A739" s="30"/>
      <c r="B739" s="30"/>
      <c r="C739" s="31"/>
      <c r="D739" s="32"/>
      <c r="E739" s="32"/>
      <c r="F739" s="32"/>
      <c r="G739" s="32"/>
      <c r="H739" s="32"/>
      <c r="I739" s="32"/>
      <c r="J739" s="32"/>
      <c r="K739" s="32"/>
      <c r="L739" s="32"/>
      <c r="M739" s="33"/>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44"/>
      <c r="AL739" s="45"/>
      <c r="AM739" s="45"/>
      <c r="AN739" s="45"/>
      <c r="AO739" s="45"/>
      <c r="AP739" s="45"/>
      <c r="AQ739" s="36"/>
      <c r="AR739" s="39"/>
      <c r="AS739" s="39"/>
      <c r="AT739" s="40"/>
      <c r="AU739" s="36"/>
      <c r="AV739" s="39"/>
      <c r="AW739" s="39"/>
      <c r="AX739" s="40"/>
    </row>
    <row r="740" spans="1:50" ht="24" customHeight="1" hidden="1">
      <c r="A740" s="30"/>
      <c r="B740" s="30"/>
      <c r="C740" s="31"/>
      <c r="D740" s="32"/>
      <c r="E740" s="32"/>
      <c r="F740" s="32"/>
      <c r="G740" s="32"/>
      <c r="H740" s="32"/>
      <c r="I740" s="32"/>
      <c r="J740" s="32"/>
      <c r="K740" s="32"/>
      <c r="L740" s="32"/>
      <c r="M740" s="33"/>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44"/>
      <c r="AL740" s="45"/>
      <c r="AM740" s="45"/>
      <c r="AN740" s="45"/>
      <c r="AO740" s="45"/>
      <c r="AP740" s="45"/>
      <c r="AQ740" s="36"/>
      <c r="AR740" s="39"/>
      <c r="AS740" s="39"/>
      <c r="AT740" s="40"/>
      <c r="AU740" s="36"/>
      <c r="AV740" s="39"/>
      <c r="AW740" s="39"/>
      <c r="AX740" s="40"/>
    </row>
    <row r="741" spans="1:50" ht="24" customHeight="1" hidden="1">
      <c r="A741" s="30"/>
      <c r="B741" s="30"/>
      <c r="C741" s="31"/>
      <c r="D741" s="32"/>
      <c r="E741" s="32"/>
      <c r="F741" s="32"/>
      <c r="G741" s="32"/>
      <c r="H741" s="32"/>
      <c r="I741" s="32"/>
      <c r="J741" s="32"/>
      <c r="K741" s="32"/>
      <c r="L741" s="32"/>
      <c r="M741" s="33"/>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44"/>
      <c r="AL741" s="45"/>
      <c r="AM741" s="45"/>
      <c r="AN741" s="45"/>
      <c r="AO741" s="45"/>
      <c r="AP741" s="45"/>
      <c r="AQ741" s="36"/>
      <c r="AR741" s="39"/>
      <c r="AS741" s="39"/>
      <c r="AT741" s="40"/>
      <c r="AU741" s="36"/>
      <c r="AV741" s="39"/>
      <c r="AW741" s="39"/>
      <c r="AX741" s="40"/>
    </row>
    <row r="742" spans="1:50" ht="24" customHeight="1" hidden="1">
      <c r="A742" s="30"/>
      <c r="B742" s="30"/>
      <c r="C742" s="31"/>
      <c r="D742" s="32"/>
      <c r="E742" s="32"/>
      <c r="F742" s="32"/>
      <c r="G742" s="32"/>
      <c r="H742" s="32"/>
      <c r="I742" s="32"/>
      <c r="J742" s="32"/>
      <c r="K742" s="32"/>
      <c r="L742" s="32"/>
      <c r="M742" s="33"/>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44"/>
      <c r="AL742" s="45"/>
      <c r="AM742" s="45"/>
      <c r="AN742" s="45"/>
      <c r="AO742" s="45"/>
      <c r="AP742" s="45"/>
      <c r="AQ742" s="36"/>
      <c r="AR742" s="39"/>
      <c r="AS742" s="39"/>
      <c r="AT742" s="40"/>
      <c r="AU742" s="36"/>
      <c r="AV742" s="39"/>
      <c r="AW742" s="39"/>
      <c r="AX742" s="40"/>
    </row>
    <row r="743" spans="1:50" ht="24" customHeight="1" hidden="1">
      <c r="A743" s="30"/>
      <c r="B743" s="30"/>
      <c r="C743" s="31"/>
      <c r="D743" s="32"/>
      <c r="E743" s="32"/>
      <c r="F743" s="32"/>
      <c r="G743" s="32"/>
      <c r="H743" s="32"/>
      <c r="I743" s="32"/>
      <c r="J743" s="32"/>
      <c r="K743" s="32"/>
      <c r="L743" s="32"/>
      <c r="M743" s="33"/>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44"/>
      <c r="AL743" s="45"/>
      <c r="AM743" s="45"/>
      <c r="AN743" s="45"/>
      <c r="AO743" s="45"/>
      <c r="AP743" s="45"/>
      <c r="AQ743" s="36"/>
      <c r="AR743" s="39"/>
      <c r="AS743" s="39"/>
      <c r="AT743" s="40"/>
      <c r="AU743" s="36"/>
      <c r="AV743" s="39"/>
      <c r="AW743" s="39"/>
      <c r="AX743" s="40"/>
    </row>
    <row r="744" spans="1:50" ht="24" customHeight="1" hidden="1">
      <c r="A744" s="30"/>
      <c r="B744" s="30"/>
      <c r="C744" s="31"/>
      <c r="D744" s="32"/>
      <c r="E744" s="32"/>
      <c r="F744" s="32"/>
      <c r="G744" s="32"/>
      <c r="H744" s="32"/>
      <c r="I744" s="32"/>
      <c r="J744" s="32"/>
      <c r="K744" s="32"/>
      <c r="L744" s="32"/>
      <c r="M744" s="33"/>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44"/>
      <c r="AL744" s="45"/>
      <c r="AM744" s="45"/>
      <c r="AN744" s="45"/>
      <c r="AO744" s="45"/>
      <c r="AP744" s="45"/>
      <c r="AQ744" s="36"/>
      <c r="AR744" s="39"/>
      <c r="AS744" s="39"/>
      <c r="AT744" s="40"/>
      <c r="AU744" s="36"/>
      <c r="AV744" s="39"/>
      <c r="AW744" s="39"/>
      <c r="AX744" s="40"/>
    </row>
    <row r="745" spans="1:50" ht="24" customHeight="1" hidden="1">
      <c r="A745" s="30"/>
      <c r="B745" s="30"/>
      <c r="C745" s="31"/>
      <c r="D745" s="32"/>
      <c r="E745" s="32"/>
      <c r="F745" s="32"/>
      <c r="G745" s="32"/>
      <c r="H745" s="32"/>
      <c r="I745" s="32"/>
      <c r="J745" s="32"/>
      <c r="K745" s="32"/>
      <c r="L745" s="32"/>
      <c r="M745" s="33"/>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44"/>
      <c r="AL745" s="45"/>
      <c r="AM745" s="45"/>
      <c r="AN745" s="45"/>
      <c r="AO745" s="45"/>
      <c r="AP745" s="45"/>
      <c r="AQ745" s="36"/>
      <c r="AR745" s="39"/>
      <c r="AS745" s="39"/>
      <c r="AT745" s="40"/>
      <c r="AU745" s="36"/>
      <c r="AV745" s="39"/>
      <c r="AW745" s="39"/>
      <c r="AX745" s="40"/>
    </row>
    <row r="746" spans="1:50" ht="24" customHeight="1" hidden="1">
      <c r="A746" s="30"/>
      <c r="B746" s="30"/>
      <c r="C746" s="31"/>
      <c r="D746" s="32"/>
      <c r="E746" s="32"/>
      <c r="F746" s="32"/>
      <c r="G746" s="32"/>
      <c r="H746" s="32"/>
      <c r="I746" s="32"/>
      <c r="J746" s="32"/>
      <c r="K746" s="32"/>
      <c r="L746" s="32"/>
      <c r="M746" s="33"/>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44"/>
      <c r="AL746" s="45"/>
      <c r="AM746" s="45"/>
      <c r="AN746" s="45"/>
      <c r="AO746" s="45"/>
      <c r="AP746" s="45"/>
      <c r="AQ746" s="36"/>
      <c r="AR746" s="39"/>
      <c r="AS746" s="39"/>
      <c r="AT746" s="40"/>
      <c r="AU746" s="36"/>
      <c r="AV746" s="39"/>
      <c r="AW746" s="39"/>
      <c r="AX746" s="40"/>
    </row>
    <row r="747" spans="1:50" ht="24" customHeight="1" hidden="1">
      <c r="A747" s="30"/>
      <c r="B747" s="30"/>
      <c r="C747" s="31"/>
      <c r="D747" s="32"/>
      <c r="E747" s="32"/>
      <c r="F747" s="32"/>
      <c r="G747" s="32"/>
      <c r="H747" s="32"/>
      <c r="I747" s="32"/>
      <c r="J747" s="32"/>
      <c r="K747" s="32"/>
      <c r="L747" s="32"/>
      <c r="M747" s="33"/>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44"/>
      <c r="AL747" s="45"/>
      <c r="AM747" s="45"/>
      <c r="AN747" s="45"/>
      <c r="AO747" s="45"/>
      <c r="AP747" s="45"/>
      <c r="AQ747" s="36"/>
      <c r="AR747" s="39"/>
      <c r="AS747" s="39"/>
      <c r="AT747" s="40"/>
      <c r="AU747" s="36"/>
      <c r="AV747" s="39"/>
      <c r="AW747" s="39"/>
      <c r="AX747" s="40"/>
    </row>
    <row r="748" spans="1:50" ht="24" customHeight="1" hidden="1">
      <c r="A748" s="30"/>
      <c r="B748" s="30"/>
      <c r="C748" s="31"/>
      <c r="D748" s="32"/>
      <c r="E748" s="32"/>
      <c r="F748" s="32"/>
      <c r="G748" s="32"/>
      <c r="H748" s="32"/>
      <c r="I748" s="32"/>
      <c r="J748" s="32"/>
      <c r="K748" s="32"/>
      <c r="L748" s="32"/>
      <c r="M748" s="33"/>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44"/>
      <c r="AL748" s="45"/>
      <c r="AM748" s="45"/>
      <c r="AN748" s="45"/>
      <c r="AO748" s="45"/>
      <c r="AP748" s="45"/>
      <c r="AQ748" s="36"/>
      <c r="AR748" s="39"/>
      <c r="AS748" s="39"/>
      <c r="AT748" s="40"/>
      <c r="AU748" s="36"/>
      <c r="AV748" s="39"/>
      <c r="AW748" s="39"/>
      <c r="AX748" s="40"/>
    </row>
    <row r="749" spans="1:50" ht="24" customHeight="1" hidden="1">
      <c r="A749" s="30"/>
      <c r="B749" s="30"/>
      <c r="C749" s="31"/>
      <c r="D749" s="32"/>
      <c r="E749" s="32"/>
      <c r="F749" s="32"/>
      <c r="G749" s="32"/>
      <c r="H749" s="32"/>
      <c r="I749" s="32"/>
      <c r="J749" s="32"/>
      <c r="K749" s="32"/>
      <c r="L749" s="32"/>
      <c r="M749" s="33"/>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44"/>
      <c r="AL749" s="45"/>
      <c r="AM749" s="45"/>
      <c r="AN749" s="45"/>
      <c r="AO749" s="45"/>
      <c r="AP749" s="45"/>
      <c r="AQ749" s="36"/>
      <c r="AR749" s="39"/>
      <c r="AS749" s="39"/>
      <c r="AT749" s="40"/>
      <c r="AU749" s="36"/>
      <c r="AV749" s="39"/>
      <c r="AW749" s="39"/>
      <c r="AX749" s="40"/>
    </row>
    <row r="750" spans="1:50" ht="24" customHeight="1" hidden="1">
      <c r="A750" s="30"/>
      <c r="B750" s="30"/>
      <c r="C750" s="31"/>
      <c r="D750" s="32"/>
      <c r="E750" s="32"/>
      <c r="F750" s="32"/>
      <c r="G750" s="32"/>
      <c r="H750" s="32"/>
      <c r="I750" s="32"/>
      <c r="J750" s="32"/>
      <c r="K750" s="32"/>
      <c r="L750" s="32"/>
      <c r="M750" s="33"/>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44"/>
      <c r="AL750" s="45"/>
      <c r="AM750" s="45"/>
      <c r="AN750" s="45"/>
      <c r="AO750" s="45"/>
      <c r="AP750" s="45"/>
      <c r="AQ750" s="36"/>
      <c r="AR750" s="39"/>
      <c r="AS750" s="39"/>
      <c r="AT750" s="40"/>
      <c r="AU750" s="36"/>
      <c r="AV750" s="39"/>
      <c r="AW750" s="39"/>
      <c r="AX750" s="40"/>
    </row>
    <row r="751" spans="1:50" ht="24" customHeight="1" hidden="1">
      <c r="A751" s="30"/>
      <c r="B751" s="30"/>
      <c r="C751" s="31"/>
      <c r="D751" s="32"/>
      <c r="E751" s="32"/>
      <c r="F751" s="32"/>
      <c r="G751" s="32"/>
      <c r="H751" s="32"/>
      <c r="I751" s="32"/>
      <c r="J751" s="32"/>
      <c r="K751" s="32"/>
      <c r="L751" s="32"/>
      <c r="M751" s="33"/>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44"/>
      <c r="AL751" s="45"/>
      <c r="AM751" s="45"/>
      <c r="AN751" s="45"/>
      <c r="AO751" s="45"/>
      <c r="AP751" s="45"/>
      <c r="AQ751" s="36"/>
      <c r="AR751" s="39"/>
      <c r="AS751" s="39"/>
      <c r="AT751" s="40"/>
      <c r="AU751" s="36"/>
      <c r="AV751" s="39"/>
      <c r="AW751" s="39"/>
      <c r="AX751" s="40"/>
    </row>
    <row r="752" spans="1:50" ht="24" customHeight="1" hidden="1">
      <c r="A752" s="30"/>
      <c r="B752" s="30"/>
      <c r="C752" s="31"/>
      <c r="D752" s="32"/>
      <c r="E752" s="32"/>
      <c r="F752" s="32"/>
      <c r="G752" s="32"/>
      <c r="H752" s="32"/>
      <c r="I752" s="32"/>
      <c r="J752" s="32"/>
      <c r="K752" s="32"/>
      <c r="L752" s="32"/>
      <c r="M752" s="33"/>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44"/>
      <c r="AL752" s="45"/>
      <c r="AM752" s="45"/>
      <c r="AN752" s="45"/>
      <c r="AO752" s="45"/>
      <c r="AP752" s="45"/>
      <c r="AQ752" s="36"/>
      <c r="AR752" s="39"/>
      <c r="AS752" s="39"/>
      <c r="AT752" s="40"/>
      <c r="AU752" s="36"/>
      <c r="AV752" s="39"/>
      <c r="AW752" s="39"/>
      <c r="AX752" s="40"/>
    </row>
    <row r="753" spans="1:50" ht="24" customHeight="1" hidden="1">
      <c r="A753" s="30"/>
      <c r="B753" s="30"/>
      <c r="C753" s="31"/>
      <c r="D753" s="32"/>
      <c r="E753" s="32"/>
      <c r="F753" s="32"/>
      <c r="G753" s="32"/>
      <c r="H753" s="32"/>
      <c r="I753" s="32"/>
      <c r="J753" s="32"/>
      <c r="K753" s="32"/>
      <c r="L753" s="32"/>
      <c r="M753" s="33"/>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44"/>
      <c r="AL753" s="45"/>
      <c r="AM753" s="45"/>
      <c r="AN753" s="45"/>
      <c r="AO753" s="45"/>
      <c r="AP753" s="45"/>
      <c r="AQ753" s="36"/>
      <c r="AR753" s="39"/>
      <c r="AS753" s="39"/>
      <c r="AT753" s="40"/>
      <c r="AU753" s="36"/>
      <c r="AV753" s="39"/>
      <c r="AW753" s="39"/>
      <c r="AX753" s="40"/>
    </row>
    <row r="754" spans="1:50" ht="24" customHeight="1" hidden="1">
      <c r="A754" s="30"/>
      <c r="B754" s="30"/>
      <c r="C754" s="31"/>
      <c r="D754" s="32"/>
      <c r="E754" s="32"/>
      <c r="F754" s="32"/>
      <c r="G754" s="32"/>
      <c r="H754" s="32"/>
      <c r="I754" s="32"/>
      <c r="J754" s="32"/>
      <c r="K754" s="32"/>
      <c r="L754" s="32"/>
      <c r="M754" s="33"/>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44"/>
      <c r="AL754" s="45"/>
      <c r="AM754" s="45"/>
      <c r="AN754" s="45"/>
      <c r="AO754" s="45"/>
      <c r="AP754" s="45"/>
      <c r="AQ754" s="36"/>
      <c r="AR754" s="39"/>
      <c r="AS754" s="39"/>
      <c r="AT754" s="40"/>
      <c r="AU754" s="36"/>
      <c r="AV754" s="39"/>
      <c r="AW754" s="39"/>
      <c r="AX754" s="40"/>
    </row>
    <row r="755" spans="1:50" ht="24" customHeight="1" hidden="1">
      <c r="A755" s="30"/>
      <c r="B755" s="30"/>
      <c r="C755" s="31"/>
      <c r="D755" s="32"/>
      <c r="E755" s="32"/>
      <c r="F755" s="32"/>
      <c r="G755" s="32"/>
      <c r="H755" s="32"/>
      <c r="I755" s="32"/>
      <c r="J755" s="32"/>
      <c r="K755" s="32"/>
      <c r="L755" s="32"/>
      <c r="M755" s="33"/>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44"/>
      <c r="AL755" s="45"/>
      <c r="AM755" s="45"/>
      <c r="AN755" s="45"/>
      <c r="AO755" s="45"/>
      <c r="AP755" s="45"/>
      <c r="AQ755" s="36"/>
      <c r="AR755" s="39"/>
      <c r="AS755" s="39"/>
      <c r="AT755" s="40"/>
      <c r="AU755" s="36"/>
      <c r="AV755" s="39"/>
      <c r="AW755" s="39"/>
      <c r="AX755" s="40"/>
    </row>
    <row r="756" spans="1:50" ht="24" customHeight="1" hidden="1">
      <c r="A756" s="30"/>
      <c r="B756" s="30"/>
      <c r="C756" s="31"/>
      <c r="D756" s="32"/>
      <c r="E756" s="32"/>
      <c r="F756" s="32"/>
      <c r="G756" s="32"/>
      <c r="H756" s="32"/>
      <c r="I756" s="32"/>
      <c r="J756" s="32"/>
      <c r="K756" s="32"/>
      <c r="L756" s="32"/>
      <c r="M756" s="33"/>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44"/>
      <c r="AL756" s="45"/>
      <c r="AM756" s="45"/>
      <c r="AN756" s="45"/>
      <c r="AO756" s="45"/>
      <c r="AP756" s="45"/>
      <c r="AQ756" s="36"/>
      <c r="AR756" s="39"/>
      <c r="AS756" s="39"/>
      <c r="AT756" s="40"/>
      <c r="AU756" s="36"/>
      <c r="AV756" s="39"/>
      <c r="AW756" s="39"/>
      <c r="AX756" s="40"/>
    </row>
    <row r="757" spans="1:50" ht="24" customHeight="1" hidden="1">
      <c r="A757" s="30"/>
      <c r="B757" s="30"/>
      <c r="C757" s="31"/>
      <c r="D757" s="32"/>
      <c r="E757" s="32"/>
      <c r="F757" s="32"/>
      <c r="G757" s="32"/>
      <c r="H757" s="32"/>
      <c r="I757" s="32"/>
      <c r="J757" s="32"/>
      <c r="K757" s="32"/>
      <c r="L757" s="32"/>
      <c r="M757" s="33"/>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44"/>
      <c r="AL757" s="45"/>
      <c r="AM757" s="45"/>
      <c r="AN757" s="45"/>
      <c r="AO757" s="45"/>
      <c r="AP757" s="45"/>
      <c r="AQ757" s="36"/>
      <c r="AR757" s="39"/>
      <c r="AS757" s="39"/>
      <c r="AT757" s="40"/>
      <c r="AU757" s="36"/>
      <c r="AV757" s="39"/>
      <c r="AW757" s="39"/>
      <c r="AX757" s="40"/>
    </row>
    <row r="758" spans="1:50" ht="24" customHeight="1" hidden="1">
      <c r="A758" s="30"/>
      <c r="B758" s="30"/>
      <c r="C758" s="31"/>
      <c r="D758" s="32"/>
      <c r="E758" s="32"/>
      <c r="F758" s="32"/>
      <c r="G758" s="32"/>
      <c r="H758" s="32"/>
      <c r="I758" s="32"/>
      <c r="J758" s="32"/>
      <c r="K758" s="32"/>
      <c r="L758" s="32"/>
      <c r="M758" s="33"/>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44"/>
      <c r="AL758" s="45"/>
      <c r="AM758" s="45"/>
      <c r="AN758" s="45"/>
      <c r="AO758" s="45"/>
      <c r="AP758" s="45"/>
      <c r="AQ758" s="36"/>
      <c r="AR758" s="39"/>
      <c r="AS758" s="39"/>
      <c r="AT758" s="40"/>
      <c r="AU758" s="36"/>
      <c r="AV758" s="39"/>
      <c r="AW758" s="39"/>
      <c r="AX758" s="40"/>
    </row>
    <row r="759" spans="1:50" ht="24" customHeight="1" hidden="1">
      <c r="A759" s="30"/>
      <c r="B759" s="30"/>
      <c r="C759" s="31"/>
      <c r="D759" s="32"/>
      <c r="E759" s="32"/>
      <c r="F759" s="32"/>
      <c r="G759" s="32"/>
      <c r="H759" s="32"/>
      <c r="I759" s="32"/>
      <c r="J759" s="32"/>
      <c r="K759" s="32"/>
      <c r="L759" s="32"/>
      <c r="M759" s="33"/>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44"/>
      <c r="AL759" s="45"/>
      <c r="AM759" s="45"/>
      <c r="AN759" s="45"/>
      <c r="AO759" s="45"/>
      <c r="AP759" s="45"/>
      <c r="AQ759" s="36"/>
      <c r="AR759" s="39"/>
      <c r="AS759" s="39"/>
      <c r="AT759" s="40"/>
      <c r="AU759" s="36"/>
      <c r="AV759" s="39"/>
      <c r="AW759" s="39"/>
      <c r="AX759" s="40"/>
    </row>
    <row r="760" spans="1:50" ht="24" customHeight="1" hidden="1">
      <c r="A760" s="30"/>
      <c r="B760" s="30"/>
      <c r="C760" s="31"/>
      <c r="D760" s="32"/>
      <c r="E760" s="32"/>
      <c r="F760" s="32"/>
      <c r="G760" s="32"/>
      <c r="H760" s="32"/>
      <c r="I760" s="32"/>
      <c r="J760" s="32"/>
      <c r="K760" s="32"/>
      <c r="L760" s="32"/>
      <c r="M760" s="33"/>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44"/>
      <c r="AL760" s="45"/>
      <c r="AM760" s="45"/>
      <c r="AN760" s="45"/>
      <c r="AO760" s="45"/>
      <c r="AP760" s="45"/>
      <c r="AQ760" s="36"/>
      <c r="AR760" s="39"/>
      <c r="AS760" s="39"/>
      <c r="AT760" s="40"/>
      <c r="AU760" s="36"/>
      <c r="AV760" s="39"/>
      <c r="AW760" s="39"/>
      <c r="AX760" s="40"/>
    </row>
    <row r="761" spans="1:50" ht="24" customHeight="1" hidden="1">
      <c r="A761" s="30"/>
      <c r="B761" s="30"/>
      <c r="C761" s="31"/>
      <c r="D761" s="32"/>
      <c r="E761" s="32"/>
      <c r="F761" s="32"/>
      <c r="G761" s="32"/>
      <c r="H761" s="32"/>
      <c r="I761" s="32"/>
      <c r="J761" s="32"/>
      <c r="K761" s="32"/>
      <c r="L761" s="32"/>
      <c r="M761" s="33"/>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44"/>
      <c r="AL761" s="45"/>
      <c r="AM761" s="45"/>
      <c r="AN761" s="45"/>
      <c r="AO761" s="45"/>
      <c r="AP761" s="45"/>
      <c r="AQ761" s="36"/>
      <c r="AR761" s="39"/>
      <c r="AS761" s="39"/>
      <c r="AT761" s="40"/>
      <c r="AU761" s="36"/>
      <c r="AV761" s="39"/>
      <c r="AW761" s="39"/>
      <c r="AX761" s="40"/>
    </row>
    <row r="762" spans="1:50" ht="24" customHeight="1" hidden="1">
      <c r="A762" s="30"/>
      <c r="B762" s="30"/>
      <c r="C762" s="31"/>
      <c r="D762" s="32"/>
      <c r="E762" s="32"/>
      <c r="F762" s="32"/>
      <c r="G762" s="32"/>
      <c r="H762" s="32"/>
      <c r="I762" s="32"/>
      <c r="J762" s="32"/>
      <c r="K762" s="32"/>
      <c r="L762" s="32"/>
      <c r="M762" s="33"/>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44"/>
      <c r="AL762" s="45"/>
      <c r="AM762" s="45"/>
      <c r="AN762" s="45"/>
      <c r="AO762" s="45"/>
      <c r="AP762" s="45"/>
      <c r="AQ762" s="36"/>
      <c r="AR762" s="39"/>
      <c r="AS762" s="39"/>
      <c r="AT762" s="40"/>
      <c r="AU762" s="36"/>
      <c r="AV762" s="39"/>
      <c r="AW762" s="39"/>
      <c r="AX762" s="40"/>
    </row>
    <row r="764" spans="1:50" ht="13.5">
      <c r="A764" s="24"/>
      <c r="B764" s="26" t="s">
        <v>171</v>
      </c>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row>
    <row r="765" spans="1:50" ht="34.5" customHeight="1">
      <c r="A765" s="30"/>
      <c r="B765" s="30"/>
      <c r="C765" s="67" t="s">
        <v>38</v>
      </c>
      <c r="D765" s="67"/>
      <c r="E765" s="67"/>
      <c r="F765" s="67"/>
      <c r="G765" s="67"/>
      <c r="H765" s="67"/>
      <c r="I765" s="67"/>
      <c r="J765" s="67"/>
      <c r="K765" s="67"/>
      <c r="L765" s="67"/>
      <c r="M765" s="67" t="s">
        <v>39</v>
      </c>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8" t="s">
        <v>40</v>
      </c>
      <c r="AL765" s="67"/>
      <c r="AM765" s="67"/>
      <c r="AN765" s="67"/>
      <c r="AO765" s="67"/>
      <c r="AP765" s="67"/>
      <c r="AQ765" s="67" t="s">
        <v>28</v>
      </c>
      <c r="AR765" s="67"/>
      <c r="AS765" s="67"/>
      <c r="AT765" s="67"/>
      <c r="AU765" s="69" t="s">
        <v>29</v>
      </c>
      <c r="AV765" s="70"/>
      <c r="AW765" s="70"/>
      <c r="AX765" s="71"/>
    </row>
    <row r="766" spans="1:50" ht="24" customHeight="1">
      <c r="A766" s="30">
        <v>1</v>
      </c>
      <c r="B766" s="30">
        <v>1</v>
      </c>
      <c r="C766" s="46" t="s">
        <v>165</v>
      </c>
      <c r="D766" s="32"/>
      <c r="E766" s="32"/>
      <c r="F766" s="32"/>
      <c r="G766" s="32"/>
      <c r="H766" s="32"/>
      <c r="I766" s="32"/>
      <c r="J766" s="32"/>
      <c r="K766" s="32"/>
      <c r="L766" s="32"/>
      <c r="M766" s="33" t="s">
        <v>177</v>
      </c>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44">
        <v>0.57</v>
      </c>
      <c r="AL766" s="45"/>
      <c r="AM766" s="45"/>
      <c r="AN766" s="45"/>
      <c r="AO766" s="45"/>
      <c r="AP766" s="45"/>
      <c r="AQ766" s="36" t="s">
        <v>146</v>
      </c>
      <c r="AR766" s="39"/>
      <c r="AS766" s="39"/>
      <c r="AT766" s="40"/>
      <c r="AU766" s="36" t="s">
        <v>225</v>
      </c>
      <c r="AV766" s="39"/>
      <c r="AW766" s="39"/>
      <c r="AX766" s="40"/>
    </row>
    <row r="767" spans="1:50" ht="24" customHeight="1" hidden="1">
      <c r="A767" s="30"/>
      <c r="B767" s="30"/>
      <c r="C767" s="46"/>
      <c r="D767" s="32"/>
      <c r="E767" s="32"/>
      <c r="F767" s="32"/>
      <c r="G767" s="32"/>
      <c r="H767" s="32"/>
      <c r="I767" s="32"/>
      <c r="J767" s="32"/>
      <c r="K767" s="32"/>
      <c r="L767" s="32"/>
      <c r="M767" s="33"/>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44"/>
      <c r="AL767" s="45"/>
      <c r="AM767" s="45"/>
      <c r="AN767" s="45"/>
      <c r="AO767" s="45"/>
      <c r="AP767" s="45"/>
      <c r="AQ767" s="36"/>
      <c r="AR767" s="39"/>
      <c r="AS767" s="39"/>
      <c r="AT767" s="40"/>
      <c r="AU767" s="36"/>
      <c r="AV767" s="39"/>
      <c r="AW767" s="39"/>
      <c r="AX767" s="40"/>
    </row>
    <row r="768" spans="1:50" ht="24" customHeight="1" hidden="1">
      <c r="A768" s="30"/>
      <c r="B768" s="30"/>
      <c r="C768" s="46"/>
      <c r="D768" s="32"/>
      <c r="E768" s="32"/>
      <c r="F768" s="32"/>
      <c r="G768" s="32"/>
      <c r="H768" s="32"/>
      <c r="I768" s="32"/>
      <c r="J768" s="32"/>
      <c r="K768" s="32"/>
      <c r="L768" s="32"/>
      <c r="M768" s="33"/>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44"/>
      <c r="AL768" s="45"/>
      <c r="AM768" s="45"/>
      <c r="AN768" s="45"/>
      <c r="AO768" s="45"/>
      <c r="AP768" s="45"/>
      <c r="AQ768" s="36"/>
      <c r="AR768" s="39"/>
      <c r="AS768" s="39"/>
      <c r="AT768" s="40"/>
      <c r="AU768" s="36"/>
      <c r="AV768" s="39"/>
      <c r="AW768" s="39"/>
      <c r="AX768" s="40"/>
    </row>
    <row r="769" spans="1:50" ht="24" customHeight="1" hidden="1">
      <c r="A769" s="30"/>
      <c r="B769" s="30"/>
      <c r="C769" s="46"/>
      <c r="D769" s="32"/>
      <c r="E769" s="32"/>
      <c r="F769" s="32"/>
      <c r="G769" s="32"/>
      <c r="H769" s="32"/>
      <c r="I769" s="32"/>
      <c r="J769" s="32"/>
      <c r="K769" s="32"/>
      <c r="L769" s="32"/>
      <c r="M769" s="33"/>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44"/>
      <c r="AL769" s="45"/>
      <c r="AM769" s="45"/>
      <c r="AN769" s="45"/>
      <c r="AO769" s="45"/>
      <c r="AP769" s="45"/>
      <c r="AQ769" s="36"/>
      <c r="AR769" s="39"/>
      <c r="AS769" s="39"/>
      <c r="AT769" s="40"/>
      <c r="AU769" s="36"/>
      <c r="AV769" s="39"/>
      <c r="AW769" s="39"/>
      <c r="AX769" s="40"/>
    </row>
    <row r="770" spans="1:50" ht="24" customHeight="1" hidden="1">
      <c r="A770" s="30"/>
      <c r="B770" s="30"/>
      <c r="C770" s="46"/>
      <c r="D770" s="32"/>
      <c r="E770" s="32"/>
      <c r="F770" s="32"/>
      <c r="G770" s="32"/>
      <c r="H770" s="32"/>
      <c r="I770" s="32"/>
      <c r="J770" s="32"/>
      <c r="K770" s="32"/>
      <c r="L770" s="32"/>
      <c r="M770" s="33"/>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44"/>
      <c r="AL770" s="45"/>
      <c r="AM770" s="45"/>
      <c r="AN770" s="45"/>
      <c r="AO770" s="45"/>
      <c r="AP770" s="45"/>
      <c r="AQ770" s="36"/>
      <c r="AR770" s="39"/>
      <c r="AS770" s="39"/>
      <c r="AT770" s="40"/>
      <c r="AU770" s="36"/>
      <c r="AV770" s="39"/>
      <c r="AW770" s="39"/>
      <c r="AX770" s="40"/>
    </row>
    <row r="771" spans="1:50" ht="24" customHeight="1" hidden="1">
      <c r="A771" s="30"/>
      <c r="B771" s="30"/>
      <c r="C771" s="46"/>
      <c r="D771" s="32"/>
      <c r="E771" s="32"/>
      <c r="F771" s="32"/>
      <c r="G771" s="32"/>
      <c r="H771" s="32"/>
      <c r="I771" s="32"/>
      <c r="J771" s="32"/>
      <c r="K771" s="32"/>
      <c r="L771" s="32"/>
      <c r="M771" s="33"/>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44"/>
      <c r="AL771" s="45"/>
      <c r="AM771" s="45"/>
      <c r="AN771" s="45"/>
      <c r="AO771" s="45"/>
      <c r="AP771" s="45"/>
      <c r="AQ771" s="36"/>
      <c r="AR771" s="39"/>
      <c r="AS771" s="39"/>
      <c r="AT771" s="40"/>
      <c r="AU771" s="36"/>
      <c r="AV771" s="39"/>
      <c r="AW771" s="39"/>
      <c r="AX771" s="40"/>
    </row>
    <row r="772" spans="1:50" ht="24" customHeight="1" hidden="1">
      <c r="A772" s="30"/>
      <c r="B772" s="30"/>
      <c r="C772" s="46"/>
      <c r="D772" s="32"/>
      <c r="E772" s="32"/>
      <c r="F772" s="32"/>
      <c r="G772" s="32"/>
      <c r="H772" s="32"/>
      <c r="I772" s="32"/>
      <c r="J772" s="32"/>
      <c r="K772" s="32"/>
      <c r="L772" s="32"/>
      <c r="M772" s="33"/>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44"/>
      <c r="AL772" s="45"/>
      <c r="AM772" s="45"/>
      <c r="AN772" s="45"/>
      <c r="AO772" s="45"/>
      <c r="AP772" s="45"/>
      <c r="AQ772" s="36"/>
      <c r="AR772" s="39"/>
      <c r="AS772" s="39"/>
      <c r="AT772" s="40"/>
      <c r="AU772" s="36"/>
      <c r="AV772" s="39"/>
      <c r="AW772" s="39"/>
      <c r="AX772" s="40"/>
    </row>
    <row r="773" spans="1:50" ht="24" customHeight="1" hidden="1">
      <c r="A773" s="30"/>
      <c r="B773" s="30"/>
      <c r="C773" s="46"/>
      <c r="D773" s="32"/>
      <c r="E773" s="32"/>
      <c r="F773" s="32"/>
      <c r="G773" s="32"/>
      <c r="H773" s="32"/>
      <c r="I773" s="32"/>
      <c r="J773" s="32"/>
      <c r="K773" s="32"/>
      <c r="L773" s="32"/>
      <c r="M773" s="33"/>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44"/>
      <c r="AL773" s="45"/>
      <c r="AM773" s="45"/>
      <c r="AN773" s="45"/>
      <c r="AO773" s="45"/>
      <c r="AP773" s="45"/>
      <c r="AQ773" s="36"/>
      <c r="AR773" s="39"/>
      <c r="AS773" s="39"/>
      <c r="AT773" s="40"/>
      <c r="AU773" s="36"/>
      <c r="AV773" s="39"/>
      <c r="AW773" s="39"/>
      <c r="AX773" s="40"/>
    </row>
    <row r="774" spans="1:50" ht="24" customHeight="1" hidden="1">
      <c r="A774" s="30"/>
      <c r="B774" s="30"/>
      <c r="C774" s="46"/>
      <c r="D774" s="32"/>
      <c r="E774" s="32"/>
      <c r="F774" s="32"/>
      <c r="G774" s="32"/>
      <c r="H774" s="32"/>
      <c r="I774" s="32"/>
      <c r="J774" s="32"/>
      <c r="K774" s="32"/>
      <c r="L774" s="32"/>
      <c r="M774" s="33"/>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44"/>
      <c r="AL774" s="45"/>
      <c r="AM774" s="45"/>
      <c r="AN774" s="45"/>
      <c r="AO774" s="45"/>
      <c r="AP774" s="45"/>
      <c r="AQ774" s="36"/>
      <c r="AR774" s="39"/>
      <c r="AS774" s="39"/>
      <c r="AT774" s="40"/>
      <c r="AU774" s="36"/>
      <c r="AV774" s="39"/>
      <c r="AW774" s="39"/>
      <c r="AX774" s="40"/>
    </row>
    <row r="775" spans="1:50" ht="24" customHeight="1" hidden="1">
      <c r="A775" s="30"/>
      <c r="B775" s="30"/>
      <c r="C775" s="46"/>
      <c r="D775" s="32"/>
      <c r="E775" s="32"/>
      <c r="F775" s="32"/>
      <c r="G775" s="32"/>
      <c r="H775" s="32"/>
      <c r="I775" s="32"/>
      <c r="J775" s="32"/>
      <c r="K775" s="32"/>
      <c r="L775" s="32"/>
      <c r="M775" s="33"/>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44"/>
      <c r="AL775" s="45"/>
      <c r="AM775" s="45"/>
      <c r="AN775" s="45"/>
      <c r="AO775" s="45"/>
      <c r="AP775" s="45"/>
      <c r="AQ775" s="36"/>
      <c r="AR775" s="39"/>
      <c r="AS775" s="39"/>
      <c r="AT775" s="40"/>
      <c r="AU775" s="36"/>
      <c r="AV775" s="39"/>
      <c r="AW775" s="39"/>
      <c r="AX775" s="40"/>
    </row>
    <row r="776" spans="1:50" ht="24" customHeight="1" hidden="1">
      <c r="A776" s="30"/>
      <c r="B776" s="30"/>
      <c r="C776" s="46"/>
      <c r="D776" s="32"/>
      <c r="E776" s="32"/>
      <c r="F776" s="32"/>
      <c r="G776" s="32"/>
      <c r="H776" s="32"/>
      <c r="I776" s="32"/>
      <c r="J776" s="32"/>
      <c r="K776" s="32"/>
      <c r="L776" s="32"/>
      <c r="M776" s="33"/>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44"/>
      <c r="AL776" s="45"/>
      <c r="AM776" s="45"/>
      <c r="AN776" s="45"/>
      <c r="AO776" s="45"/>
      <c r="AP776" s="45"/>
      <c r="AQ776" s="36"/>
      <c r="AR776" s="39"/>
      <c r="AS776" s="39"/>
      <c r="AT776" s="40"/>
      <c r="AU776" s="36"/>
      <c r="AV776" s="39"/>
      <c r="AW776" s="39"/>
      <c r="AX776" s="40"/>
    </row>
    <row r="777" spans="1:50" ht="24" customHeight="1" hidden="1">
      <c r="A777" s="30"/>
      <c r="B777" s="30"/>
      <c r="C777" s="46"/>
      <c r="D777" s="32"/>
      <c r="E777" s="32"/>
      <c r="F777" s="32"/>
      <c r="G777" s="32"/>
      <c r="H777" s="32"/>
      <c r="I777" s="32"/>
      <c r="J777" s="32"/>
      <c r="K777" s="32"/>
      <c r="L777" s="32"/>
      <c r="M777" s="33"/>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44"/>
      <c r="AL777" s="45"/>
      <c r="AM777" s="45"/>
      <c r="AN777" s="45"/>
      <c r="AO777" s="45"/>
      <c r="AP777" s="45"/>
      <c r="AQ777" s="36"/>
      <c r="AR777" s="39"/>
      <c r="AS777" s="39"/>
      <c r="AT777" s="40"/>
      <c r="AU777" s="36"/>
      <c r="AV777" s="39"/>
      <c r="AW777" s="39"/>
      <c r="AX777" s="40"/>
    </row>
    <row r="778" spans="1:50" ht="24" customHeight="1" hidden="1">
      <c r="A778" s="30"/>
      <c r="B778" s="30"/>
      <c r="C778" s="46"/>
      <c r="D778" s="32"/>
      <c r="E778" s="32"/>
      <c r="F778" s="32"/>
      <c r="G778" s="32"/>
      <c r="H778" s="32"/>
      <c r="I778" s="32"/>
      <c r="J778" s="32"/>
      <c r="K778" s="32"/>
      <c r="L778" s="32"/>
      <c r="M778" s="33"/>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44"/>
      <c r="AL778" s="45"/>
      <c r="AM778" s="45"/>
      <c r="AN778" s="45"/>
      <c r="AO778" s="45"/>
      <c r="AP778" s="45"/>
      <c r="AQ778" s="36"/>
      <c r="AR778" s="39"/>
      <c r="AS778" s="39"/>
      <c r="AT778" s="40"/>
      <c r="AU778" s="36"/>
      <c r="AV778" s="39"/>
      <c r="AW778" s="39"/>
      <c r="AX778" s="40"/>
    </row>
    <row r="779" spans="1:50" ht="24" customHeight="1" hidden="1">
      <c r="A779" s="30"/>
      <c r="B779" s="30"/>
      <c r="C779" s="46"/>
      <c r="D779" s="32"/>
      <c r="E779" s="32"/>
      <c r="F779" s="32"/>
      <c r="G779" s="32"/>
      <c r="H779" s="32"/>
      <c r="I779" s="32"/>
      <c r="J779" s="32"/>
      <c r="K779" s="32"/>
      <c r="L779" s="32"/>
      <c r="M779" s="33"/>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44"/>
      <c r="AL779" s="45"/>
      <c r="AM779" s="45"/>
      <c r="AN779" s="45"/>
      <c r="AO779" s="45"/>
      <c r="AP779" s="45"/>
      <c r="AQ779" s="36"/>
      <c r="AR779" s="39"/>
      <c r="AS779" s="39"/>
      <c r="AT779" s="40"/>
      <c r="AU779" s="36"/>
      <c r="AV779" s="39"/>
      <c r="AW779" s="39"/>
      <c r="AX779" s="40"/>
    </row>
    <row r="780" spans="1:50" ht="24" customHeight="1" hidden="1">
      <c r="A780" s="30"/>
      <c r="B780" s="30"/>
      <c r="C780" s="46"/>
      <c r="D780" s="32"/>
      <c r="E780" s="32"/>
      <c r="F780" s="32"/>
      <c r="G780" s="32"/>
      <c r="H780" s="32"/>
      <c r="I780" s="32"/>
      <c r="J780" s="32"/>
      <c r="K780" s="32"/>
      <c r="L780" s="32"/>
      <c r="M780" s="33"/>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44"/>
      <c r="AL780" s="45"/>
      <c r="AM780" s="45"/>
      <c r="AN780" s="45"/>
      <c r="AO780" s="45"/>
      <c r="AP780" s="45"/>
      <c r="AQ780" s="36"/>
      <c r="AR780" s="39"/>
      <c r="AS780" s="39"/>
      <c r="AT780" s="40"/>
      <c r="AU780" s="36"/>
      <c r="AV780" s="39"/>
      <c r="AW780" s="39"/>
      <c r="AX780" s="40"/>
    </row>
    <row r="781" spans="1:50" ht="24" customHeight="1" hidden="1">
      <c r="A781" s="30"/>
      <c r="B781" s="30"/>
      <c r="C781" s="46"/>
      <c r="D781" s="32"/>
      <c r="E781" s="32"/>
      <c r="F781" s="32"/>
      <c r="G781" s="32"/>
      <c r="H781" s="32"/>
      <c r="I781" s="32"/>
      <c r="J781" s="32"/>
      <c r="K781" s="32"/>
      <c r="L781" s="32"/>
      <c r="M781" s="33"/>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44"/>
      <c r="AL781" s="45"/>
      <c r="AM781" s="45"/>
      <c r="AN781" s="45"/>
      <c r="AO781" s="45"/>
      <c r="AP781" s="45"/>
      <c r="AQ781" s="36"/>
      <c r="AR781" s="39"/>
      <c r="AS781" s="39"/>
      <c r="AT781" s="40"/>
      <c r="AU781" s="36"/>
      <c r="AV781" s="39"/>
      <c r="AW781" s="39"/>
      <c r="AX781" s="40"/>
    </row>
    <row r="782" spans="1:50" ht="24" customHeight="1" hidden="1">
      <c r="A782" s="30"/>
      <c r="B782" s="30"/>
      <c r="C782" s="46"/>
      <c r="D782" s="32"/>
      <c r="E782" s="32"/>
      <c r="F782" s="32"/>
      <c r="G782" s="32"/>
      <c r="H782" s="32"/>
      <c r="I782" s="32"/>
      <c r="J782" s="32"/>
      <c r="K782" s="32"/>
      <c r="L782" s="32"/>
      <c r="M782" s="33"/>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44"/>
      <c r="AL782" s="45"/>
      <c r="AM782" s="45"/>
      <c r="AN782" s="45"/>
      <c r="AO782" s="45"/>
      <c r="AP782" s="45"/>
      <c r="AQ782" s="36"/>
      <c r="AR782" s="39"/>
      <c r="AS782" s="39"/>
      <c r="AT782" s="40"/>
      <c r="AU782" s="36"/>
      <c r="AV782" s="39"/>
      <c r="AW782" s="39"/>
      <c r="AX782" s="40"/>
    </row>
    <row r="783" spans="1:50" ht="24" customHeight="1" hidden="1">
      <c r="A783" s="30"/>
      <c r="B783" s="30"/>
      <c r="C783" s="46"/>
      <c r="D783" s="32"/>
      <c r="E783" s="32"/>
      <c r="F783" s="32"/>
      <c r="G783" s="32"/>
      <c r="H783" s="32"/>
      <c r="I783" s="32"/>
      <c r="J783" s="32"/>
      <c r="K783" s="32"/>
      <c r="L783" s="32"/>
      <c r="M783" s="33"/>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44"/>
      <c r="AL783" s="45"/>
      <c r="AM783" s="45"/>
      <c r="AN783" s="45"/>
      <c r="AO783" s="45"/>
      <c r="AP783" s="45"/>
      <c r="AQ783" s="36"/>
      <c r="AR783" s="39"/>
      <c r="AS783" s="39"/>
      <c r="AT783" s="40"/>
      <c r="AU783" s="36"/>
      <c r="AV783" s="39"/>
      <c r="AW783" s="39"/>
      <c r="AX783" s="40"/>
    </row>
    <row r="784" spans="1:50" ht="24" customHeight="1" hidden="1">
      <c r="A784" s="30"/>
      <c r="B784" s="30"/>
      <c r="C784" s="46"/>
      <c r="D784" s="32"/>
      <c r="E784" s="32"/>
      <c r="F784" s="32"/>
      <c r="G784" s="32"/>
      <c r="H784" s="32"/>
      <c r="I784" s="32"/>
      <c r="J784" s="32"/>
      <c r="K784" s="32"/>
      <c r="L784" s="32"/>
      <c r="M784" s="33"/>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44"/>
      <c r="AL784" s="45"/>
      <c r="AM784" s="45"/>
      <c r="AN784" s="45"/>
      <c r="AO784" s="45"/>
      <c r="AP784" s="45"/>
      <c r="AQ784" s="36"/>
      <c r="AR784" s="39"/>
      <c r="AS784" s="39"/>
      <c r="AT784" s="40"/>
      <c r="AU784" s="36"/>
      <c r="AV784" s="39"/>
      <c r="AW784" s="39"/>
      <c r="AX784" s="40"/>
    </row>
    <row r="785" spans="1:50" ht="24" customHeight="1" hidden="1">
      <c r="A785" s="30"/>
      <c r="B785" s="30"/>
      <c r="C785" s="46"/>
      <c r="D785" s="32"/>
      <c r="E785" s="32"/>
      <c r="F785" s="32"/>
      <c r="G785" s="32"/>
      <c r="H785" s="32"/>
      <c r="I785" s="32"/>
      <c r="J785" s="32"/>
      <c r="K785" s="32"/>
      <c r="L785" s="32"/>
      <c r="M785" s="33"/>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44"/>
      <c r="AL785" s="45"/>
      <c r="AM785" s="45"/>
      <c r="AN785" s="45"/>
      <c r="AO785" s="45"/>
      <c r="AP785" s="45"/>
      <c r="AQ785" s="36"/>
      <c r="AR785" s="39"/>
      <c r="AS785" s="39"/>
      <c r="AT785" s="40"/>
      <c r="AU785" s="36"/>
      <c r="AV785" s="39"/>
      <c r="AW785" s="39"/>
      <c r="AX785" s="40"/>
    </row>
    <row r="786" spans="1:50" ht="24" customHeight="1" hidden="1">
      <c r="A786" s="30"/>
      <c r="B786" s="30"/>
      <c r="C786" s="46"/>
      <c r="D786" s="32"/>
      <c r="E786" s="32"/>
      <c r="F786" s="32"/>
      <c r="G786" s="32"/>
      <c r="H786" s="32"/>
      <c r="I786" s="32"/>
      <c r="J786" s="32"/>
      <c r="K786" s="32"/>
      <c r="L786" s="32"/>
      <c r="M786" s="33"/>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44"/>
      <c r="AL786" s="45"/>
      <c r="AM786" s="45"/>
      <c r="AN786" s="45"/>
      <c r="AO786" s="45"/>
      <c r="AP786" s="45"/>
      <c r="AQ786" s="36"/>
      <c r="AR786" s="39"/>
      <c r="AS786" s="39"/>
      <c r="AT786" s="40"/>
      <c r="AU786" s="36"/>
      <c r="AV786" s="39"/>
      <c r="AW786" s="39"/>
      <c r="AX786" s="40"/>
    </row>
    <row r="787" spans="1:50" ht="24" customHeight="1" hidden="1">
      <c r="A787" s="30"/>
      <c r="B787" s="30"/>
      <c r="C787" s="46"/>
      <c r="D787" s="32"/>
      <c r="E787" s="32"/>
      <c r="F787" s="32"/>
      <c r="G787" s="32"/>
      <c r="H787" s="32"/>
      <c r="I787" s="32"/>
      <c r="J787" s="32"/>
      <c r="K787" s="32"/>
      <c r="L787" s="32"/>
      <c r="M787" s="33"/>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44"/>
      <c r="AL787" s="45"/>
      <c r="AM787" s="45"/>
      <c r="AN787" s="45"/>
      <c r="AO787" s="45"/>
      <c r="AP787" s="45"/>
      <c r="AQ787" s="36"/>
      <c r="AR787" s="39"/>
      <c r="AS787" s="39"/>
      <c r="AT787" s="40"/>
      <c r="AU787" s="36"/>
      <c r="AV787" s="39"/>
      <c r="AW787" s="39"/>
      <c r="AX787" s="40"/>
    </row>
    <row r="788" spans="1:50" ht="24" customHeight="1" hidden="1">
      <c r="A788" s="30"/>
      <c r="B788" s="30"/>
      <c r="C788" s="46"/>
      <c r="D788" s="32"/>
      <c r="E788" s="32"/>
      <c r="F788" s="32"/>
      <c r="G788" s="32"/>
      <c r="H788" s="32"/>
      <c r="I788" s="32"/>
      <c r="J788" s="32"/>
      <c r="K788" s="32"/>
      <c r="L788" s="32"/>
      <c r="M788" s="33"/>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44"/>
      <c r="AL788" s="45"/>
      <c r="AM788" s="45"/>
      <c r="AN788" s="45"/>
      <c r="AO788" s="45"/>
      <c r="AP788" s="45"/>
      <c r="AQ788" s="36"/>
      <c r="AR788" s="39"/>
      <c r="AS788" s="39"/>
      <c r="AT788" s="40"/>
      <c r="AU788" s="36"/>
      <c r="AV788" s="39"/>
      <c r="AW788" s="39"/>
      <c r="AX788" s="40"/>
    </row>
    <row r="789" spans="1:50" ht="24" customHeight="1" hidden="1">
      <c r="A789" s="30"/>
      <c r="B789" s="30"/>
      <c r="C789" s="46"/>
      <c r="D789" s="32"/>
      <c r="E789" s="32"/>
      <c r="F789" s="32"/>
      <c r="G789" s="32"/>
      <c r="H789" s="32"/>
      <c r="I789" s="32"/>
      <c r="J789" s="32"/>
      <c r="K789" s="32"/>
      <c r="L789" s="32"/>
      <c r="M789" s="33"/>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44"/>
      <c r="AL789" s="45"/>
      <c r="AM789" s="45"/>
      <c r="AN789" s="45"/>
      <c r="AO789" s="45"/>
      <c r="AP789" s="45"/>
      <c r="AQ789" s="36"/>
      <c r="AR789" s="39"/>
      <c r="AS789" s="39"/>
      <c r="AT789" s="40"/>
      <c r="AU789" s="36"/>
      <c r="AV789" s="39"/>
      <c r="AW789" s="39"/>
      <c r="AX789" s="40"/>
    </row>
    <row r="790" spans="1:50" ht="24" customHeight="1" hidden="1">
      <c r="A790" s="30"/>
      <c r="B790" s="30"/>
      <c r="C790" s="46"/>
      <c r="D790" s="32"/>
      <c r="E790" s="32"/>
      <c r="F790" s="32"/>
      <c r="G790" s="32"/>
      <c r="H790" s="32"/>
      <c r="I790" s="32"/>
      <c r="J790" s="32"/>
      <c r="K790" s="32"/>
      <c r="L790" s="32"/>
      <c r="M790" s="33"/>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44"/>
      <c r="AL790" s="45"/>
      <c r="AM790" s="45"/>
      <c r="AN790" s="45"/>
      <c r="AO790" s="45"/>
      <c r="AP790" s="45"/>
      <c r="AQ790" s="36"/>
      <c r="AR790" s="39"/>
      <c r="AS790" s="39"/>
      <c r="AT790" s="40"/>
      <c r="AU790" s="36"/>
      <c r="AV790" s="39"/>
      <c r="AW790" s="39"/>
      <c r="AX790" s="40"/>
    </row>
    <row r="791" spans="1:50" ht="24" customHeight="1" hidden="1">
      <c r="A791" s="30"/>
      <c r="B791" s="30"/>
      <c r="C791" s="46"/>
      <c r="D791" s="32"/>
      <c r="E791" s="32"/>
      <c r="F791" s="32"/>
      <c r="G791" s="32"/>
      <c r="H791" s="32"/>
      <c r="I791" s="32"/>
      <c r="J791" s="32"/>
      <c r="K791" s="32"/>
      <c r="L791" s="32"/>
      <c r="M791" s="33"/>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44"/>
      <c r="AL791" s="45"/>
      <c r="AM791" s="45"/>
      <c r="AN791" s="45"/>
      <c r="AO791" s="45"/>
      <c r="AP791" s="45"/>
      <c r="AQ791" s="36"/>
      <c r="AR791" s="39"/>
      <c r="AS791" s="39"/>
      <c r="AT791" s="40"/>
      <c r="AU791" s="36"/>
      <c r="AV791" s="39"/>
      <c r="AW791" s="39"/>
      <c r="AX791" s="40"/>
    </row>
    <row r="792" spans="1:50" ht="24" customHeight="1" hidden="1">
      <c r="A792" s="30"/>
      <c r="B792" s="30"/>
      <c r="C792" s="46"/>
      <c r="D792" s="32"/>
      <c r="E792" s="32"/>
      <c r="F792" s="32"/>
      <c r="G792" s="32"/>
      <c r="H792" s="32"/>
      <c r="I792" s="32"/>
      <c r="J792" s="32"/>
      <c r="K792" s="32"/>
      <c r="L792" s="32"/>
      <c r="M792" s="33"/>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44"/>
      <c r="AL792" s="45"/>
      <c r="AM792" s="45"/>
      <c r="AN792" s="45"/>
      <c r="AO792" s="45"/>
      <c r="AP792" s="45"/>
      <c r="AQ792" s="36"/>
      <c r="AR792" s="39"/>
      <c r="AS792" s="39"/>
      <c r="AT792" s="40"/>
      <c r="AU792" s="36"/>
      <c r="AV792" s="39"/>
      <c r="AW792" s="39"/>
      <c r="AX792" s="40"/>
    </row>
    <row r="793" spans="1:50" ht="24" customHeight="1" hidden="1">
      <c r="A793" s="30"/>
      <c r="B793" s="30"/>
      <c r="C793" s="46"/>
      <c r="D793" s="32"/>
      <c r="E793" s="32"/>
      <c r="F793" s="32"/>
      <c r="G793" s="32"/>
      <c r="H793" s="32"/>
      <c r="I793" s="32"/>
      <c r="J793" s="32"/>
      <c r="K793" s="32"/>
      <c r="L793" s="32"/>
      <c r="M793" s="33"/>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44"/>
      <c r="AL793" s="45"/>
      <c r="AM793" s="45"/>
      <c r="AN793" s="45"/>
      <c r="AO793" s="45"/>
      <c r="AP793" s="45"/>
      <c r="AQ793" s="36"/>
      <c r="AR793" s="39"/>
      <c r="AS793" s="39"/>
      <c r="AT793" s="40"/>
      <c r="AU793" s="36"/>
      <c r="AV793" s="39"/>
      <c r="AW793" s="39"/>
      <c r="AX793" s="40"/>
    </row>
    <row r="794" spans="1:50" ht="24" customHeight="1" hidden="1">
      <c r="A794" s="30"/>
      <c r="B794" s="30"/>
      <c r="C794" s="46"/>
      <c r="D794" s="32"/>
      <c r="E794" s="32"/>
      <c r="F794" s="32"/>
      <c r="G794" s="32"/>
      <c r="H794" s="32"/>
      <c r="I794" s="32"/>
      <c r="J794" s="32"/>
      <c r="K794" s="32"/>
      <c r="L794" s="32"/>
      <c r="M794" s="33"/>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44"/>
      <c r="AL794" s="45"/>
      <c r="AM794" s="45"/>
      <c r="AN794" s="45"/>
      <c r="AO794" s="45"/>
      <c r="AP794" s="45"/>
      <c r="AQ794" s="36"/>
      <c r="AR794" s="39"/>
      <c r="AS794" s="39"/>
      <c r="AT794" s="40"/>
      <c r="AU794" s="36"/>
      <c r="AV794" s="39"/>
      <c r="AW794" s="39"/>
      <c r="AX794" s="40"/>
    </row>
    <row r="795" spans="1:50" ht="24" customHeight="1" hidden="1">
      <c r="A795" s="30"/>
      <c r="B795" s="30"/>
      <c r="C795" s="46"/>
      <c r="D795" s="32"/>
      <c r="E795" s="32"/>
      <c r="F795" s="32"/>
      <c r="G795" s="32"/>
      <c r="H795" s="32"/>
      <c r="I795" s="32"/>
      <c r="J795" s="32"/>
      <c r="K795" s="32"/>
      <c r="L795" s="32"/>
      <c r="M795" s="33"/>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44"/>
      <c r="AL795" s="45"/>
      <c r="AM795" s="45"/>
      <c r="AN795" s="45"/>
      <c r="AO795" s="45"/>
      <c r="AP795" s="45"/>
      <c r="AQ795" s="36"/>
      <c r="AR795" s="39"/>
      <c r="AS795" s="39"/>
      <c r="AT795" s="40"/>
      <c r="AU795" s="36"/>
      <c r="AV795" s="39"/>
      <c r="AW795" s="39"/>
      <c r="AX795" s="40"/>
    </row>
    <row r="797" spans="1:50" ht="13.5">
      <c r="A797" s="24"/>
      <c r="B797" s="26" t="s">
        <v>172</v>
      </c>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row>
    <row r="798" spans="1:50" ht="34.5" customHeight="1">
      <c r="A798" s="30"/>
      <c r="B798" s="30"/>
      <c r="C798" s="67" t="s">
        <v>38</v>
      </c>
      <c r="D798" s="67"/>
      <c r="E798" s="67"/>
      <c r="F798" s="67"/>
      <c r="G798" s="67"/>
      <c r="H798" s="67"/>
      <c r="I798" s="67"/>
      <c r="J798" s="67"/>
      <c r="K798" s="67"/>
      <c r="L798" s="67"/>
      <c r="M798" s="67" t="s">
        <v>39</v>
      </c>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8" t="s">
        <v>40</v>
      </c>
      <c r="AL798" s="67"/>
      <c r="AM798" s="67"/>
      <c r="AN798" s="67"/>
      <c r="AO798" s="67"/>
      <c r="AP798" s="67"/>
      <c r="AQ798" s="67" t="s">
        <v>28</v>
      </c>
      <c r="AR798" s="67"/>
      <c r="AS798" s="67"/>
      <c r="AT798" s="67"/>
      <c r="AU798" s="69" t="s">
        <v>29</v>
      </c>
      <c r="AV798" s="70"/>
      <c r="AW798" s="70"/>
      <c r="AX798" s="71"/>
    </row>
    <row r="799" spans="1:50" ht="24" customHeight="1">
      <c r="A799" s="30">
        <v>1</v>
      </c>
      <c r="B799" s="30">
        <v>1</v>
      </c>
      <c r="C799" s="46" t="s">
        <v>184</v>
      </c>
      <c r="D799" s="32"/>
      <c r="E799" s="32"/>
      <c r="F799" s="32"/>
      <c r="G799" s="32"/>
      <c r="H799" s="32"/>
      <c r="I799" s="32"/>
      <c r="J799" s="32"/>
      <c r="K799" s="32"/>
      <c r="L799" s="32"/>
      <c r="M799" s="33" t="s">
        <v>185</v>
      </c>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44">
        <v>0.57</v>
      </c>
      <c r="AL799" s="45"/>
      <c r="AM799" s="45"/>
      <c r="AN799" s="45"/>
      <c r="AO799" s="45"/>
      <c r="AP799" s="45"/>
      <c r="AQ799" s="36" t="s">
        <v>146</v>
      </c>
      <c r="AR799" s="39"/>
      <c r="AS799" s="39"/>
      <c r="AT799" s="40"/>
      <c r="AU799" s="36" t="s">
        <v>225</v>
      </c>
      <c r="AV799" s="39"/>
      <c r="AW799" s="39"/>
      <c r="AX799" s="40"/>
    </row>
    <row r="800" spans="1:50" ht="24" customHeight="1" hidden="1">
      <c r="A800" s="30"/>
      <c r="B800" s="30"/>
      <c r="C800" s="46"/>
      <c r="D800" s="32"/>
      <c r="E800" s="32"/>
      <c r="F800" s="32"/>
      <c r="G800" s="32"/>
      <c r="H800" s="32"/>
      <c r="I800" s="32"/>
      <c r="J800" s="32"/>
      <c r="K800" s="32"/>
      <c r="L800" s="32"/>
      <c r="M800" s="33"/>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44"/>
      <c r="AL800" s="45"/>
      <c r="AM800" s="45"/>
      <c r="AN800" s="45"/>
      <c r="AO800" s="45"/>
      <c r="AP800" s="45"/>
      <c r="AQ800" s="36"/>
      <c r="AR800" s="39"/>
      <c r="AS800" s="39"/>
      <c r="AT800" s="40"/>
      <c r="AU800" s="36"/>
      <c r="AV800" s="39"/>
      <c r="AW800" s="39"/>
      <c r="AX800" s="40"/>
    </row>
    <row r="801" spans="1:50" ht="24" customHeight="1" hidden="1">
      <c r="A801" s="30"/>
      <c r="B801" s="30"/>
      <c r="C801" s="46"/>
      <c r="D801" s="32"/>
      <c r="E801" s="32"/>
      <c r="F801" s="32"/>
      <c r="G801" s="32"/>
      <c r="H801" s="32"/>
      <c r="I801" s="32"/>
      <c r="J801" s="32"/>
      <c r="K801" s="32"/>
      <c r="L801" s="32"/>
      <c r="M801" s="33"/>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44"/>
      <c r="AL801" s="45"/>
      <c r="AM801" s="45"/>
      <c r="AN801" s="45"/>
      <c r="AO801" s="45"/>
      <c r="AP801" s="45"/>
      <c r="AQ801" s="36"/>
      <c r="AR801" s="39"/>
      <c r="AS801" s="39"/>
      <c r="AT801" s="40"/>
      <c r="AU801" s="36"/>
      <c r="AV801" s="39"/>
      <c r="AW801" s="39"/>
      <c r="AX801" s="40"/>
    </row>
    <row r="802" spans="1:50" ht="24" customHeight="1" hidden="1">
      <c r="A802" s="30"/>
      <c r="B802" s="30"/>
      <c r="C802" s="46"/>
      <c r="D802" s="32"/>
      <c r="E802" s="32"/>
      <c r="F802" s="32"/>
      <c r="G802" s="32"/>
      <c r="H802" s="32"/>
      <c r="I802" s="32"/>
      <c r="J802" s="32"/>
      <c r="K802" s="32"/>
      <c r="L802" s="32"/>
      <c r="M802" s="33"/>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44"/>
      <c r="AL802" s="45"/>
      <c r="AM802" s="45"/>
      <c r="AN802" s="45"/>
      <c r="AO802" s="45"/>
      <c r="AP802" s="45"/>
      <c r="AQ802" s="36"/>
      <c r="AR802" s="39"/>
      <c r="AS802" s="39"/>
      <c r="AT802" s="40"/>
      <c r="AU802" s="36"/>
      <c r="AV802" s="39"/>
      <c r="AW802" s="39"/>
      <c r="AX802" s="40"/>
    </row>
    <row r="803" spans="1:50" ht="24" customHeight="1" hidden="1">
      <c r="A803" s="30"/>
      <c r="B803" s="30"/>
      <c r="C803" s="46"/>
      <c r="D803" s="32"/>
      <c r="E803" s="32"/>
      <c r="F803" s="32"/>
      <c r="G803" s="32"/>
      <c r="H803" s="32"/>
      <c r="I803" s="32"/>
      <c r="J803" s="32"/>
      <c r="K803" s="32"/>
      <c r="L803" s="32"/>
      <c r="M803" s="33"/>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44"/>
      <c r="AL803" s="45"/>
      <c r="AM803" s="45"/>
      <c r="AN803" s="45"/>
      <c r="AO803" s="45"/>
      <c r="AP803" s="45"/>
      <c r="AQ803" s="36"/>
      <c r="AR803" s="39"/>
      <c r="AS803" s="39"/>
      <c r="AT803" s="40"/>
      <c r="AU803" s="36"/>
      <c r="AV803" s="39"/>
      <c r="AW803" s="39"/>
      <c r="AX803" s="40"/>
    </row>
    <row r="804" spans="1:50" ht="24" customHeight="1" hidden="1">
      <c r="A804" s="30"/>
      <c r="B804" s="30"/>
      <c r="C804" s="46"/>
      <c r="D804" s="32"/>
      <c r="E804" s="32"/>
      <c r="F804" s="32"/>
      <c r="G804" s="32"/>
      <c r="H804" s="32"/>
      <c r="I804" s="32"/>
      <c r="J804" s="32"/>
      <c r="K804" s="32"/>
      <c r="L804" s="32"/>
      <c r="M804" s="33"/>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44"/>
      <c r="AL804" s="45"/>
      <c r="AM804" s="45"/>
      <c r="AN804" s="45"/>
      <c r="AO804" s="45"/>
      <c r="AP804" s="45"/>
      <c r="AQ804" s="36"/>
      <c r="AR804" s="39"/>
      <c r="AS804" s="39"/>
      <c r="AT804" s="40"/>
      <c r="AU804" s="36"/>
      <c r="AV804" s="39"/>
      <c r="AW804" s="39"/>
      <c r="AX804" s="40"/>
    </row>
    <row r="805" spans="1:50" ht="24" customHeight="1" hidden="1">
      <c r="A805" s="30"/>
      <c r="B805" s="30"/>
      <c r="C805" s="46"/>
      <c r="D805" s="32"/>
      <c r="E805" s="32"/>
      <c r="F805" s="32"/>
      <c r="G805" s="32"/>
      <c r="H805" s="32"/>
      <c r="I805" s="32"/>
      <c r="J805" s="32"/>
      <c r="K805" s="32"/>
      <c r="L805" s="32"/>
      <c r="M805" s="33"/>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44"/>
      <c r="AL805" s="45"/>
      <c r="AM805" s="45"/>
      <c r="AN805" s="45"/>
      <c r="AO805" s="45"/>
      <c r="AP805" s="45"/>
      <c r="AQ805" s="36"/>
      <c r="AR805" s="39"/>
      <c r="AS805" s="39"/>
      <c r="AT805" s="40"/>
      <c r="AU805" s="36"/>
      <c r="AV805" s="39"/>
      <c r="AW805" s="39"/>
      <c r="AX805" s="40"/>
    </row>
    <row r="806" spans="1:50" ht="24" customHeight="1" hidden="1">
      <c r="A806" s="30"/>
      <c r="B806" s="30"/>
      <c r="C806" s="46"/>
      <c r="D806" s="32"/>
      <c r="E806" s="32"/>
      <c r="F806" s="32"/>
      <c r="G806" s="32"/>
      <c r="H806" s="32"/>
      <c r="I806" s="32"/>
      <c r="J806" s="32"/>
      <c r="K806" s="32"/>
      <c r="L806" s="32"/>
      <c r="M806" s="33"/>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44"/>
      <c r="AL806" s="45"/>
      <c r="AM806" s="45"/>
      <c r="AN806" s="45"/>
      <c r="AO806" s="45"/>
      <c r="AP806" s="45"/>
      <c r="AQ806" s="36"/>
      <c r="AR806" s="39"/>
      <c r="AS806" s="39"/>
      <c r="AT806" s="40"/>
      <c r="AU806" s="36"/>
      <c r="AV806" s="39"/>
      <c r="AW806" s="39"/>
      <c r="AX806" s="40"/>
    </row>
    <row r="807" spans="1:50" ht="24" customHeight="1" hidden="1">
      <c r="A807" s="30"/>
      <c r="B807" s="30"/>
      <c r="C807" s="46"/>
      <c r="D807" s="32"/>
      <c r="E807" s="32"/>
      <c r="F807" s="32"/>
      <c r="G807" s="32"/>
      <c r="H807" s="32"/>
      <c r="I807" s="32"/>
      <c r="J807" s="32"/>
      <c r="K807" s="32"/>
      <c r="L807" s="32"/>
      <c r="M807" s="33"/>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44"/>
      <c r="AL807" s="45"/>
      <c r="AM807" s="45"/>
      <c r="AN807" s="45"/>
      <c r="AO807" s="45"/>
      <c r="AP807" s="45"/>
      <c r="AQ807" s="36"/>
      <c r="AR807" s="39"/>
      <c r="AS807" s="39"/>
      <c r="AT807" s="40"/>
      <c r="AU807" s="36"/>
      <c r="AV807" s="39"/>
      <c r="AW807" s="39"/>
      <c r="AX807" s="40"/>
    </row>
    <row r="808" spans="1:50" ht="24" customHeight="1" hidden="1">
      <c r="A808" s="30"/>
      <c r="B808" s="30"/>
      <c r="C808" s="46"/>
      <c r="D808" s="32"/>
      <c r="E808" s="32"/>
      <c r="F808" s="32"/>
      <c r="G808" s="32"/>
      <c r="H808" s="32"/>
      <c r="I808" s="32"/>
      <c r="J808" s="32"/>
      <c r="K808" s="32"/>
      <c r="L808" s="32"/>
      <c r="M808" s="33"/>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44"/>
      <c r="AL808" s="45"/>
      <c r="AM808" s="45"/>
      <c r="AN808" s="45"/>
      <c r="AO808" s="45"/>
      <c r="AP808" s="45"/>
      <c r="AQ808" s="36"/>
      <c r="AR808" s="39"/>
      <c r="AS808" s="39"/>
      <c r="AT808" s="40"/>
      <c r="AU808" s="36"/>
      <c r="AV808" s="39"/>
      <c r="AW808" s="39"/>
      <c r="AX808" s="40"/>
    </row>
    <row r="809" spans="1:50" ht="24" customHeight="1" hidden="1">
      <c r="A809" s="30"/>
      <c r="B809" s="30"/>
      <c r="C809" s="46"/>
      <c r="D809" s="32"/>
      <c r="E809" s="32"/>
      <c r="F809" s="32"/>
      <c r="G809" s="32"/>
      <c r="H809" s="32"/>
      <c r="I809" s="32"/>
      <c r="J809" s="32"/>
      <c r="K809" s="32"/>
      <c r="L809" s="32"/>
      <c r="M809" s="33"/>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44"/>
      <c r="AL809" s="45"/>
      <c r="AM809" s="45"/>
      <c r="AN809" s="45"/>
      <c r="AO809" s="45"/>
      <c r="AP809" s="45"/>
      <c r="AQ809" s="36"/>
      <c r="AR809" s="39"/>
      <c r="AS809" s="39"/>
      <c r="AT809" s="40"/>
      <c r="AU809" s="36"/>
      <c r="AV809" s="39"/>
      <c r="AW809" s="39"/>
      <c r="AX809" s="40"/>
    </row>
    <row r="810" spans="1:50" ht="24" customHeight="1" hidden="1">
      <c r="A810" s="30"/>
      <c r="B810" s="30"/>
      <c r="C810" s="46"/>
      <c r="D810" s="32"/>
      <c r="E810" s="32"/>
      <c r="F810" s="32"/>
      <c r="G810" s="32"/>
      <c r="H810" s="32"/>
      <c r="I810" s="32"/>
      <c r="J810" s="32"/>
      <c r="K810" s="32"/>
      <c r="L810" s="32"/>
      <c r="M810" s="33"/>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44"/>
      <c r="AL810" s="45"/>
      <c r="AM810" s="45"/>
      <c r="AN810" s="45"/>
      <c r="AO810" s="45"/>
      <c r="AP810" s="45"/>
      <c r="AQ810" s="36"/>
      <c r="AR810" s="39"/>
      <c r="AS810" s="39"/>
      <c r="AT810" s="40"/>
      <c r="AU810" s="36"/>
      <c r="AV810" s="39"/>
      <c r="AW810" s="39"/>
      <c r="AX810" s="40"/>
    </row>
    <row r="811" spans="1:50" ht="24" customHeight="1" hidden="1">
      <c r="A811" s="30"/>
      <c r="B811" s="30"/>
      <c r="C811" s="46"/>
      <c r="D811" s="32"/>
      <c r="E811" s="32"/>
      <c r="F811" s="32"/>
      <c r="G811" s="32"/>
      <c r="H811" s="32"/>
      <c r="I811" s="32"/>
      <c r="J811" s="32"/>
      <c r="K811" s="32"/>
      <c r="L811" s="32"/>
      <c r="M811" s="33"/>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44"/>
      <c r="AL811" s="45"/>
      <c r="AM811" s="45"/>
      <c r="AN811" s="45"/>
      <c r="AO811" s="45"/>
      <c r="AP811" s="45"/>
      <c r="AQ811" s="36"/>
      <c r="AR811" s="39"/>
      <c r="AS811" s="39"/>
      <c r="AT811" s="40"/>
      <c r="AU811" s="36"/>
      <c r="AV811" s="39"/>
      <c r="AW811" s="39"/>
      <c r="AX811" s="40"/>
    </row>
    <row r="812" spans="1:50" ht="24" customHeight="1" hidden="1">
      <c r="A812" s="30"/>
      <c r="B812" s="30"/>
      <c r="C812" s="46"/>
      <c r="D812" s="32"/>
      <c r="E812" s="32"/>
      <c r="F812" s="32"/>
      <c r="G812" s="32"/>
      <c r="H812" s="32"/>
      <c r="I812" s="32"/>
      <c r="J812" s="32"/>
      <c r="K812" s="32"/>
      <c r="L812" s="32"/>
      <c r="M812" s="33"/>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44"/>
      <c r="AL812" s="45"/>
      <c r="AM812" s="45"/>
      <c r="AN812" s="45"/>
      <c r="AO812" s="45"/>
      <c r="AP812" s="45"/>
      <c r="AQ812" s="36"/>
      <c r="AR812" s="39"/>
      <c r="AS812" s="39"/>
      <c r="AT812" s="40"/>
      <c r="AU812" s="36"/>
      <c r="AV812" s="39"/>
      <c r="AW812" s="39"/>
      <c r="AX812" s="40"/>
    </row>
    <row r="813" spans="1:50" ht="24" customHeight="1" hidden="1">
      <c r="A813" s="30"/>
      <c r="B813" s="30"/>
      <c r="C813" s="46"/>
      <c r="D813" s="32"/>
      <c r="E813" s="32"/>
      <c r="F813" s="32"/>
      <c r="G813" s="32"/>
      <c r="H813" s="32"/>
      <c r="I813" s="32"/>
      <c r="J813" s="32"/>
      <c r="K813" s="32"/>
      <c r="L813" s="32"/>
      <c r="M813" s="33"/>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44"/>
      <c r="AL813" s="45"/>
      <c r="AM813" s="45"/>
      <c r="AN813" s="45"/>
      <c r="AO813" s="45"/>
      <c r="AP813" s="45"/>
      <c r="AQ813" s="36"/>
      <c r="AR813" s="39"/>
      <c r="AS813" s="39"/>
      <c r="AT813" s="40"/>
      <c r="AU813" s="36"/>
      <c r="AV813" s="39"/>
      <c r="AW813" s="39"/>
      <c r="AX813" s="40"/>
    </row>
    <row r="814" spans="1:50" ht="24" customHeight="1" hidden="1">
      <c r="A814" s="30"/>
      <c r="B814" s="30"/>
      <c r="C814" s="46"/>
      <c r="D814" s="32"/>
      <c r="E814" s="32"/>
      <c r="F814" s="32"/>
      <c r="G814" s="32"/>
      <c r="H814" s="32"/>
      <c r="I814" s="32"/>
      <c r="J814" s="32"/>
      <c r="K814" s="32"/>
      <c r="L814" s="32"/>
      <c r="M814" s="33"/>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44"/>
      <c r="AL814" s="45"/>
      <c r="AM814" s="45"/>
      <c r="AN814" s="45"/>
      <c r="AO814" s="45"/>
      <c r="AP814" s="45"/>
      <c r="AQ814" s="36"/>
      <c r="AR814" s="39"/>
      <c r="AS814" s="39"/>
      <c r="AT814" s="40"/>
      <c r="AU814" s="36"/>
      <c r="AV814" s="39"/>
      <c r="AW814" s="39"/>
      <c r="AX814" s="40"/>
    </row>
    <row r="815" spans="1:50" ht="24" customHeight="1" hidden="1">
      <c r="A815" s="30"/>
      <c r="B815" s="30"/>
      <c r="C815" s="46"/>
      <c r="D815" s="32"/>
      <c r="E815" s="32"/>
      <c r="F815" s="32"/>
      <c r="G815" s="32"/>
      <c r="H815" s="32"/>
      <c r="I815" s="32"/>
      <c r="J815" s="32"/>
      <c r="K815" s="32"/>
      <c r="L815" s="32"/>
      <c r="M815" s="33"/>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44"/>
      <c r="AL815" s="45"/>
      <c r="AM815" s="45"/>
      <c r="AN815" s="45"/>
      <c r="AO815" s="45"/>
      <c r="AP815" s="45"/>
      <c r="AQ815" s="36"/>
      <c r="AR815" s="39"/>
      <c r="AS815" s="39"/>
      <c r="AT815" s="40"/>
      <c r="AU815" s="36"/>
      <c r="AV815" s="39"/>
      <c r="AW815" s="39"/>
      <c r="AX815" s="40"/>
    </row>
    <row r="816" spans="1:50" ht="24" customHeight="1" hidden="1">
      <c r="A816" s="30"/>
      <c r="B816" s="30"/>
      <c r="C816" s="46"/>
      <c r="D816" s="32"/>
      <c r="E816" s="32"/>
      <c r="F816" s="32"/>
      <c r="G816" s="32"/>
      <c r="H816" s="32"/>
      <c r="I816" s="32"/>
      <c r="J816" s="32"/>
      <c r="K816" s="32"/>
      <c r="L816" s="32"/>
      <c r="M816" s="33"/>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44"/>
      <c r="AL816" s="45"/>
      <c r="AM816" s="45"/>
      <c r="AN816" s="45"/>
      <c r="AO816" s="45"/>
      <c r="AP816" s="45"/>
      <c r="AQ816" s="36"/>
      <c r="AR816" s="39"/>
      <c r="AS816" s="39"/>
      <c r="AT816" s="40"/>
      <c r="AU816" s="36"/>
      <c r="AV816" s="39"/>
      <c r="AW816" s="39"/>
      <c r="AX816" s="40"/>
    </row>
    <row r="817" spans="1:50" ht="24" customHeight="1" hidden="1">
      <c r="A817" s="30"/>
      <c r="B817" s="30"/>
      <c r="C817" s="46"/>
      <c r="D817" s="32"/>
      <c r="E817" s="32"/>
      <c r="F817" s="32"/>
      <c r="G817" s="32"/>
      <c r="H817" s="32"/>
      <c r="I817" s="32"/>
      <c r="J817" s="32"/>
      <c r="K817" s="32"/>
      <c r="L817" s="32"/>
      <c r="M817" s="33"/>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44"/>
      <c r="AL817" s="45"/>
      <c r="AM817" s="45"/>
      <c r="AN817" s="45"/>
      <c r="AO817" s="45"/>
      <c r="AP817" s="45"/>
      <c r="AQ817" s="36"/>
      <c r="AR817" s="39"/>
      <c r="AS817" s="39"/>
      <c r="AT817" s="40"/>
      <c r="AU817" s="36"/>
      <c r="AV817" s="39"/>
      <c r="AW817" s="39"/>
      <c r="AX817" s="40"/>
    </row>
    <row r="818" spans="1:50" ht="24" customHeight="1" hidden="1">
      <c r="A818" s="30"/>
      <c r="B818" s="30"/>
      <c r="C818" s="46"/>
      <c r="D818" s="32"/>
      <c r="E818" s="32"/>
      <c r="F818" s="32"/>
      <c r="G818" s="32"/>
      <c r="H818" s="32"/>
      <c r="I818" s="32"/>
      <c r="J818" s="32"/>
      <c r="K818" s="32"/>
      <c r="L818" s="32"/>
      <c r="M818" s="33"/>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44"/>
      <c r="AL818" s="45"/>
      <c r="AM818" s="45"/>
      <c r="AN818" s="45"/>
      <c r="AO818" s="45"/>
      <c r="AP818" s="45"/>
      <c r="AQ818" s="36"/>
      <c r="AR818" s="39"/>
      <c r="AS818" s="39"/>
      <c r="AT818" s="40"/>
      <c r="AU818" s="36"/>
      <c r="AV818" s="39"/>
      <c r="AW818" s="39"/>
      <c r="AX818" s="40"/>
    </row>
    <row r="819" spans="1:50" ht="24" customHeight="1" hidden="1">
      <c r="A819" s="30"/>
      <c r="B819" s="30"/>
      <c r="C819" s="46"/>
      <c r="D819" s="32"/>
      <c r="E819" s="32"/>
      <c r="F819" s="32"/>
      <c r="G819" s="32"/>
      <c r="H819" s="32"/>
      <c r="I819" s="32"/>
      <c r="J819" s="32"/>
      <c r="K819" s="32"/>
      <c r="L819" s="32"/>
      <c r="M819" s="33"/>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44"/>
      <c r="AL819" s="45"/>
      <c r="AM819" s="45"/>
      <c r="AN819" s="45"/>
      <c r="AO819" s="45"/>
      <c r="AP819" s="45"/>
      <c r="AQ819" s="36"/>
      <c r="AR819" s="39"/>
      <c r="AS819" s="39"/>
      <c r="AT819" s="40"/>
      <c r="AU819" s="36"/>
      <c r="AV819" s="39"/>
      <c r="AW819" s="39"/>
      <c r="AX819" s="40"/>
    </row>
    <row r="820" spans="1:50" ht="24" customHeight="1" hidden="1">
      <c r="A820" s="30"/>
      <c r="B820" s="30"/>
      <c r="C820" s="46"/>
      <c r="D820" s="32"/>
      <c r="E820" s="32"/>
      <c r="F820" s="32"/>
      <c r="G820" s="32"/>
      <c r="H820" s="32"/>
      <c r="I820" s="32"/>
      <c r="J820" s="32"/>
      <c r="K820" s="32"/>
      <c r="L820" s="32"/>
      <c r="M820" s="33"/>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44"/>
      <c r="AL820" s="45"/>
      <c r="AM820" s="45"/>
      <c r="AN820" s="45"/>
      <c r="AO820" s="45"/>
      <c r="AP820" s="45"/>
      <c r="AQ820" s="36"/>
      <c r="AR820" s="39"/>
      <c r="AS820" s="39"/>
      <c r="AT820" s="40"/>
      <c r="AU820" s="36"/>
      <c r="AV820" s="39"/>
      <c r="AW820" s="39"/>
      <c r="AX820" s="40"/>
    </row>
    <row r="821" spans="1:50" ht="24" customHeight="1" hidden="1">
      <c r="A821" s="30"/>
      <c r="B821" s="30"/>
      <c r="C821" s="46"/>
      <c r="D821" s="32"/>
      <c r="E821" s="32"/>
      <c r="F821" s="32"/>
      <c r="G821" s="32"/>
      <c r="H821" s="32"/>
      <c r="I821" s="32"/>
      <c r="J821" s="32"/>
      <c r="K821" s="32"/>
      <c r="L821" s="32"/>
      <c r="M821" s="33"/>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44"/>
      <c r="AL821" s="45"/>
      <c r="AM821" s="45"/>
      <c r="AN821" s="45"/>
      <c r="AO821" s="45"/>
      <c r="AP821" s="45"/>
      <c r="AQ821" s="36"/>
      <c r="AR821" s="39"/>
      <c r="AS821" s="39"/>
      <c r="AT821" s="40"/>
      <c r="AU821" s="36"/>
      <c r="AV821" s="39"/>
      <c r="AW821" s="39"/>
      <c r="AX821" s="40"/>
    </row>
    <row r="822" spans="1:50" ht="24" customHeight="1" hidden="1">
      <c r="A822" s="30"/>
      <c r="B822" s="30"/>
      <c r="C822" s="46"/>
      <c r="D822" s="32"/>
      <c r="E822" s="32"/>
      <c r="F822" s="32"/>
      <c r="G822" s="32"/>
      <c r="H822" s="32"/>
      <c r="I822" s="32"/>
      <c r="J822" s="32"/>
      <c r="K822" s="32"/>
      <c r="L822" s="32"/>
      <c r="M822" s="33"/>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44"/>
      <c r="AL822" s="45"/>
      <c r="AM822" s="45"/>
      <c r="AN822" s="45"/>
      <c r="AO822" s="45"/>
      <c r="AP822" s="45"/>
      <c r="AQ822" s="36"/>
      <c r="AR822" s="39"/>
      <c r="AS822" s="39"/>
      <c r="AT822" s="40"/>
      <c r="AU822" s="36"/>
      <c r="AV822" s="39"/>
      <c r="AW822" s="39"/>
      <c r="AX822" s="40"/>
    </row>
    <row r="823" spans="1:50" ht="24" customHeight="1" hidden="1">
      <c r="A823" s="30"/>
      <c r="B823" s="30"/>
      <c r="C823" s="46"/>
      <c r="D823" s="32"/>
      <c r="E823" s="32"/>
      <c r="F823" s="32"/>
      <c r="G823" s="32"/>
      <c r="H823" s="32"/>
      <c r="I823" s="32"/>
      <c r="J823" s="32"/>
      <c r="K823" s="32"/>
      <c r="L823" s="32"/>
      <c r="M823" s="33"/>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44"/>
      <c r="AL823" s="45"/>
      <c r="AM823" s="45"/>
      <c r="AN823" s="45"/>
      <c r="AO823" s="45"/>
      <c r="AP823" s="45"/>
      <c r="AQ823" s="36"/>
      <c r="AR823" s="39"/>
      <c r="AS823" s="39"/>
      <c r="AT823" s="40"/>
      <c r="AU823" s="36"/>
      <c r="AV823" s="39"/>
      <c r="AW823" s="39"/>
      <c r="AX823" s="40"/>
    </row>
    <row r="824" spans="1:50" ht="24" customHeight="1" hidden="1">
      <c r="A824" s="30"/>
      <c r="B824" s="30"/>
      <c r="C824" s="46"/>
      <c r="D824" s="32"/>
      <c r="E824" s="32"/>
      <c r="F824" s="32"/>
      <c r="G824" s="32"/>
      <c r="H824" s="32"/>
      <c r="I824" s="32"/>
      <c r="J824" s="32"/>
      <c r="K824" s="32"/>
      <c r="L824" s="32"/>
      <c r="M824" s="33"/>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44"/>
      <c r="AL824" s="45"/>
      <c r="AM824" s="45"/>
      <c r="AN824" s="45"/>
      <c r="AO824" s="45"/>
      <c r="AP824" s="45"/>
      <c r="AQ824" s="36"/>
      <c r="AR824" s="39"/>
      <c r="AS824" s="39"/>
      <c r="AT824" s="40"/>
      <c r="AU824" s="36"/>
      <c r="AV824" s="39"/>
      <c r="AW824" s="39"/>
      <c r="AX824" s="40"/>
    </row>
    <row r="825" spans="1:50" ht="24" customHeight="1" hidden="1">
      <c r="A825" s="30"/>
      <c r="B825" s="30"/>
      <c r="C825" s="46"/>
      <c r="D825" s="32"/>
      <c r="E825" s="32"/>
      <c r="F825" s="32"/>
      <c r="G825" s="32"/>
      <c r="H825" s="32"/>
      <c r="I825" s="32"/>
      <c r="J825" s="32"/>
      <c r="K825" s="32"/>
      <c r="L825" s="32"/>
      <c r="M825" s="33"/>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44"/>
      <c r="AL825" s="45"/>
      <c r="AM825" s="45"/>
      <c r="AN825" s="45"/>
      <c r="AO825" s="45"/>
      <c r="AP825" s="45"/>
      <c r="AQ825" s="36"/>
      <c r="AR825" s="39"/>
      <c r="AS825" s="39"/>
      <c r="AT825" s="40"/>
      <c r="AU825" s="36"/>
      <c r="AV825" s="39"/>
      <c r="AW825" s="39"/>
      <c r="AX825" s="40"/>
    </row>
    <row r="826" spans="1:50" ht="24" customHeight="1" hidden="1">
      <c r="A826" s="30"/>
      <c r="B826" s="30"/>
      <c r="C826" s="46"/>
      <c r="D826" s="32"/>
      <c r="E826" s="32"/>
      <c r="F826" s="32"/>
      <c r="G826" s="32"/>
      <c r="H826" s="32"/>
      <c r="I826" s="32"/>
      <c r="J826" s="32"/>
      <c r="K826" s="32"/>
      <c r="L826" s="32"/>
      <c r="M826" s="33"/>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44"/>
      <c r="AL826" s="45"/>
      <c r="AM826" s="45"/>
      <c r="AN826" s="45"/>
      <c r="AO826" s="45"/>
      <c r="AP826" s="45"/>
      <c r="AQ826" s="36"/>
      <c r="AR826" s="39"/>
      <c r="AS826" s="39"/>
      <c r="AT826" s="40"/>
      <c r="AU826" s="36"/>
      <c r="AV826" s="39"/>
      <c r="AW826" s="39"/>
      <c r="AX826" s="40"/>
    </row>
    <row r="827" spans="1:50" ht="24" customHeight="1" hidden="1">
      <c r="A827" s="30"/>
      <c r="B827" s="30"/>
      <c r="C827" s="46"/>
      <c r="D827" s="32"/>
      <c r="E827" s="32"/>
      <c r="F827" s="32"/>
      <c r="G827" s="32"/>
      <c r="H827" s="32"/>
      <c r="I827" s="32"/>
      <c r="J827" s="32"/>
      <c r="K827" s="32"/>
      <c r="L827" s="32"/>
      <c r="M827" s="33"/>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44"/>
      <c r="AL827" s="45"/>
      <c r="AM827" s="45"/>
      <c r="AN827" s="45"/>
      <c r="AO827" s="45"/>
      <c r="AP827" s="45"/>
      <c r="AQ827" s="36"/>
      <c r="AR827" s="39"/>
      <c r="AS827" s="39"/>
      <c r="AT827" s="40"/>
      <c r="AU827" s="36"/>
      <c r="AV827" s="39"/>
      <c r="AW827" s="39"/>
      <c r="AX827" s="40"/>
    </row>
    <row r="828" spans="1:50" ht="24" customHeight="1" hidden="1">
      <c r="A828" s="30"/>
      <c r="B828" s="30"/>
      <c r="C828" s="46"/>
      <c r="D828" s="32"/>
      <c r="E828" s="32"/>
      <c r="F828" s="32"/>
      <c r="G828" s="32"/>
      <c r="H828" s="32"/>
      <c r="I828" s="32"/>
      <c r="J828" s="32"/>
      <c r="K828" s="32"/>
      <c r="L828" s="32"/>
      <c r="M828" s="33"/>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44"/>
      <c r="AL828" s="45"/>
      <c r="AM828" s="45"/>
      <c r="AN828" s="45"/>
      <c r="AO828" s="45"/>
      <c r="AP828" s="45"/>
      <c r="AQ828" s="36"/>
      <c r="AR828" s="39"/>
      <c r="AS828" s="39"/>
      <c r="AT828" s="40"/>
      <c r="AU828" s="36"/>
      <c r="AV828" s="39"/>
      <c r="AW828" s="39"/>
      <c r="AX828" s="40"/>
    </row>
    <row r="830" spans="1:50" ht="13.5">
      <c r="A830" s="24"/>
      <c r="B830" s="26" t="s">
        <v>173</v>
      </c>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row>
    <row r="831" spans="1:50" ht="34.5" customHeight="1">
      <c r="A831" s="30"/>
      <c r="B831" s="30"/>
      <c r="C831" s="67" t="s">
        <v>38</v>
      </c>
      <c r="D831" s="67"/>
      <c r="E831" s="67"/>
      <c r="F831" s="67"/>
      <c r="G831" s="67"/>
      <c r="H831" s="67"/>
      <c r="I831" s="67"/>
      <c r="J831" s="67"/>
      <c r="K831" s="67"/>
      <c r="L831" s="67"/>
      <c r="M831" s="67" t="s">
        <v>39</v>
      </c>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8" t="s">
        <v>40</v>
      </c>
      <c r="AL831" s="67"/>
      <c r="AM831" s="67"/>
      <c r="AN831" s="67"/>
      <c r="AO831" s="67"/>
      <c r="AP831" s="67"/>
      <c r="AQ831" s="67" t="s">
        <v>28</v>
      </c>
      <c r="AR831" s="67"/>
      <c r="AS831" s="67"/>
      <c r="AT831" s="67"/>
      <c r="AU831" s="69" t="s">
        <v>29</v>
      </c>
      <c r="AV831" s="70"/>
      <c r="AW831" s="70"/>
      <c r="AX831" s="71"/>
    </row>
    <row r="832" spans="1:50" ht="24" customHeight="1">
      <c r="A832" s="30">
        <v>1</v>
      </c>
      <c r="B832" s="30">
        <v>1</v>
      </c>
      <c r="C832" s="46" t="s">
        <v>184</v>
      </c>
      <c r="D832" s="32"/>
      <c r="E832" s="32"/>
      <c r="F832" s="32"/>
      <c r="G832" s="32"/>
      <c r="H832" s="32"/>
      <c r="I832" s="32"/>
      <c r="J832" s="32"/>
      <c r="K832" s="32"/>
      <c r="L832" s="32"/>
      <c r="M832" s="33" t="s">
        <v>186</v>
      </c>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44">
        <v>0.5</v>
      </c>
      <c r="AL832" s="45"/>
      <c r="AM832" s="45"/>
      <c r="AN832" s="45"/>
      <c r="AO832" s="45"/>
      <c r="AP832" s="45"/>
      <c r="AQ832" s="36" t="s">
        <v>146</v>
      </c>
      <c r="AR832" s="39"/>
      <c r="AS832" s="39"/>
      <c r="AT832" s="40"/>
      <c r="AU832" s="36" t="s">
        <v>225</v>
      </c>
      <c r="AV832" s="39"/>
      <c r="AW832" s="39"/>
      <c r="AX832" s="40"/>
    </row>
    <row r="833" spans="1:50" ht="24" customHeight="1" hidden="1">
      <c r="A833" s="30"/>
      <c r="B833" s="30"/>
      <c r="C833" s="46"/>
      <c r="D833" s="32"/>
      <c r="E833" s="32"/>
      <c r="F833" s="32"/>
      <c r="G833" s="32"/>
      <c r="H833" s="32"/>
      <c r="I833" s="32"/>
      <c r="J833" s="32"/>
      <c r="K833" s="32"/>
      <c r="L833" s="32"/>
      <c r="M833" s="33"/>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44"/>
      <c r="AL833" s="45"/>
      <c r="AM833" s="45"/>
      <c r="AN833" s="45"/>
      <c r="AO833" s="45"/>
      <c r="AP833" s="45"/>
      <c r="AQ833" s="36"/>
      <c r="AR833" s="39"/>
      <c r="AS833" s="39"/>
      <c r="AT833" s="40"/>
      <c r="AU833" s="36"/>
      <c r="AV833" s="39"/>
      <c r="AW833" s="39"/>
      <c r="AX833" s="40"/>
    </row>
    <row r="834" spans="1:50" ht="24" customHeight="1" hidden="1">
      <c r="A834" s="30"/>
      <c r="B834" s="30"/>
      <c r="C834" s="46"/>
      <c r="D834" s="32"/>
      <c r="E834" s="32"/>
      <c r="F834" s="32"/>
      <c r="G834" s="32"/>
      <c r="H834" s="32"/>
      <c r="I834" s="32"/>
      <c r="J834" s="32"/>
      <c r="K834" s="32"/>
      <c r="L834" s="32"/>
      <c r="M834" s="33"/>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44"/>
      <c r="AL834" s="45"/>
      <c r="AM834" s="45"/>
      <c r="AN834" s="45"/>
      <c r="AO834" s="45"/>
      <c r="AP834" s="45"/>
      <c r="AQ834" s="36"/>
      <c r="AR834" s="39"/>
      <c r="AS834" s="39"/>
      <c r="AT834" s="40"/>
      <c r="AU834" s="36"/>
      <c r="AV834" s="39"/>
      <c r="AW834" s="39"/>
      <c r="AX834" s="40"/>
    </row>
    <row r="835" spans="1:50" ht="24" customHeight="1" hidden="1">
      <c r="A835" s="30"/>
      <c r="B835" s="30"/>
      <c r="C835" s="46"/>
      <c r="D835" s="32"/>
      <c r="E835" s="32"/>
      <c r="F835" s="32"/>
      <c r="G835" s="32"/>
      <c r="H835" s="32"/>
      <c r="I835" s="32"/>
      <c r="J835" s="32"/>
      <c r="K835" s="32"/>
      <c r="L835" s="32"/>
      <c r="M835" s="33"/>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44"/>
      <c r="AL835" s="45"/>
      <c r="AM835" s="45"/>
      <c r="AN835" s="45"/>
      <c r="AO835" s="45"/>
      <c r="AP835" s="45"/>
      <c r="AQ835" s="36"/>
      <c r="AR835" s="39"/>
      <c r="AS835" s="39"/>
      <c r="AT835" s="40"/>
      <c r="AU835" s="36"/>
      <c r="AV835" s="39"/>
      <c r="AW835" s="39"/>
      <c r="AX835" s="40"/>
    </row>
    <row r="836" spans="1:50" ht="24" customHeight="1" hidden="1">
      <c r="A836" s="30"/>
      <c r="B836" s="30"/>
      <c r="C836" s="46"/>
      <c r="D836" s="32"/>
      <c r="E836" s="32"/>
      <c r="F836" s="32"/>
      <c r="G836" s="32"/>
      <c r="H836" s="32"/>
      <c r="I836" s="32"/>
      <c r="J836" s="32"/>
      <c r="K836" s="32"/>
      <c r="L836" s="32"/>
      <c r="M836" s="33"/>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44"/>
      <c r="AL836" s="45"/>
      <c r="AM836" s="45"/>
      <c r="AN836" s="45"/>
      <c r="AO836" s="45"/>
      <c r="AP836" s="45"/>
      <c r="AQ836" s="36"/>
      <c r="AR836" s="39"/>
      <c r="AS836" s="39"/>
      <c r="AT836" s="40"/>
      <c r="AU836" s="36"/>
      <c r="AV836" s="39"/>
      <c r="AW836" s="39"/>
      <c r="AX836" s="40"/>
    </row>
    <row r="837" spans="1:50" ht="24" customHeight="1" hidden="1">
      <c r="A837" s="30"/>
      <c r="B837" s="30"/>
      <c r="C837" s="46"/>
      <c r="D837" s="32"/>
      <c r="E837" s="32"/>
      <c r="F837" s="32"/>
      <c r="G837" s="32"/>
      <c r="H837" s="32"/>
      <c r="I837" s="32"/>
      <c r="J837" s="32"/>
      <c r="K837" s="32"/>
      <c r="L837" s="32"/>
      <c r="M837" s="33"/>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44"/>
      <c r="AL837" s="45"/>
      <c r="AM837" s="45"/>
      <c r="AN837" s="45"/>
      <c r="AO837" s="45"/>
      <c r="AP837" s="45"/>
      <c r="AQ837" s="36"/>
      <c r="AR837" s="39"/>
      <c r="AS837" s="39"/>
      <c r="AT837" s="40"/>
      <c r="AU837" s="36"/>
      <c r="AV837" s="39"/>
      <c r="AW837" s="39"/>
      <c r="AX837" s="40"/>
    </row>
    <row r="838" spans="1:50" ht="24" customHeight="1" hidden="1">
      <c r="A838" s="30"/>
      <c r="B838" s="30"/>
      <c r="C838" s="46"/>
      <c r="D838" s="32"/>
      <c r="E838" s="32"/>
      <c r="F838" s="32"/>
      <c r="G838" s="32"/>
      <c r="H838" s="32"/>
      <c r="I838" s="32"/>
      <c r="J838" s="32"/>
      <c r="K838" s="32"/>
      <c r="L838" s="32"/>
      <c r="M838" s="33"/>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44"/>
      <c r="AL838" s="45"/>
      <c r="AM838" s="45"/>
      <c r="AN838" s="45"/>
      <c r="AO838" s="45"/>
      <c r="AP838" s="45"/>
      <c r="AQ838" s="36"/>
      <c r="AR838" s="39"/>
      <c r="AS838" s="39"/>
      <c r="AT838" s="40"/>
      <c r="AU838" s="36"/>
      <c r="AV838" s="39"/>
      <c r="AW838" s="39"/>
      <c r="AX838" s="40"/>
    </row>
    <row r="839" spans="1:50" ht="24" customHeight="1" hidden="1">
      <c r="A839" s="30"/>
      <c r="B839" s="30"/>
      <c r="C839" s="46"/>
      <c r="D839" s="32"/>
      <c r="E839" s="32"/>
      <c r="F839" s="32"/>
      <c r="G839" s="32"/>
      <c r="H839" s="32"/>
      <c r="I839" s="32"/>
      <c r="J839" s="32"/>
      <c r="K839" s="32"/>
      <c r="L839" s="32"/>
      <c r="M839" s="33"/>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44"/>
      <c r="AL839" s="45"/>
      <c r="AM839" s="45"/>
      <c r="AN839" s="45"/>
      <c r="AO839" s="45"/>
      <c r="AP839" s="45"/>
      <c r="AQ839" s="36"/>
      <c r="AR839" s="39"/>
      <c r="AS839" s="39"/>
      <c r="AT839" s="40"/>
      <c r="AU839" s="36"/>
      <c r="AV839" s="39"/>
      <c r="AW839" s="39"/>
      <c r="AX839" s="40"/>
    </row>
    <row r="840" spans="1:50" ht="24" customHeight="1" hidden="1">
      <c r="A840" s="30"/>
      <c r="B840" s="30"/>
      <c r="C840" s="46"/>
      <c r="D840" s="32"/>
      <c r="E840" s="32"/>
      <c r="F840" s="32"/>
      <c r="G840" s="32"/>
      <c r="H840" s="32"/>
      <c r="I840" s="32"/>
      <c r="J840" s="32"/>
      <c r="K840" s="32"/>
      <c r="L840" s="32"/>
      <c r="M840" s="33"/>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44"/>
      <c r="AL840" s="45"/>
      <c r="AM840" s="45"/>
      <c r="AN840" s="45"/>
      <c r="AO840" s="45"/>
      <c r="AP840" s="45"/>
      <c r="AQ840" s="36"/>
      <c r="AR840" s="39"/>
      <c r="AS840" s="39"/>
      <c r="AT840" s="40"/>
      <c r="AU840" s="36"/>
      <c r="AV840" s="39"/>
      <c r="AW840" s="39"/>
      <c r="AX840" s="40"/>
    </row>
    <row r="841" spans="1:50" ht="24" customHeight="1" hidden="1">
      <c r="A841" s="30"/>
      <c r="B841" s="30"/>
      <c r="C841" s="46"/>
      <c r="D841" s="32"/>
      <c r="E841" s="32"/>
      <c r="F841" s="32"/>
      <c r="G841" s="32"/>
      <c r="H841" s="32"/>
      <c r="I841" s="32"/>
      <c r="J841" s="32"/>
      <c r="K841" s="32"/>
      <c r="L841" s="32"/>
      <c r="M841" s="33"/>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44"/>
      <c r="AL841" s="45"/>
      <c r="AM841" s="45"/>
      <c r="AN841" s="45"/>
      <c r="AO841" s="45"/>
      <c r="AP841" s="45"/>
      <c r="AQ841" s="36"/>
      <c r="AR841" s="39"/>
      <c r="AS841" s="39"/>
      <c r="AT841" s="40"/>
      <c r="AU841" s="36"/>
      <c r="AV841" s="39"/>
      <c r="AW841" s="39"/>
      <c r="AX841" s="40"/>
    </row>
    <row r="842" spans="1:50" ht="24" customHeight="1" hidden="1">
      <c r="A842" s="30"/>
      <c r="B842" s="30"/>
      <c r="C842" s="46"/>
      <c r="D842" s="32"/>
      <c r="E842" s="32"/>
      <c r="F842" s="32"/>
      <c r="G842" s="32"/>
      <c r="H842" s="32"/>
      <c r="I842" s="32"/>
      <c r="J842" s="32"/>
      <c r="K842" s="32"/>
      <c r="L842" s="32"/>
      <c r="M842" s="33"/>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44"/>
      <c r="AL842" s="45"/>
      <c r="AM842" s="45"/>
      <c r="AN842" s="45"/>
      <c r="AO842" s="45"/>
      <c r="AP842" s="45"/>
      <c r="AQ842" s="36"/>
      <c r="AR842" s="39"/>
      <c r="AS842" s="39"/>
      <c r="AT842" s="40"/>
      <c r="AU842" s="36"/>
      <c r="AV842" s="39"/>
      <c r="AW842" s="39"/>
      <c r="AX842" s="40"/>
    </row>
    <row r="843" spans="1:50" ht="24" customHeight="1" hidden="1">
      <c r="A843" s="30"/>
      <c r="B843" s="30"/>
      <c r="C843" s="46"/>
      <c r="D843" s="32"/>
      <c r="E843" s="32"/>
      <c r="F843" s="32"/>
      <c r="G843" s="32"/>
      <c r="H843" s="32"/>
      <c r="I843" s="32"/>
      <c r="J843" s="32"/>
      <c r="K843" s="32"/>
      <c r="L843" s="32"/>
      <c r="M843" s="33"/>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44"/>
      <c r="AL843" s="45"/>
      <c r="AM843" s="45"/>
      <c r="AN843" s="45"/>
      <c r="AO843" s="45"/>
      <c r="AP843" s="45"/>
      <c r="AQ843" s="36"/>
      <c r="AR843" s="39"/>
      <c r="AS843" s="39"/>
      <c r="AT843" s="40"/>
      <c r="AU843" s="36"/>
      <c r="AV843" s="39"/>
      <c r="AW843" s="39"/>
      <c r="AX843" s="40"/>
    </row>
    <row r="844" spans="1:50" ht="24" customHeight="1" hidden="1">
      <c r="A844" s="30"/>
      <c r="B844" s="30"/>
      <c r="C844" s="46"/>
      <c r="D844" s="32"/>
      <c r="E844" s="32"/>
      <c r="F844" s="32"/>
      <c r="G844" s="32"/>
      <c r="H844" s="32"/>
      <c r="I844" s="32"/>
      <c r="J844" s="32"/>
      <c r="K844" s="32"/>
      <c r="L844" s="32"/>
      <c r="M844" s="33"/>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44"/>
      <c r="AL844" s="45"/>
      <c r="AM844" s="45"/>
      <c r="AN844" s="45"/>
      <c r="AO844" s="45"/>
      <c r="AP844" s="45"/>
      <c r="AQ844" s="36"/>
      <c r="AR844" s="39"/>
      <c r="AS844" s="39"/>
      <c r="AT844" s="40"/>
      <c r="AU844" s="36"/>
      <c r="AV844" s="39"/>
      <c r="AW844" s="39"/>
      <c r="AX844" s="40"/>
    </row>
    <row r="845" spans="1:50" ht="24" customHeight="1" hidden="1">
      <c r="A845" s="30"/>
      <c r="B845" s="30"/>
      <c r="C845" s="46"/>
      <c r="D845" s="32"/>
      <c r="E845" s="32"/>
      <c r="F845" s="32"/>
      <c r="G845" s="32"/>
      <c r="H845" s="32"/>
      <c r="I845" s="32"/>
      <c r="J845" s="32"/>
      <c r="K845" s="32"/>
      <c r="L845" s="32"/>
      <c r="M845" s="33"/>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44"/>
      <c r="AL845" s="45"/>
      <c r="AM845" s="45"/>
      <c r="AN845" s="45"/>
      <c r="AO845" s="45"/>
      <c r="AP845" s="45"/>
      <c r="AQ845" s="36"/>
      <c r="AR845" s="39"/>
      <c r="AS845" s="39"/>
      <c r="AT845" s="40"/>
      <c r="AU845" s="36"/>
      <c r="AV845" s="39"/>
      <c r="AW845" s="39"/>
      <c r="AX845" s="40"/>
    </row>
    <row r="846" spans="1:50" ht="24" customHeight="1" hidden="1">
      <c r="A846" s="30"/>
      <c r="B846" s="30"/>
      <c r="C846" s="46"/>
      <c r="D846" s="32"/>
      <c r="E846" s="32"/>
      <c r="F846" s="32"/>
      <c r="G846" s="32"/>
      <c r="H846" s="32"/>
      <c r="I846" s="32"/>
      <c r="J846" s="32"/>
      <c r="K846" s="32"/>
      <c r="L846" s="32"/>
      <c r="M846" s="33"/>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44"/>
      <c r="AL846" s="45"/>
      <c r="AM846" s="45"/>
      <c r="AN846" s="45"/>
      <c r="AO846" s="45"/>
      <c r="AP846" s="45"/>
      <c r="AQ846" s="36"/>
      <c r="AR846" s="39"/>
      <c r="AS846" s="39"/>
      <c r="AT846" s="40"/>
      <c r="AU846" s="36"/>
      <c r="AV846" s="39"/>
      <c r="AW846" s="39"/>
      <c r="AX846" s="40"/>
    </row>
    <row r="847" spans="1:50" ht="24" customHeight="1" hidden="1">
      <c r="A847" s="30"/>
      <c r="B847" s="30"/>
      <c r="C847" s="46"/>
      <c r="D847" s="32"/>
      <c r="E847" s="32"/>
      <c r="F847" s="32"/>
      <c r="G847" s="32"/>
      <c r="H847" s="32"/>
      <c r="I847" s="32"/>
      <c r="J847" s="32"/>
      <c r="K847" s="32"/>
      <c r="L847" s="32"/>
      <c r="M847" s="33"/>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44"/>
      <c r="AL847" s="45"/>
      <c r="AM847" s="45"/>
      <c r="AN847" s="45"/>
      <c r="AO847" s="45"/>
      <c r="AP847" s="45"/>
      <c r="AQ847" s="36"/>
      <c r="AR847" s="39"/>
      <c r="AS847" s="39"/>
      <c r="AT847" s="40"/>
      <c r="AU847" s="36"/>
      <c r="AV847" s="39"/>
      <c r="AW847" s="39"/>
      <c r="AX847" s="40"/>
    </row>
    <row r="848" spans="1:50" ht="24" customHeight="1" hidden="1">
      <c r="A848" s="30"/>
      <c r="B848" s="30"/>
      <c r="C848" s="46"/>
      <c r="D848" s="32"/>
      <c r="E848" s="32"/>
      <c r="F848" s="32"/>
      <c r="G848" s="32"/>
      <c r="H848" s="32"/>
      <c r="I848" s="32"/>
      <c r="J848" s="32"/>
      <c r="K848" s="32"/>
      <c r="L848" s="32"/>
      <c r="M848" s="33"/>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44"/>
      <c r="AL848" s="45"/>
      <c r="AM848" s="45"/>
      <c r="AN848" s="45"/>
      <c r="AO848" s="45"/>
      <c r="AP848" s="45"/>
      <c r="AQ848" s="36"/>
      <c r="AR848" s="39"/>
      <c r="AS848" s="39"/>
      <c r="AT848" s="40"/>
      <c r="AU848" s="36"/>
      <c r="AV848" s="39"/>
      <c r="AW848" s="39"/>
      <c r="AX848" s="40"/>
    </row>
    <row r="849" spans="1:50" ht="24" customHeight="1" hidden="1">
      <c r="A849" s="30"/>
      <c r="B849" s="30"/>
      <c r="C849" s="46"/>
      <c r="D849" s="32"/>
      <c r="E849" s="32"/>
      <c r="F849" s="32"/>
      <c r="G849" s="32"/>
      <c r="H849" s="32"/>
      <c r="I849" s="32"/>
      <c r="J849" s="32"/>
      <c r="K849" s="32"/>
      <c r="L849" s="32"/>
      <c r="M849" s="33"/>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44"/>
      <c r="AL849" s="45"/>
      <c r="AM849" s="45"/>
      <c r="AN849" s="45"/>
      <c r="AO849" s="45"/>
      <c r="AP849" s="45"/>
      <c r="AQ849" s="36"/>
      <c r="AR849" s="39"/>
      <c r="AS849" s="39"/>
      <c r="AT849" s="40"/>
      <c r="AU849" s="36"/>
      <c r="AV849" s="39"/>
      <c r="AW849" s="39"/>
      <c r="AX849" s="40"/>
    </row>
    <row r="850" spans="1:50" ht="24" customHeight="1" hidden="1">
      <c r="A850" s="30"/>
      <c r="B850" s="30"/>
      <c r="C850" s="46"/>
      <c r="D850" s="32"/>
      <c r="E850" s="32"/>
      <c r="F850" s="32"/>
      <c r="G850" s="32"/>
      <c r="H850" s="32"/>
      <c r="I850" s="32"/>
      <c r="J850" s="32"/>
      <c r="K850" s="32"/>
      <c r="L850" s="32"/>
      <c r="M850" s="33"/>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44"/>
      <c r="AL850" s="45"/>
      <c r="AM850" s="45"/>
      <c r="AN850" s="45"/>
      <c r="AO850" s="45"/>
      <c r="AP850" s="45"/>
      <c r="AQ850" s="36"/>
      <c r="AR850" s="39"/>
      <c r="AS850" s="39"/>
      <c r="AT850" s="40"/>
      <c r="AU850" s="36"/>
      <c r="AV850" s="39"/>
      <c r="AW850" s="39"/>
      <c r="AX850" s="40"/>
    </row>
    <row r="851" spans="1:50" ht="24" customHeight="1" hidden="1">
      <c r="A851" s="30"/>
      <c r="B851" s="30"/>
      <c r="C851" s="46"/>
      <c r="D851" s="32"/>
      <c r="E851" s="32"/>
      <c r="F851" s="32"/>
      <c r="G851" s="32"/>
      <c r="H851" s="32"/>
      <c r="I851" s="32"/>
      <c r="J851" s="32"/>
      <c r="K851" s="32"/>
      <c r="L851" s="32"/>
      <c r="M851" s="33"/>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44"/>
      <c r="AL851" s="45"/>
      <c r="AM851" s="45"/>
      <c r="AN851" s="45"/>
      <c r="AO851" s="45"/>
      <c r="AP851" s="45"/>
      <c r="AQ851" s="36"/>
      <c r="AR851" s="39"/>
      <c r="AS851" s="39"/>
      <c r="AT851" s="40"/>
      <c r="AU851" s="36"/>
      <c r="AV851" s="39"/>
      <c r="AW851" s="39"/>
      <c r="AX851" s="40"/>
    </row>
    <row r="852" spans="1:50" ht="24" customHeight="1" hidden="1">
      <c r="A852" s="30"/>
      <c r="B852" s="30"/>
      <c r="C852" s="46"/>
      <c r="D852" s="32"/>
      <c r="E852" s="32"/>
      <c r="F852" s="32"/>
      <c r="G852" s="32"/>
      <c r="H852" s="32"/>
      <c r="I852" s="32"/>
      <c r="J852" s="32"/>
      <c r="K852" s="32"/>
      <c r="L852" s="32"/>
      <c r="M852" s="33"/>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44"/>
      <c r="AL852" s="45"/>
      <c r="AM852" s="45"/>
      <c r="AN852" s="45"/>
      <c r="AO852" s="45"/>
      <c r="AP852" s="45"/>
      <c r="AQ852" s="36"/>
      <c r="AR852" s="39"/>
      <c r="AS852" s="39"/>
      <c r="AT852" s="40"/>
      <c r="AU852" s="36"/>
      <c r="AV852" s="39"/>
      <c r="AW852" s="39"/>
      <c r="AX852" s="40"/>
    </row>
    <row r="853" spans="1:50" ht="24" customHeight="1" hidden="1">
      <c r="A853" s="30"/>
      <c r="B853" s="30"/>
      <c r="C853" s="46"/>
      <c r="D853" s="32"/>
      <c r="E853" s="32"/>
      <c r="F853" s="32"/>
      <c r="G853" s="32"/>
      <c r="H853" s="32"/>
      <c r="I853" s="32"/>
      <c r="J853" s="32"/>
      <c r="K853" s="32"/>
      <c r="L853" s="32"/>
      <c r="M853" s="33"/>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44"/>
      <c r="AL853" s="45"/>
      <c r="AM853" s="45"/>
      <c r="AN853" s="45"/>
      <c r="AO853" s="45"/>
      <c r="AP853" s="45"/>
      <c r="AQ853" s="36"/>
      <c r="AR853" s="39"/>
      <c r="AS853" s="39"/>
      <c r="AT853" s="40"/>
      <c r="AU853" s="36"/>
      <c r="AV853" s="39"/>
      <c r="AW853" s="39"/>
      <c r="AX853" s="40"/>
    </row>
    <row r="854" spans="1:50" ht="24" customHeight="1" hidden="1">
      <c r="A854" s="30"/>
      <c r="B854" s="30"/>
      <c r="C854" s="46"/>
      <c r="D854" s="32"/>
      <c r="E854" s="32"/>
      <c r="F854" s="32"/>
      <c r="G854" s="32"/>
      <c r="H854" s="32"/>
      <c r="I854" s="32"/>
      <c r="J854" s="32"/>
      <c r="K854" s="32"/>
      <c r="L854" s="32"/>
      <c r="M854" s="33"/>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44"/>
      <c r="AL854" s="45"/>
      <c r="AM854" s="45"/>
      <c r="AN854" s="45"/>
      <c r="AO854" s="45"/>
      <c r="AP854" s="45"/>
      <c r="AQ854" s="36"/>
      <c r="AR854" s="39"/>
      <c r="AS854" s="39"/>
      <c r="AT854" s="40"/>
      <c r="AU854" s="36"/>
      <c r="AV854" s="39"/>
      <c r="AW854" s="39"/>
      <c r="AX854" s="40"/>
    </row>
    <row r="855" spans="1:50" ht="24" customHeight="1" hidden="1">
      <c r="A855" s="30"/>
      <c r="B855" s="30"/>
      <c r="C855" s="46"/>
      <c r="D855" s="32"/>
      <c r="E855" s="32"/>
      <c r="F855" s="32"/>
      <c r="G855" s="32"/>
      <c r="H855" s="32"/>
      <c r="I855" s="32"/>
      <c r="J855" s="32"/>
      <c r="K855" s="32"/>
      <c r="L855" s="32"/>
      <c r="M855" s="33"/>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44"/>
      <c r="AL855" s="45"/>
      <c r="AM855" s="45"/>
      <c r="AN855" s="45"/>
      <c r="AO855" s="45"/>
      <c r="AP855" s="45"/>
      <c r="AQ855" s="36"/>
      <c r="AR855" s="39"/>
      <c r="AS855" s="39"/>
      <c r="AT855" s="40"/>
      <c r="AU855" s="36"/>
      <c r="AV855" s="39"/>
      <c r="AW855" s="39"/>
      <c r="AX855" s="40"/>
    </row>
    <row r="856" spans="1:50" ht="24" customHeight="1" hidden="1">
      <c r="A856" s="30"/>
      <c r="B856" s="30"/>
      <c r="C856" s="46"/>
      <c r="D856" s="32"/>
      <c r="E856" s="32"/>
      <c r="F856" s="32"/>
      <c r="G856" s="32"/>
      <c r="H856" s="32"/>
      <c r="I856" s="32"/>
      <c r="J856" s="32"/>
      <c r="K856" s="32"/>
      <c r="L856" s="32"/>
      <c r="M856" s="33"/>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44"/>
      <c r="AL856" s="45"/>
      <c r="AM856" s="45"/>
      <c r="AN856" s="45"/>
      <c r="AO856" s="45"/>
      <c r="AP856" s="45"/>
      <c r="AQ856" s="36"/>
      <c r="AR856" s="39"/>
      <c r="AS856" s="39"/>
      <c r="AT856" s="40"/>
      <c r="AU856" s="36"/>
      <c r="AV856" s="39"/>
      <c r="AW856" s="39"/>
      <c r="AX856" s="40"/>
    </row>
    <row r="857" spans="1:50" ht="24" customHeight="1" hidden="1">
      <c r="A857" s="30"/>
      <c r="B857" s="30"/>
      <c r="C857" s="46"/>
      <c r="D857" s="32"/>
      <c r="E857" s="32"/>
      <c r="F857" s="32"/>
      <c r="G857" s="32"/>
      <c r="H857" s="32"/>
      <c r="I857" s="32"/>
      <c r="J857" s="32"/>
      <c r="K857" s="32"/>
      <c r="L857" s="32"/>
      <c r="M857" s="33"/>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44"/>
      <c r="AL857" s="45"/>
      <c r="AM857" s="45"/>
      <c r="AN857" s="45"/>
      <c r="AO857" s="45"/>
      <c r="AP857" s="45"/>
      <c r="AQ857" s="36"/>
      <c r="AR857" s="39"/>
      <c r="AS857" s="39"/>
      <c r="AT857" s="40"/>
      <c r="AU857" s="36"/>
      <c r="AV857" s="39"/>
      <c r="AW857" s="39"/>
      <c r="AX857" s="40"/>
    </row>
    <row r="858" spans="1:50" ht="24" customHeight="1" hidden="1">
      <c r="A858" s="30"/>
      <c r="B858" s="30"/>
      <c r="C858" s="46"/>
      <c r="D858" s="32"/>
      <c r="E858" s="32"/>
      <c r="F858" s="32"/>
      <c r="G858" s="32"/>
      <c r="H858" s="32"/>
      <c r="I858" s="32"/>
      <c r="J858" s="32"/>
      <c r="K858" s="32"/>
      <c r="L858" s="32"/>
      <c r="M858" s="33"/>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44"/>
      <c r="AL858" s="45"/>
      <c r="AM858" s="45"/>
      <c r="AN858" s="45"/>
      <c r="AO858" s="45"/>
      <c r="AP858" s="45"/>
      <c r="AQ858" s="36"/>
      <c r="AR858" s="39"/>
      <c r="AS858" s="39"/>
      <c r="AT858" s="40"/>
      <c r="AU858" s="36"/>
      <c r="AV858" s="39"/>
      <c r="AW858" s="39"/>
      <c r="AX858" s="40"/>
    </row>
    <row r="859" spans="1:50" ht="24" customHeight="1" hidden="1">
      <c r="A859" s="30"/>
      <c r="B859" s="30"/>
      <c r="C859" s="46"/>
      <c r="D859" s="32"/>
      <c r="E859" s="32"/>
      <c r="F859" s="32"/>
      <c r="G859" s="32"/>
      <c r="H859" s="32"/>
      <c r="I859" s="32"/>
      <c r="J859" s="32"/>
      <c r="K859" s="32"/>
      <c r="L859" s="32"/>
      <c r="M859" s="33"/>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44"/>
      <c r="AL859" s="45"/>
      <c r="AM859" s="45"/>
      <c r="AN859" s="45"/>
      <c r="AO859" s="45"/>
      <c r="AP859" s="45"/>
      <c r="AQ859" s="36"/>
      <c r="AR859" s="39"/>
      <c r="AS859" s="39"/>
      <c r="AT859" s="40"/>
      <c r="AU859" s="36"/>
      <c r="AV859" s="39"/>
      <c r="AW859" s="39"/>
      <c r="AX859" s="40"/>
    </row>
    <row r="860" spans="1:50" ht="24" customHeight="1" hidden="1">
      <c r="A860" s="30"/>
      <c r="B860" s="30"/>
      <c r="C860" s="46"/>
      <c r="D860" s="32"/>
      <c r="E860" s="32"/>
      <c r="F860" s="32"/>
      <c r="G860" s="32"/>
      <c r="H860" s="32"/>
      <c r="I860" s="32"/>
      <c r="J860" s="32"/>
      <c r="K860" s="32"/>
      <c r="L860" s="32"/>
      <c r="M860" s="33"/>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44"/>
      <c r="AL860" s="45"/>
      <c r="AM860" s="45"/>
      <c r="AN860" s="45"/>
      <c r="AO860" s="45"/>
      <c r="AP860" s="45"/>
      <c r="AQ860" s="36"/>
      <c r="AR860" s="39"/>
      <c r="AS860" s="39"/>
      <c r="AT860" s="40"/>
      <c r="AU860" s="36"/>
      <c r="AV860" s="39"/>
      <c r="AW860" s="39"/>
      <c r="AX860" s="40"/>
    </row>
    <row r="861" spans="1:50" ht="24" customHeight="1" hidden="1">
      <c r="A861" s="30"/>
      <c r="B861" s="30"/>
      <c r="C861" s="46"/>
      <c r="D861" s="32"/>
      <c r="E861" s="32"/>
      <c r="F861" s="32"/>
      <c r="G861" s="32"/>
      <c r="H861" s="32"/>
      <c r="I861" s="32"/>
      <c r="J861" s="32"/>
      <c r="K861" s="32"/>
      <c r="L861" s="32"/>
      <c r="M861" s="33"/>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44"/>
      <c r="AL861" s="45"/>
      <c r="AM861" s="45"/>
      <c r="AN861" s="45"/>
      <c r="AO861" s="45"/>
      <c r="AP861" s="45"/>
      <c r="AQ861" s="36"/>
      <c r="AR861" s="39"/>
      <c r="AS861" s="39"/>
      <c r="AT861" s="40"/>
      <c r="AU861" s="36"/>
      <c r="AV861" s="39"/>
      <c r="AW861" s="39"/>
      <c r="AX861" s="40"/>
    </row>
    <row r="863" spans="1:50" ht="13.5">
      <c r="A863" s="24"/>
      <c r="B863" s="26" t="s">
        <v>174</v>
      </c>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row>
    <row r="864" spans="1:50" ht="34.5" customHeight="1">
      <c r="A864" s="30"/>
      <c r="B864" s="30"/>
      <c r="C864" s="67" t="s">
        <v>38</v>
      </c>
      <c r="D864" s="67"/>
      <c r="E864" s="67"/>
      <c r="F864" s="67"/>
      <c r="G864" s="67"/>
      <c r="H864" s="67"/>
      <c r="I864" s="67"/>
      <c r="J864" s="67"/>
      <c r="K864" s="67"/>
      <c r="L864" s="67"/>
      <c r="M864" s="67" t="s">
        <v>39</v>
      </c>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8" t="s">
        <v>40</v>
      </c>
      <c r="AL864" s="67"/>
      <c r="AM864" s="67"/>
      <c r="AN864" s="67"/>
      <c r="AO864" s="67"/>
      <c r="AP864" s="67"/>
      <c r="AQ864" s="67" t="s">
        <v>28</v>
      </c>
      <c r="AR864" s="67"/>
      <c r="AS864" s="67"/>
      <c r="AT864" s="67"/>
      <c r="AU864" s="69" t="s">
        <v>29</v>
      </c>
      <c r="AV864" s="70"/>
      <c r="AW864" s="70"/>
      <c r="AX864" s="71"/>
    </row>
    <row r="865" spans="1:50" ht="24" customHeight="1">
      <c r="A865" s="30">
        <v>1</v>
      </c>
      <c r="B865" s="30">
        <v>1</v>
      </c>
      <c r="C865" s="46" t="s">
        <v>187</v>
      </c>
      <c r="D865" s="32"/>
      <c r="E865" s="32"/>
      <c r="F865" s="32"/>
      <c r="G865" s="32"/>
      <c r="H865" s="32"/>
      <c r="I865" s="32"/>
      <c r="J865" s="32"/>
      <c r="K865" s="32"/>
      <c r="L865" s="32"/>
      <c r="M865" s="33" t="s">
        <v>192</v>
      </c>
      <c r="N865" s="34"/>
      <c r="O865" s="34"/>
      <c r="P865" s="34"/>
      <c r="Q865" s="34"/>
      <c r="R865" s="34"/>
      <c r="S865" s="34"/>
      <c r="T865" s="34"/>
      <c r="U865" s="34"/>
      <c r="V865" s="34"/>
      <c r="W865" s="34"/>
      <c r="X865" s="34"/>
      <c r="Y865" s="34"/>
      <c r="Z865" s="34"/>
      <c r="AA865" s="34"/>
      <c r="AB865" s="34"/>
      <c r="AC865" s="34"/>
      <c r="AD865" s="34"/>
      <c r="AE865" s="34"/>
      <c r="AF865" s="34"/>
      <c r="AG865" s="34"/>
      <c r="AH865" s="34"/>
      <c r="AI865" s="34"/>
      <c r="AJ865" s="34"/>
      <c r="AK865" s="44">
        <v>0.5</v>
      </c>
      <c r="AL865" s="45"/>
      <c r="AM865" s="45"/>
      <c r="AN865" s="45"/>
      <c r="AO865" s="45"/>
      <c r="AP865" s="45"/>
      <c r="AQ865" s="36" t="s">
        <v>146</v>
      </c>
      <c r="AR865" s="39"/>
      <c r="AS865" s="39"/>
      <c r="AT865" s="40"/>
      <c r="AU865" s="36" t="s">
        <v>225</v>
      </c>
      <c r="AV865" s="39"/>
      <c r="AW865" s="39"/>
      <c r="AX865" s="40"/>
    </row>
    <row r="866" spans="1:50" ht="24" customHeight="1" hidden="1">
      <c r="A866" s="30"/>
      <c r="B866" s="30"/>
      <c r="C866" s="46"/>
      <c r="D866" s="32"/>
      <c r="E866" s="32"/>
      <c r="F866" s="32"/>
      <c r="G866" s="32"/>
      <c r="H866" s="32"/>
      <c r="I866" s="32"/>
      <c r="J866" s="32"/>
      <c r="K866" s="32"/>
      <c r="L866" s="32"/>
      <c r="M866" s="33"/>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44"/>
      <c r="AL866" s="45"/>
      <c r="AM866" s="45"/>
      <c r="AN866" s="45"/>
      <c r="AO866" s="45"/>
      <c r="AP866" s="45"/>
      <c r="AQ866" s="36"/>
      <c r="AR866" s="39"/>
      <c r="AS866" s="39"/>
      <c r="AT866" s="40"/>
      <c r="AU866" s="36"/>
      <c r="AV866" s="39"/>
      <c r="AW866" s="39"/>
      <c r="AX866" s="40"/>
    </row>
    <row r="867" spans="1:50" ht="24" customHeight="1" hidden="1">
      <c r="A867" s="30"/>
      <c r="B867" s="30"/>
      <c r="C867" s="46"/>
      <c r="D867" s="32"/>
      <c r="E867" s="32"/>
      <c r="F867" s="32"/>
      <c r="G867" s="32"/>
      <c r="H867" s="32"/>
      <c r="I867" s="32"/>
      <c r="J867" s="32"/>
      <c r="K867" s="32"/>
      <c r="L867" s="32"/>
      <c r="M867" s="33"/>
      <c r="N867" s="34"/>
      <c r="O867" s="34"/>
      <c r="P867" s="34"/>
      <c r="Q867" s="34"/>
      <c r="R867" s="34"/>
      <c r="S867" s="34"/>
      <c r="T867" s="34"/>
      <c r="U867" s="34"/>
      <c r="V867" s="34"/>
      <c r="W867" s="34"/>
      <c r="X867" s="34"/>
      <c r="Y867" s="34"/>
      <c r="Z867" s="34"/>
      <c r="AA867" s="34"/>
      <c r="AB867" s="34"/>
      <c r="AC867" s="34"/>
      <c r="AD867" s="34"/>
      <c r="AE867" s="34"/>
      <c r="AF867" s="34"/>
      <c r="AG867" s="34"/>
      <c r="AH867" s="34"/>
      <c r="AI867" s="34"/>
      <c r="AJ867" s="34"/>
      <c r="AK867" s="44"/>
      <c r="AL867" s="45"/>
      <c r="AM867" s="45"/>
      <c r="AN867" s="45"/>
      <c r="AO867" s="45"/>
      <c r="AP867" s="45"/>
      <c r="AQ867" s="36"/>
      <c r="AR867" s="39"/>
      <c r="AS867" s="39"/>
      <c r="AT867" s="40"/>
      <c r="AU867" s="36"/>
      <c r="AV867" s="39"/>
      <c r="AW867" s="39"/>
      <c r="AX867" s="40"/>
    </row>
    <row r="868" spans="1:50" ht="24" customHeight="1" hidden="1">
      <c r="A868" s="30"/>
      <c r="B868" s="30"/>
      <c r="C868" s="46"/>
      <c r="D868" s="32"/>
      <c r="E868" s="32"/>
      <c r="F868" s="32"/>
      <c r="G868" s="32"/>
      <c r="H868" s="32"/>
      <c r="I868" s="32"/>
      <c r="J868" s="32"/>
      <c r="K868" s="32"/>
      <c r="L868" s="32"/>
      <c r="M868" s="33"/>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44"/>
      <c r="AL868" s="45"/>
      <c r="AM868" s="45"/>
      <c r="AN868" s="45"/>
      <c r="AO868" s="45"/>
      <c r="AP868" s="45"/>
      <c r="AQ868" s="36"/>
      <c r="AR868" s="39"/>
      <c r="AS868" s="39"/>
      <c r="AT868" s="40"/>
      <c r="AU868" s="36"/>
      <c r="AV868" s="39"/>
      <c r="AW868" s="39"/>
      <c r="AX868" s="40"/>
    </row>
    <row r="869" spans="1:50" ht="24" customHeight="1" hidden="1">
      <c r="A869" s="30"/>
      <c r="B869" s="30"/>
      <c r="C869" s="46"/>
      <c r="D869" s="32"/>
      <c r="E869" s="32"/>
      <c r="F869" s="32"/>
      <c r="G869" s="32"/>
      <c r="H869" s="32"/>
      <c r="I869" s="32"/>
      <c r="J869" s="32"/>
      <c r="K869" s="32"/>
      <c r="L869" s="32"/>
      <c r="M869" s="33"/>
      <c r="N869" s="34"/>
      <c r="O869" s="34"/>
      <c r="P869" s="34"/>
      <c r="Q869" s="34"/>
      <c r="R869" s="34"/>
      <c r="S869" s="34"/>
      <c r="T869" s="34"/>
      <c r="U869" s="34"/>
      <c r="V869" s="34"/>
      <c r="W869" s="34"/>
      <c r="X869" s="34"/>
      <c r="Y869" s="34"/>
      <c r="Z869" s="34"/>
      <c r="AA869" s="34"/>
      <c r="AB869" s="34"/>
      <c r="AC869" s="34"/>
      <c r="AD869" s="34"/>
      <c r="AE869" s="34"/>
      <c r="AF869" s="34"/>
      <c r="AG869" s="34"/>
      <c r="AH869" s="34"/>
      <c r="AI869" s="34"/>
      <c r="AJ869" s="34"/>
      <c r="AK869" s="44"/>
      <c r="AL869" s="45"/>
      <c r="AM869" s="45"/>
      <c r="AN869" s="45"/>
      <c r="AO869" s="45"/>
      <c r="AP869" s="45"/>
      <c r="AQ869" s="36"/>
      <c r="AR869" s="39"/>
      <c r="AS869" s="39"/>
      <c r="AT869" s="40"/>
      <c r="AU869" s="36"/>
      <c r="AV869" s="39"/>
      <c r="AW869" s="39"/>
      <c r="AX869" s="40"/>
    </row>
    <row r="870" spans="1:50" ht="24" customHeight="1" hidden="1">
      <c r="A870" s="30"/>
      <c r="B870" s="30"/>
      <c r="C870" s="46"/>
      <c r="D870" s="32"/>
      <c r="E870" s="32"/>
      <c r="F870" s="32"/>
      <c r="G870" s="32"/>
      <c r="H870" s="32"/>
      <c r="I870" s="32"/>
      <c r="J870" s="32"/>
      <c r="K870" s="32"/>
      <c r="L870" s="32"/>
      <c r="M870" s="33"/>
      <c r="N870" s="34"/>
      <c r="O870" s="34"/>
      <c r="P870" s="34"/>
      <c r="Q870" s="34"/>
      <c r="R870" s="34"/>
      <c r="S870" s="34"/>
      <c r="T870" s="34"/>
      <c r="U870" s="34"/>
      <c r="V870" s="34"/>
      <c r="W870" s="34"/>
      <c r="X870" s="34"/>
      <c r="Y870" s="34"/>
      <c r="Z870" s="34"/>
      <c r="AA870" s="34"/>
      <c r="AB870" s="34"/>
      <c r="AC870" s="34"/>
      <c r="AD870" s="34"/>
      <c r="AE870" s="34"/>
      <c r="AF870" s="34"/>
      <c r="AG870" s="34"/>
      <c r="AH870" s="34"/>
      <c r="AI870" s="34"/>
      <c r="AJ870" s="34"/>
      <c r="AK870" s="44"/>
      <c r="AL870" s="45"/>
      <c r="AM870" s="45"/>
      <c r="AN870" s="45"/>
      <c r="AO870" s="45"/>
      <c r="AP870" s="45"/>
      <c r="AQ870" s="36"/>
      <c r="AR870" s="39"/>
      <c r="AS870" s="39"/>
      <c r="AT870" s="40"/>
      <c r="AU870" s="36"/>
      <c r="AV870" s="39"/>
      <c r="AW870" s="39"/>
      <c r="AX870" s="40"/>
    </row>
    <row r="871" spans="1:50" ht="24" customHeight="1" hidden="1">
      <c r="A871" s="30"/>
      <c r="B871" s="30"/>
      <c r="C871" s="46"/>
      <c r="D871" s="32"/>
      <c r="E871" s="32"/>
      <c r="F871" s="32"/>
      <c r="G871" s="32"/>
      <c r="H871" s="32"/>
      <c r="I871" s="32"/>
      <c r="J871" s="32"/>
      <c r="K871" s="32"/>
      <c r="L871" s="32"/>
      <c r="M871" s="33"/>
      <c r="N871" s="34"/>
      <c r="O871" s="34"/>
      <c r="P871" s="34"/>
      <c r="Q871" s="34"/>
      <c r="R871" s="34"/>
      <c r="S871" s="34"/>
      <c r="T871" s="34"/>
      <c r="U871" s="34"/>
      <c r="V871" s="34"/>
      <c r="W871" s="34"/>
      <c r="X871" s="34"/>
      <c r="Y871" s="34"/>
      <c r="Z871" s="34"/>
      <c r="AA871" s="34"/>
      <c r="AB871" s="34"/>
      <c r="AC871" s="34"/>
      <c r="AD871" s="34"/>
      <c r="AE871" s="34"/>
      <c r="AF871" s="34"/>
      <c r="AG871" s="34"/>
      <c r="AH871" s="34"/>
      <c r="AI871" s="34"/>
      <c r="AJ871" s="34"/>
      <c r="AK871" s="44"/>
      <c r="AL871" s="45"/>
      <c r="AM871" s="45"/>
      <c r="AN871" s="45"/>
      <c r="AO871" s="45"/>
      <c r="AP871" s="45"/>
      <c r="AQ871" s="36"/>
      <c r="AR871" s="39"/>
      <c r="AS871" s="39"/>
      <c r="AT871" s="40"/>
      <c r="AU871" s="36"/>
      <c r="AV871" s="39"/>
      <c r="AW871" s="39"/>
      <c r="AX871" s="40"/>
    </row>
    <row r="872" spans="1:50" ht="24" customHeight="1" hidden="1">
      <c r="A872" s="30"/>
      <c r="B872" s="30"/>
      <c r="C872" s="46"/>
      <c r="D872" s="32"/>
      <c r="E872" s="32"/>
      <c r="F872" s="32"/>
      <c r="G872" s="32"/>
      <c r="H872" s="32"/>
      <c r="I872" s="32"/>
      <c r="J872" s="32"/>
      <c r="K872" s="32"/>
      <c r="L872" s="32"/>
      <c r="M872" s="33"/>
      <c r="N872" s="34"/>
      <c r="O872" s="34"/>
      <c r="P872" s="34"/>
      <c r="Q872" s="34"/>
      <c r="R872" s="34"/>
      <c r="S872" s="34"/>
      <c r="T872" s="34"/>
      <c r="U872" s="34"/>
      <c r="V872" s="34"/>
      <c r="W872" s="34"/>
      <c r="X872" s="34"/>
      <c r="Y872" s="34"/>
      <c r="Z872" s="34"/>
      <c r="AA872" s="34"/>
      <c r="AB872" s="34"/>
      <c r="AC872" s="34"/>
      <c r="AD872" s="34"/>
      <c r="AE872" s="34"/>
      <c r="AF872" s="34"/>
      <c r="AG872" s="34"/>
      <c r="AH872" s="34"/>
      <c r="AI872" s="34"/>
      <c r="AJ872" s="34"/>
      <c r="AK872" s="44"/>
      <c r="AL872" s="45"/>
      <c r="AM872" s="45"/>
      <c r="AN872" s="45"/>
      <c r="AO872" s="45"/>
      <c r="AP872" s="45"/>
      <c r="AQ872" s="36"/>
      <c r="AR872" s="39"/>
      <c r="AS872" s="39"/>
      <c r="AT872" s="40"/>
      <c r="AU872" s="36"/>
      <c r="AV872" s="39"/>
      <c r="AW872" s="39"/>
      <c r="AX872" s="40"/>
    </row>
    <row r="873" spans="1:50" ht="24" customHeight="1" hidden="1">
      <c r="A873" s="30"/>
      <c r="B873" s="30"/>
      <c r="C873" s="46"/>
      <c r="D873" s="32"/>
      <c r="E873" s="32"/>
      <c r="F873" s="32"/>
      <c r="G873" s="32"/>
      <c r="H873" s="32"/>
      <c r="I873" s="32"/>
      <c r="J873" s="32"/>
      <c r="K873" s="32"/>
      <c r="L873" s="32"/>
      <c r="M873" s="33"/>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4"/>
      <c r="AK873" s="44"/>
      <c r="AL873" s="45"/>
      <c r="AM873" s="45"/>
      <c r="AN873" s="45"/>
      <c r="AO873" s="45"/>
      <c r="AP873" s="45"/>
      <c r="AQ873" s="36"/>
      <c r="AR873" s="39"/>
      <c r="AS873" s="39"/>
      <c r="AT873" s="40"/>
      <c r="AU873" s="36"/>
      <c r="AV873" s="39"/>
      <c r="AW873" s="39"/>
      <c r="AX873" s="40"/>
    </row>
    <row r="874" spans="1:50" ht="24" customHeight="1" hidden="1">
      <c r="A874" s="30"/>
      <c r="B874" s="30"/>
      <c r="C874" s="46"/>
      <c r="D874" s="32"/>
      <c r="E874" s="32"/>
      <c r="F874" s="32"/>
      <c r="G874" s="32"/>
      <c r="H874" s="32"/>
      <c r="I874" s="32"/>
      <c r="J874" s="32"/>
      <c r="K874" s="32"/>
      <c r="L874" s="32"/>
      <c r="M874" s="33"/>
      <c r="N874" s="34"/>
      <c r="O874" s="34"/>
      <c r="P874" s="34"/>
      <c r="Q874" s="34"/>
      <c r="R874" s="34"/>
      <c r="S874" s="34"/>
      <c r="T874" s="34"/>
      <c r="U874" s="34"/>
      <c r="V874" s="34"/>
      <c r="W874" s="34"/>
      <c r="X874" s="34"/>
      <c r="Y874" s="34"/>
      <c r="Z874" s="34"/>
      <c r="AA874" s="34"/>
      <c r="AB874" s="34"/>
      <c r="AC874" s="34"/>
      <c r="AD874" s="34"/>
      <c r="AE874" s="34"/>
      <c r="AF874" s="34"/>
      <c r="AG874" s="34"/>
      <c r="AH874" s="34"/>
      <c r="AI874" s="34"/>
      <c r="AJ874" s="34"/>
      <c r="AK874" s="44"/>
      <c r="AL874" s="45"/>
      <c r="AM874" s="45"/>
      <c r="AN874" s="45"/>
      <c r="AO874" s="45"/>
      <c r="AP874" s="45"/>
      <c r="AQ874" s="36"/>
      <c r="AR874" s="39"/>
      <c r="AS874" s="39"/>
      <c r="AT874" s="40"/>
      <c r="AU874" s="36"/>
      <c r="AV874" s="39"/>
      <c r="AW874" s="39"/>
      <c r="AX874" s="40"/>
    </row>
    <row r="875" spans="1:50" ht="24" customHeight="1" hidden="1">
      <c r="A875" s="30"/>
      <c r="B875" s="30"/>
      <c r="C875" s="46"/>
      <c r="D875" s="32"/>
      <c r="E875" s="32"/>
      <c r="F875" s="32"/>
      <c r="G875" s="32"/>
      <c r="H875" s="32"/>
      <c r="I875" s="32"/>
      <c r="J875" s="32"/>
      <c r="K875" s="32"/>
      <c r="L875" s="32"/>
      <c r="M875" s="33"/>
      <c r="N875" s="34"/>
      <c r="O875" s="34"/>
      <c r="P875" s="34"/>
      <c r="Q875" s="34"/>
      <c r="R875" s="34"/>
      <c r="S875" s="34"/>
      <c r="T875" s="34"/>
      <c r="U875" s="34"/>
      <c r="V875" s="34"/>
      <c r="W875" s="34"/>
      <c r="X875" s="34"/>
      <c r="Y875" s="34"/>
      <c r="Z875" s="34"/>
      <c r="AA875" s="34"/>
      <c r="AB875" s="34"/>
      <c r="AC875" s="34"/>
      <c r="AD875" s="34"/>
      <c r="AE875" s="34"/>
      <c r="AF875" s="34"/>
      <c r="AG875" s="34"/>
      <c r="AH875" s="34"/>
      <c r="AI875" s="34"/>
      <c r="AJ875" s="34"/>
      <c r="AK875" s="44"/>
      <c r="AL875" s="45"/>
      <c r="AM875" s="45"/>
      <c r="AN875" s="45"/>
      <c r="AO875" s="45"/>
      <c r="AP875" s="45"/>
      <c r="AQ875" s="36"/>
      <c r="AR875" s="39"/>
      <c r="AS875" s="39"/>
      <c r="AT875" s="40"/>
      <c r="AU875" s="36"/>
      <c r="AV875" s="39"/>
      <c r="AW875" s="39"/>
      <c r="AX875" s="40"/>
    </row>
    <row r="876" spans="1:50" ht="24" customHeight="1" hidden="1">
      <c r="A876" s="30"/>
      <c r="B876" s="30"/>
      <c r="C876" s="46"/>
      <c r="D876" s="32"/>
      <c r="E876" s="32"/>
      <c r="F876" s="32"/>
      <c r="G876" s="32"/>
      <c r="H876" s="32"/>
      <c r="I876" s="32"/>
      <c r="J876" s="32"/>
      <c r="K876" s="32"/>
      <c r="L876" s="32"/>
      <c r="M876" s="33"/>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44"/>
      <c r="AL876" s="45"/>
      <c r="AM876" s="45"/>
      <c r="AN876" s="45"/>
      <c r="AO876" s="45"/>
      <c r="AP876" s="45"/>
      <c r="AQ876" s="36"/>
      <c r="AR876" s="39"/>
      <c r="AS876" s="39"/>
      <c r="AT876" s="40"/>
      <c r="AU876" s="36"/>
      <c r="AV876" s="39"/>
      <c r="AW876" s="39"/>
      <c r="AX876" s="40"/>
    </row>
    <row r="877" spans="1:50" ht="24" customHeight="1" hidden="1">
      <c r="A877" s="30"/>
      <c r="B877" s="30"/>
      <c r="C877" s="46"/>
      <c r="D877" s="32"/>
      <c r="E877" s="32"/>
      <c r="F877" s="32"/>
      <c r="G877" s="32"/>
      <c r="H877" s="32"/>
      <c r="I877" s="32"/>
      <c r="J877" s="32"/>
      <c r="K877" s="32"/>
      <c r="L877" s="32"/>
      <c r="M877" s="33"/>
      <c r="N877" s="34"/>
      <c r="O877" s="34"/>
      <c r="P877" s="34"/>
      <c r="Q877" s="34"/>
      <c r="R877" s="34"/>
      <c r="S877" s="34"/>
      <c r="T877" s="34"/>
      <c r="U877" s="34"/>
      <c r="V877" s="34"/>
      <c r="W877" s="34"/>
      <c r="X877" s="34"/>
      <c r="Y877" s="34"/>
      <c r="Z877" s="34"/>
      <c r="AA877" s="34"/>
      <c r="AB877" s="34"/>
      <c r="AC877" s="34"/>
      <c r="AD877" s="34"/>
      <c r="AE877" s="34"/>
      <c r="AF877" s="34"/>
      <c r="AG877" s="34"/>
      <c r="AH877" s="34"/>
      <c r="AI877" s="34"/>
      <c r="AJ877" s="34"/>
      <c r="AK877" s="44"/>
      <c r="AL877" s="45"/>
      <c r="AM877" s="45"/>
      <c r="AN877" s="45"/>
      <c r="AO877" s="45"/>
      <c r="AP877" s="45"/>
      <c r="AQ877" s="36"/>
      <c r="AR877" s="39"/>
      <c r="AS877" s="39"/>
      <c r="AT877" s="40"/>
      <c r="AU877" s="36"/>
      <c r="AV877" s="39"/>
      <c r="AW877" s="39"/>
      <c r="AX877" s="40"/>
    </row>
    <row r="878" spans="1:50" ht="24" customHeight="1" hidden="1">
      <c r="A878" s="30"/>
      <c r="B878" s="30"/>
      <c r="C878" s="46"/>
      <c r="D878" s="32"/>
      <c r="E878" s="32"/>
      <c r="F878" s="32"/>
      <c r="G878" s="32"/>
      <c r="H878" s="32"/>
      <c r="I878" s="32"/>
      <c r="J878" s="32"/>
      <c r="K878" s="32"/>
      <c r="L878" s="32"/>
      <c r="M878" s="33"/>
      <c r="N878" s="34"/>
      <c r="O878" s="34"/>
      <c r="P878" s="34"/>
      <c r="Q878" s="34"/>
      <c r="R878" s="34"/>
      <c r="S878" s="34"/>
      <c r="T878" s="34"/>
      <c r="U878" s="34"/>
      <c r="V878" s="34"/>
      <c r="W878" s="34"/>
      <c r="X878" s="34"/>
      <c r="Y878" s="34"/>
      <c r="Z878" s="34"/>
      <c r="AA878" s="34"/>
      <c r="AB878" s="34"/>
      <c r="AC878" s="34"/>
      <c r="AD878" s="34"/>
      <c r="AE878" s="34"/>
      <c r="AF878" s="34"/>
      <c r="AG878" s="34"/>
      <c r="AH878" s="34"/>
      <c r="AI878" s="34"/>
      <c r="AJ878" s="34"/>
      <c r="AK878" s="44"/>
      <c r="AL878" s="45"/>
      <c r="AM878" s="45"/>
      <c r="AN878" s="45"/>
      <c r="AO878" s="45"/>
      <c r="AP878" s="45"/>
      <c r="AQ878" s="36"/>
      <c r="AR878" s="39"/>
      <c r="AS878" s="39"/>
      <c r="AT878" s="40"/>
      <c r="AU878" s="36"/>
      <c r="AV878" s="39"/>
      <c r="AW878" s="39"/>
      <c r="AX878" s="40"/>
    </row>
    <row r="879" spans="1:50" ht="24" customHeight="1" hidden="1">
      <c r="A879" s="30"/>
      <c r="B879" s="30"/>
      <c r="C879" s="46"/>
      <c r="D879" s="32"/>
      <c r="E879" s="32"/>
      <c r="F879" s="32"/>
      <c r="G879" s="32"/>
      <c r="H879" s="32"/>
      <c r="I879" s="32"/>
      <c r="J879" s="32"/>
      <c r="K879" s="32"/>
      <c r="L879" s="32"/>
      <c r="M879" s="33"/>
      <c r="N879" s="34"/>
      <c r="O879" s="34"/>
      <c r="P879" s="34"/>
      <c r="Q879" s="34"/>
      <c r="R879" s="34"/>
      <c r="S879" s="34"/>
      <c r="T879" s="34"/>
      <c r="U879" s="34"/>
      <c r="V879" s="34"/>
      <c r="W879" s="34"/>
      <c r="X879" s="34"/>
      <c r="Y879" s="34"/>
      <c r="Z879" s="34"/>
      <c r="AA879" s="34"/>
      <c r="AB879" s="34"/>
      <c r="AC879" s="34"/>
      <c r="AD879" s="34"/>
      <c r="AE879" s="34"/>
      <c r="AF879" s="34"/>
      <c r="AG879" s="34"/>
      <c r="AH879" s="34"/>
      <c r="AI879" s="34"/>
      <c r="AJ879" s="34"/>
      <c r="AK879" s="44"/>
      <c r="AL879" s="45"/>
      <c r="AM879" s="45"/>
      <c r="AN879" s="45"/>
      <c r="AO879" s="45"/>
      <c r="AP879" s="45"/>
      <c r="AQ879" s="36"/>
      <c r="AR879" s="39"/>
      <c r="AS879" s="39"/>
      <c r="AT879" s="40"/>
      <c r="AU879" s="36"/>
      <c r="AV879" s="39"/>
      <c r="AW879" s="39"/>
      <c r="AX879" s="40"/>
    </row>
    <row r="880" spans="1:50" ht="24" customHeight="1" hidden="1">
      <c r="A880" s="30"/>
      <c r="B880" s="30"/>
      <c r="C880" s="46"/>
      <c r="D880" s="32"/>
      <c r="E880" s="32"/>
      <c r="F880" s="32"/>
      <c r="G880" s="32"/>
      <c r="H880" s="32"/>
      <c r="I880" s="32"/>
      <c r="J880" s="32"/>
      <c r="K880" s="32"/>
      <c r="L880" s="32"/>
      <c r="M880" s="33"/>
      <c r="N880" s="34"/>
      <c r="O880" s="34"/>
      <c r="P880" s="34"/>
      <c r="Q880" s="34"/>
      <c r="R880" s="34"/>
      <c r="S880" s="34"/>
      <c r="T880" s="34"/>
      <c r="U880" s="34"/>
      <c r="V880" s="34"/>
      <c r="W880" s="34"/>
      <c r="X880" s="34"/>
      <c r="Y880" s="34"/>
      <c r="Z880" s="34"/>
      <c r="AA880" s="34"/>
      <c r="AB880" s="34"/>
      <c r="AC880" s="34"/>
      <c r="AD880" s="34"/>
      <c r="AE880" s="34"/>
      <c r="AF880" s="34"/>
      <c r="AG880" s="34"/>
      <c r="AH880" s="34"/>
      <c r="AI880" s="34"/>
      <c r="AJ880" s="34"/>
      <c r="AK880" s="44"/>
      <c r="AL880" s="45"/>
      <c r="AM880" s="45"/>
      <c r="AN880" s="45"/>
      <c r="AO880" s="45"/>
      <c r="AP880" s="45"/>
      <c r="AQ880" s="36"/>
      <c r="AR880" s="39"/>
      <c r="AS880" s="39"/>
      <c r="AT880" s="40"/>
      <c r="AU880" s="36"/>
      <c r="AV880" s="39"/>
      <c r="AW880" s="39"/>
      <c r="AX880" s="40"/>
    </row>
    <row r="881" spans="1:50" ht="24" customHeight="1" hidden="1">
      <c r="A881" s="30"/>
      <c r="B881" s="30"/>
      <c r="C881" s="46"/>
      <c r="D881" s="32"/>
      <c r="E881" s="32"/>
      <c r="F881" s="32"/>
      <c r="G881" s="32"/>
      <c r="H881" s="32"/>
      <c r="I881" s="32"/>
      <c r="J881" s="32"/>
      <c r="K881" s="32"/>
      <c r="L881" s="32"/>
      <c r="M881" s="33"/>
      <c r="N881" s="34"/>
      <c r="O881" s="34"/>
      <c r="P881" s="34"/>
      <c r="Q881" s="34"/>
      <c r="R881" s="34"/>
      <c r="S881" s="34"/>
      <c r="T881" s="34"/>
      <c r="U881" s="34"/>
      <c r="V881" s="34"/>
      <c r="W881" s="34"/>
      <c r="X881" s="34"/>
      <c r="Y881" s="34"/>
      <c r="Z881" s="34"/>
      <c r="AA881" s="34"/>
      <c r="AB881" s="34"/>
      <c r="AC881" s="34"/>
      <c r="AD881" s="34"/>
      <c r="AE881" s="34"/>
      <c r="AF881" s="34"/>
      <c r="AG881" s="34"/>
      <c r="AH881" s="34"/>
      <c r="AI881" s="34"/>
      <c r="AJ881" s="34"/>
      <c r="AK881" s="44"/>
      <c r="AL881" s="45"/>
      <c r="AM881" s="45"/>
      <c r="AN881" s="45"/>
      <c r="AO881" s="45"/>
      <c r="AP881" s="45"/>
      <c r="AQ881" s="36"/>
      <c r="AR881" s="39"/>
      <c r="AS881" s="39"/>
      <c r="AT881" s="40"/>
      <c r="AU881" s="36"/>
      <c r="AV881" s="39"/>
      <c r="AW881" s="39"/>
      <c r="AX881" s="40"/>
    </row>
    <row r="882" spans="1:50" ht="24" customHeight="1" hidden="1">
      <c r="A882" s="30"/>
      <c r="B882" s="30"/>
      <c r="C882" s="46"/>
      <c r="D882" s="32"/>
      <c r="E882" s="32"/>
      <c r="F882" s="32"/>
      <c r="G882" s="32"/>
      <c r="H882" s="32"/>
      <c r="I882" s="32"/>
      <c r="J882" s="32"/>
      <c r="K882" s="32"/>
      <c r="L882" s="32"/>
      <c r="M882" s="33"/>
      <c r="N882" s="34"/>
      <c r="O882" s="34"/>
      <c r="P882" s="34"/>
      <c r="Q882" s="34"/>
      <c r="R882" s="34"/>
      <c r="S882" s="34"/>
      <c r="T882" s="34"/>
      <c r="U882" s="34"/>
      <c r="V882" s="34"/>
      <c r="W882" s="34"/>
      <c r="X882" s="34"/>
      <c r="Y882" s="34"/>
      <c r="Z882" s="34"/>
      <c r="AA882" s="34"/>
      <c r="AB882" s="34"/>
      <c r="AC882" s="34"/>
      <c r="AD882" s="34"/>
      <c r="AE882" s="34"/>
      <c r="AF882" s="34"/>
      <c r="AG882" s="34"/>
      <c r="AH882" s="34"/>
      <c r="AI882" s="34"/>
      <c r="AJ882" s="34"/>
      <c r="AK882" s="44"/>
      <c r="AL882" s="45"/>
      <c r="AM882" s="45"/>
      <c r="AN882" s="45"/>
      <c r="AO882" s="45"/>
      <c r="AP882" s="45"/>
      <c r="AQ882" s="36"/>
      <c r="AR882" s="39"/>
      <c r="AS882" s="39"/>
      <c r="AT882" s="40"/>
      <c r="AU882" s="36"/>
      <c r="AV882" s="39"/>
      <c r="AW882" s="39"/>
      <c r="AX882" s="40"/>
    </row>
    <row r="883" spans="1:50" ht="24" customHeight="1" hidden="1">
      <c r="A883" s="30"/>
      <c r="B883" s="30"/>
      <c r="C883" s="46"/>
      <c r="D883" s="32"/>
      <c r="E883" s="32"/>
      <c r="F883" s="32"/>
      <c r="G883" s="32"/>
      <c r="H883" s="32"/>
      <c r="I883" s="32"/>
      <c r="J883" s="32"/>
      <c r="K883" s="32"/>
      <c r="L883" s="32"/>
      <c r="M883" s="33"/>
      <c r="N883" s="34"/>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44"/>
      <c r="AL883" s="45"/>
      <c r="AM883" s="45"/>
      <c r="AN883" s="45"/>
      <c r="AO883" s="45"/>
      <c r="AP883" s="45"/>
      <c r="AQ883" s="36"/>
      <c r="AR883" s="39"/>
      <c r="AS883" s="39"/>
      <c r="AT883" s="40"/>
      <c r="AU883" s="36"/>
      <c r="AV883" s="39"/>
      <c r="AW883" s="39"/>
      <c r="AX883" s="40"/>
    </row>
    <row r="884" spans="1:50" ht="24" customHeight="1" hidden="1">
      <c r="A884" s="30"/>
      <c r="B884" s="30"/>
      <c r="C884" s="46"/>
      <c r="D884" s="32"/>
      <c r="E884" s="32"/>
      <c r="F884" s="32"/>
      <c r="G884" s="32"/>
      <c r="H884" s="32"/>
      <c r="I884" s="32"/>
      <c r="J884" s="32"/>
      <c r="K884" s="32"/>
      <c r="L884" s="32"/>
      <c r="M884" s="33"/>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44"/>
      <c r="AL884" s="45"/>
      <c r="AM884" s="45"/>
      <c r="AN884" s="45"/>
      <c r="AO884" s="45"/>
      <c r="AP884" s="45"/>
      <c r="AQ884" s="36"/>
      <c r="AR884" s="39"/>
      <c r="AS884" s="39"/>
      <c r="AT884" s="40"/>
      <c r="AU884" s="36"/>
      <c r="AV884" s="39"/>
      <c r="AW884" s="39"/>
      <c r="AX884" s="40"/>
    </row>
    <row r="885" spans="1:50" ht="24" customHeight="1" hidden="1">
      <c r="A885" s="30"/>
      <c r="B885" s="30"/>
      <c r="C885" s="46"/>
      <c r="D885" s="32"/>
      <c r="E885" s="32"/>
      <c r="F885" s="32"/>
      <c r="G885" s="32"/>
      <c r="H885" s="32"/>
      <c r="I885" s="32"/>
      <c r="J885" s="32"/>
      <c r="K885" s="32"/>
      <c r="L885" s="32"/>
      <c r="M885" s="33"/>
      <c r="N885" s="34"/>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44"/>
      <c r="AL885" s="45"/>
      <c r="AM885" s="45"/>
      <c r="AN885" s="45"/>
      <c r="AO885" s="45"/>
      <c r="AP885" s="45"/>
      <c r="AQ885" s="36"/>
      <c r="AR885" s="39"/>
      <c r="AS885" s="39"/>
      <c r="AT885" s="40"/>
      <c r="AU885" s="36"/>
      <c r="AV885" s="39"/>
      <c r="AW885" s="39"/>
      <c r="AX885" s="40"/>
    </row>
    <row r="886" spans="1:50" ht="24" customHeight="1" hidden="1">
      <c r="A886" s="30"/>
      <c r="B886" s="30"/>
      <c r="C886" s="46"/>
      <c r="D886" s="32"/>
      <c r="E886" s="32"/>
      <c r="F886" s="32"/>
      <c r="G886" s="32"/>
      <c r="H886" s="32"/>
      <c r="I886" s="32"/>
      <c r="J886" s="32"/>
      <c r="K886" s="32"/>
      <c r="L886" s="32"/>
      <c r="M886" s="33"/>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44"/>
      <c r="AL886" s="45"/>
      <c r="AM886" s="45"/>
      <c r="AN886" s="45"/>
      <c r="AO886" s="45"/>
      <c r="AP886" s="45"/>
      <c r="AQ886" s="36"/>
      <c r="AR886" s="39"/>
      <c r="AS886" s="39"/>
      <c r="AT886" s="40"/>
      <c r="AU886" s="36"/>
      <c r="AV886" s="39"/>
      <c r="AW886" s="39"/>
      <c r="AX886" s="40"/>
    </row>
    <row r="887" spans="1:50" ht="24" customHeight="1" hidden="1">
      <c r="A887" s="30"/>
      <c r="B887" s="30"/>
      <c r="C887" s="46"/>
      <c r="D887" s="32"/>
      <c r="E887" s="32"/>
      <c r="F887" s="32"/>
      <c r="G887" s="32"/>
      <c r="H887" s="32"/>
      <c r="I887" s="32"/>
      <c r="J887" s="32"/>
      <c r="K887" s="32"/>
      <c r="L887" s="32"/>
      <c r="M887" s="33"/>
      <c r="N887" s="34"/>
      <c r="O887" s="34"/>
      <c r="P887" s="34"/>
      <c r="Q887" s="34"/>
      <c r="R887" s="34"/>
      <c r="S887" s="34"/>
      <c r="T887" s="34"/>
      <c r="U887" s="34"/>
      <c r="V887" s="34"/>
      <c r="W887" s="34"/>
      <c r="X887" s="34"/>
      <c r="Y887" s="34"/>
      <c r="Z887" s="34"/>
      <c r="AA887" s="34"/>
      <c r="AB887" s="34"/>
      <c r="AC887" s="34"/>
      <c r="AD887" s="34"/>
      <c r="AE887" s="34"/>
      <c r="AF887" s="34"/>
      <c r="AG887" s="34"/>
      <c r="AH887" s="34"/>
      <c r="AI887" s="34"/>
      <c r="AJ887" s="34"/>
      <c r="AK887" s="44"/>
      <c r="AL887" s="45"/>
      <c r="AM887" s="45"/>
      <c r="AN887" s="45"/>
      <c r="AO887" s="45"/>
      <c r="AP887" s="45"/>
      <c r="AQ887" s="36"/>
      <c r="AR887" s="39"/>
      <c r="AS887" s="39"/>
      <c r="AT887" s="40"/>
      <c r="AU887" s="36"/>
      <c r="AV887" s="39"/>
      <c r="AW887" s="39"/>
      <c r="AX887" s="40"/>
    </row>
    <row r="888" spans="1:50" ht="24" customHeight="1" hidden="1">
      <c r="A888" s="30"/>
      <c r="B888" s="30"/>
      <c r="C888" s="46"/>
      <c r="D888" s="32"/>
      <c r="E888" s="32"/>
      <c r="F888" s="32"/>
      <c r="G888" s="32"/>
      <c r="H888" s="32"/>
      <c r="I888" s="32"/>
      <c r="J888" s="32"/>
      <c r="K888" s="32"/>
      <c r="L888" s="32"/>
      <c r="M888" s="33"/>
      <c r="N888" s="34"/>
      <c r="O888" s="34"/>
      <c r="P888" s="34"/>
      <c r="Q888" s="34"/>
      <c r="R888" s="34"/>
      <c r="S888" s="34"/>
      <c r="T888" s="34"/>
      <c r="U888" s="34"/>
      <c r="V888" s="34"/>
      <c r="W888" s="34"/>
      <c r="X888" s="34"/>
      <c r="Y888" s="34"/>
      <c r="Z888" s="34"/>
      <c r="AA888" s="34"/>
      <c r="AB888" s="34"/>
      <c r="AC888" s="34"/>
      <c r="AD888" s="34"/>
      <c r="AE888" s="34"/>
      <c r="AF888" s="34"/>
      <c r="AG888" s="34"/>
      <c r="AH888" s="34"/>
      <c r="AI888" s="34"/>
      <c r="AJ888" s="34"/>
      <c r="AK888" s="44"/>
      <c r="AL888" s="45"/>
      <c r="AM888" s="45"/>
      <c r="AN888" s="45"/>
      <c r="AO888" s="45"/>
      <c r="AP888" s="45"/>
      <c r="AQ888" s="36"/>
      <c r="AR888" s="39"/>
      <c r="AS888" s="39"/>
      <c r="AT888" s="40"/>
      <c r="AU888" s="36"/>
      <c r="AV888" s="39"/>
      <c r="AW888" s="39"/>
      <c r="AX888" s="40"/>
    </row>
    <row r="889" spans="1:50" ht="24" customHeight="1" hidden="1">
      <c r="A889" s="30"/>
      <c r="B889" s="30"/>
      <c r="C889" s="46"/>
      <c r="D889" s="32"/>
      <c r="E889" s="32"/>
      <c r="F889" s="32"/>
      <c r="G889" s="32"/>
      <c r="H889" s="32"/>
      <c r="I889" s="32"/>
      <c r="J889" s="32"/>
      <c r="K889" s="32"/>
      <c r="L889" s="32"/>
      <c r="M889" s="33"/>
      <c r="N889" s="34"/>
      <c r="O889" s="34"/>
      <c r="P889" s="34"/>
      <c r="Q889" s="34"/>
      <c r="R889" s="34"/>
      <c r="S889" s="34"/>
      <c r="T889" s="34"/>
      <c r="U889" s="34"/>
      <c r="V889" s="34"/>
      <c r="W889" s="34"/>
      <c r="X889" s="34"/>
      <c r="Y889" s="34"/>
      <c r="Z889" s="34"/>
      <c r="AA889" s="34"/>
      <c r="AB889" s="34"/>
      <c r="AC889" s="34"/>
      <c r="AD889" s="34"/>
      <c r="AE889" s="34"/>
      <c r="AF889" s="34"/>
      <c r="AG889" s="34"/>
      <c r="AH889" s="34"/>
      <c r="AI889" s="34"/>
      <c r="AJ889" s="34"/>
      <c r="AK889" s="44"/>
      <c r="AL889" s="45"/>
      <c r="AM889" s="45"/>
      <c r="AN889" s="45"/>
      <c r="AO889" s="45"/>
      <c r="AP889" s="45"/>
      <c r="AQ889" s="36"/>
      <c r="AR889" s="39"/>
      <c r="AS889" s="39"/>
      <c r="AT889" s="40"/>
      <c r="AU889" s="36"/>
      <c r="AV889" s="39"/>
      <c r="AW889" s="39"/>
      <c r="AX889" s="40"/>
    </row>
    <row r="890" spans="1:50" ht="24" customHeight="1" hidden="1">
      <c r="A890" s="30"/>
      <c r="B890" s="30"/>
      <c r="C890" s="46"/>
      <c r="D890" s="32"/>
      <c r="E890" s="32"/>
      <c r="F890" s="32"/>
      <c r="G890" s="32"/>
      <c r="H890" s="32"/>
      <c r="I890" s="32"/>
      <c r="J890" s="32"/>
      <c r="K890" s="32"/>
      <c r="L890" s="32"/>
      <c r="M890" s="33"/>
      <c r="N890" s="34"/>
      <c r="O890" s="34"/>
      <c r="P890" s="34"/>
      <c r="Q890" s="34"/>
      <c r="R890" s="34"/>
      <c r="S890" s="34"/>
      <c r="T890" s="34"/>
      <c r="U890" s="34"/>
      <c r="V890" s="34"/>
      <c r="W890" s="34"/>
      <c r="X890" s="34"/>
      <c r="Y890" s="34"/>
      <c r="Z890" s="34"/>
      <c r="AA890" s="34"/>
      <c r="AB890" s="34"/>
      <c r="AC890" s="34"/>
      <c r="AD890" s="34"/>
      <c r="AE890" s="34"/>
      <c r="AF890" s="34"/>
      <c r="AG890" s="34"/>
      <c r="AH890" s="34"/>
      <c r="AI890" s="34"/>
      <c r="AJ890" s="34"/>
      <c r="AK890" s="44"/>
      <c r="AL890" s="45"/>
      <c r="AM890" s="45"/>
      <c r="AN890" s="45"/>
      <c r="AO890" s="45"/>
      <c r="AP890" s="45"/>
      <c r="AQ890" s="36"/>
      <c r="AR890" s="39"/>
      <c r="AS890" s="39"/>
      <c r="AT890" s="40"/>
      <c r="AU890" s="36"/>
      <c r="AV890" s="39"/>
      <c r="AW890" s="39"/>
      <c r="AX890" s="40"/>
    </row>
    <row r="891" spans="1:50" ht="24" customHeight="1" hidden="1">
      <c r="A891" s="30"/>
      <c r="B891" s="30"/>
      <c r="C891" s="46"/>
      <c r="D891" s="32"/>
      <c r="E891" s="32"/>
      <c r="F891" s="32"/>
      <c r="G891" s="32"/>
      <c r="H891" s="32"/>
      <c r="I891" s="32"/>
      <c r="J891" s="32"/>
      <c r="K891" s="32"/>
      <c r="L891" s="32"/>
      <c r="M891" s="33"/>
      <c r="N891" s="34"/>
      <c r="O891" s="34"/>
      <c r="P891" s="34"/>
      <c r="Q891" s="34"/>
      <c r="R891" s="34"/>
      <c r="S891" s="34"/>
      <c r="T891" s="34"/>
      <c r="U891" s="34"/>
      <c r="V891" s="34"/>
      <c r="W891" s="34"/>
      <c r="X891" s="34"/>
      <c r="Y891" s="34"/>
      <c r="Z891" s="34"/>
      <c r="AA891" s="34"/>
      <c r="AB891" s="34"/>
      <c r="AC891" s="34"/>
      <c r="AD891" s="34"/>
      <c r="AE891" s="34"/>
      <c r="AF891" s="34"/>
      <c r="AG891" s="34"/>
      <c r="AH891" s="34"/>
      <c r="AI891" s="34"/>
      <c r="AJ891" s="34"/>
      <c r="AK891" s="44"/>
      <c r="AL891" s="45"/>
      <c r="AM891" s="45"/>
      <c r="AN891" s="45"/>
      <c r="AO891" s="45"/>
      <c r="AP891" s="45"/>
      <c r="AQ891" s="36"/>
      <c r="AR891" s="39"/>
      <c r="AS891" s="39"/>
      <c r="AT891" s="40"/>
      <c r="AU891" s="36"/>
      <c r="AV891" s="39"/>
      <c r="AW891" s="39"/>
      <c r="AX891" s="40"/>
    </row>
    <row r="892" spans="1:50" ht="24" customHeight="1" hidden="1">
      <c r="A892" s="30"/>
      <c r="B892" s="30"/>
      <c r="C892" s="46"/>
      <c r="D892" s="32"/>
      <c r="E892" s="32"/>
      <c r="F892" s="32"/>
      <c r="G892" s="32"/>
      <c r="H892" s="32"/>
      <c r="I892" s="32"/>
      <c r="J892" s="32"/>
      <c r="K892" s="32"/>
      <c r="L892" s="32"/>
      <c r="M892" s="33"/>
      <c r="N892" s="34"/>
      <c r="O892" s="34"/>
      <c r="P892" s="34"/>
      <c r="Q892" s="34"/>
      <c r="R892" s="34"/>
      <c r="S892" s="34"/>
      <c r="T892" s="34"/>
      <c r="U892" s="34"/>
      <c r="V892" s="34"/>
      <c r="W892" s="34"/>
      <c r="X892" s="34"/>
      <c r="Y892" s="34"/>
      <c r="Z892" s="34"/>
      <c r="AA892" s="34"/>
      <c r="AB892" s="34"/>
      <c r="AC892" s="34"/>
      <c r="AD892" s="34"/>
      <c r="AE892" s="34"/>
      <c r="AF892" s="34"/>
      <c r="AG892" s="34"/>
      <c r="AH892" s="34"/>
      <c r="AI892" s="34"/>
      <c r="AJ892" s="34"/>
      <c r="AK892" s="44"/>
      <c r="AL892" s="45"/>
      <c r="AM892" s="45"/>
      <c r="AN892" s="45"/>
      <c r="AO892" s="45"/>
      <c r="AP892" s="45"/>
      <c r="AQ892" s="36"/>
      <c r="AR892" s="39"/>
      <c r="AS892" s="39"/>
      <c r="AT892" s="40"/>
      <c r="AU892" s="36"/>
      <c r="AV892" s="39"/>
      <c r="AW892" s="39"/>
      <c r="AX892" s="40"/>
    </row>
    <row r="893" spans="1:50" ht="24" customHeight="1" hidden="1">
      <c r="A893" s="30"/>
      <c r="B893" s="30"/>
      <c r="C893" s="46"/>
      <c r="D893" s="32"/>
      <c r="E893" s="32"/>
      <c r="F893" s="32"/>
      <c r="G893" s="32"/>
      <c r="H893" s="32"/>
      <c r="I893" s="32"/>
      <c r="J893" s="32"/>
      <c r="K893" s="32"/>
      <c r="L893" s="32"/>
      <c r="M893" s="33"/>
      <c r="N893" s="34"/>
      <c r="O893" s="34"/>
      <c r="P893" s="34"/>
      <c r="Q893" s="34"/>
      <c r="R893" s="34"/>
      <c r="S893" s="34"/>
      <c r="T893" s="34"/>
      <c r="U893" s="34"/>
      <c r="V893" s="34"/>
      <c r="W893" s="34"/>
      <c r="X893" s="34"/>
      <c r="Y893" s="34"/>
      <c r="Z893" s="34"/>
      <c r="AA893" s="34"/>
      <c r="AB893" s="34"/>
      <c r="AC893" s="34"/>
      <c r="AD893" s="34"/>
      <c r="AE893" s="34"/>
      <c r="AF893" s="34"/>
      <c r="AG893" s="34"/>
      <c r="AH893" s="34"/>
      <c r="AI893" s="34"/>
      <c r="AJ893" s="34"/>
      <c r="AK893" s="44"/>
      <c r="AL893" s="45"/>
      <c r="AM893" s="45"/>
      <c r="AN893" s="45"/>
      <c r="AO893" s="45"/>
      <c r="AP893" s="45"/>
      <c r="AQ893" s="36"/>
      <c r="AR893" s="39"/>
      <c r="AS893" s="39"/>
      <c r="AT893" s="40"/>
      <c r="AU893" s="36"/>
      <c r="AV893" s="39"/>
      <c r="AW893" s="39"/>
      <c r="AX893" s="40"/>
    </row>
    <row r="894" spans="1:50" ht="24" customHeight="1" hidden="1">
      <c r="A894" s="30"/>
      <c r="B894" s="30"/>
      <c r="C894" s="46"/>
      <c r="D894" s="32"/>
      <c r="E894" s="32"/>
      <c r="F894" s="32"/>
      <c r="G894" s="32"/>
      <c r="H894" s="32"/>
      <c r="I894" s="32"/>
      <c r="J894" s="32"/>
      <c r="K894" s="32"/>
      <c r="L894" s="32"/>
      <c r="M894" s="33"/>
      <c r="N894" s="34"/>
      <c r="O894" s="34"/>
      <c r="P894" s="34"/>
      <c r="Q894" s="34"/>
      <c r="R894" s="34"/>
      <c r="S894" s="34"/>
      <c r="T894" s="34"/>
      <c r="U894" s="34"/>
      <c r="V894" s="34"/>
      <c r="W894" s="34"/>
      <c r="X894" s="34"/>
      <c r="Y894" s="34"/>
      <c r="Z894" s="34"/>
      <c r="AA894" s="34"/>
      <c r="AB894" s="34"/>
      <c r="AC894" s="34"/>
      <c r="AD894" s="34"/>
      <c r="AE894" s="34"/>
      <c r="AF894" s="34"/>
      <c r="AG894" s="34"/>
      <c r="AH894" s="34"/>
      <c r="AI894" s="34"/>
      <c r="AJ894" s="34"/>
      <c r="AK894" s="44"/>
      <c r="AL894" s="45"/>
      <c r="AM894" s="45"/>
      <c r="AN894" s="45"/>
      <c r="AO894" s="45"/>
      <c r="AP894" s="45"/>
      <c r="AQ894" s="36"/>
      <c r="AR894" s="39"/>
      <c r="AS894" s="39"/>
      <c r="AT894" s="40"/>
      <c r="AU894" s="36"/>
      <c r="AV894" s="39"/>
      <c r="AW894" s="39"/>
      <c r="AX894" s="40"/>
    </row>
    <row r="896" spans="1:50" ht="13.5">
      <c r="A896" s="24"/>
      <c r="B896" s="26" t="s">
        <v>175</v>
      </c>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row>
    <row r="897" spans="1:50" ht="34.5" customHeight="1">
      <c r="A897" s="30"/>
      <c r="B897" s="30"/>
      <c r="C897" s="67" t="s">
        <v>38</v>
      </c>
      <c r="D897" s="67"/>
      <c r="E897" s="67"/>
      <c r="F897" s="67"/>
      <c r="G897" s="67"/>
      <c r="H897" s="67"/>
      <c r="I897" s="67"/>
      <c r="J897" s="67"/>
      <c r="K897" s="67"/>
      <c r="L897" s="67"/>
      <c r="M897" s="67" t="s">
        <v>39</v>
      </c>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8" t="s">
        <v>40</v>
      </c>
      <c r="AL897" s="67"/>
      <c r="AM897" s="67"/>
      <c r="AN897" s="67"/>
      <c r="AO897" s="67"/>
      <c r="AP897" s="67"/>
      <c r="AQ897" s="67" t="s">
        <v>28</v>
      </c>
      <c r="AR897" s="67"/>
      <c r="AS897" s="67"/>
      <c r="AT897" s="67"/>
      <c r="AU897" s="69" t="s">
        <v>29</v>
      </c>
      <c r="AV897" s="70"/>
      <c r="AW897" s="70"/>
      <c r="AX897" s="71"/>
    </row>
    <row r="898" spans="1:50" ht="24" customHeight="1">
      <c r="A898" s="30">
        <v>1</v>
      </c>
      <c r="B898" s="30">
        <v>1</v>
      </c>
      <c r="C898" s="41" t="s">
        <v>144</v>
      </c>
      <c r="D898" s="42"/>
      <c r="E898" s="42"/>
      <c r="F898" s="42"/>
      <c r="G898" s="42"/>
      <c r="H898" s="42"/>
      <c r="I898" s="42"/>
      <c r="J898" s="42"/>
      <c r="K898" s="42"/>
      <c r="L898" s="43"/>
      <c r="M898" s="33" t="s">
        <v>189</v>
      </c>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4"/>
      <c r="AK898" s="44">
        <v>0.24</v>
      </c>
      <c r="AL898" s="45"/>
      <c r="AM898" s="45"/>
      <c r="AN898" s="45"/>
      <c r="AO898" s="45"/>
      <c r="AP898" s="45"/>
      <c r="AQ898" s="36" t="s">
        <v>146</v>
      </c>
      <c r="AR898" s="39"/>
      <c r="AS898" s="39"/>
      <c r="AT898" s="40"/>
      <c r="AU898" s="36" t="s">
        <v>225</v>
      </c>
      <c r="AV898" s="39"/>
      <c r="AW898" s="39"/>
      <c r="AX898" s="40"/>
    </row>
    <row r="899" spans="1:50" ht="24" customHeight="1" hidden="1">
      <c r="A899" s="30"/>
      <c r="B899" s="30"/>
      <c r="C899" s="41"/>
      <c r="D899" s="42"/>
      <c r="E899" s="42"/>
      <c r="F899" s="42"/>
      <c r="G899" s="42"/>
      <c r="H899" s="42"/>
      <c r="I899" s="42"/>
      <c r="J899" s="42"/>
      <c r="K899" s="42"/>
      <c r="L899" s="43"/>
      <c r="M899" s="33"/>
      <c r="N899" s="34"/>
      <c r="O899" s="34"/>
      <c r="P899" s="34"/>
      <c r="Q899" s="34"/>
      <c r="R899" s="34"/>
      <c r="S899" s="34"/>
      <c r="T899" s="34"/>
      <c r="U899" s="34"/>
      <c r="V899" s="34"/>
      <c r="W899" s="34"/>
      <c r="X899" s="34"/>
      <c r="Y899" s="34"/>
      <c r="Z899" s="34"/>
      <c r="AA899" s="34"/>
      <c r="AB899" s="34"/>
      <c r="AC899" s="34"/>
      <c r="AD899" s="34"/>
      <c r="AE899" s="34"/>
      <c r="AF899" s="34"/>
      <c r="AG899" s="34"/>
      <c r="AH899" s="34"/>
      <c r="AI899" s="34"/>
      <c r="AJ899" s="34"/>
      <c r="AK899" s="44"/>
      <c r="AL899" s="45"/>
      <c r="AM899" s="45"/>
      <c r="AN899" s="45"/>
      <c r="AO899" s="45"/>
      <c r="AP899" s="45"/>
      <c r="AQ899" s="36"/>
      <c r="AR899" s="39"/>
      <c r="AS899" s="39"/>
      <c r="AT899" s="40"/>
      <c r="AU899" s="36"/>
      <c r="AV899" s="39"/>
      <c r="AW899" s="39"/>
      <c r="AX899" s="40"/>
    </row>
    <row r="900" spans="1:50" ht="24" customHeight="1" hidden="1">
      <c r="A900" s="30"/>
      <c r="B900" s="30"/>
      <c r="C900" s="41"/>
      <c r="D900" s="42"/>
      <c r="E900" s="42"/>
      <c r="F900" s="42"/>
      <c r="G900" s="42"/>
      <c r="H900" s="42"/>
      <c r="I900" s="42"/>
      <c r="J900" s="42"/>
      <c r="K900" s="42"/>
      <c r="L900" s="43"/>
      <c r="M900" s="33"/>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4"/>
      <c r="AK900" s="44"/>
      <c r="AL900" s="45"/>
      <c r="AM900" s="45"/>
      <c r="AN900" s="45"/>
      <c r="AO900" s="45"/>
      <c r="AP900" s="45"/>
      <c r="AQ900" s="36"/>
      <c r="AR900" s="39"/>
      <c r="AS900" s="39"/>
      <c r="AT900" s="40"/>
      <c r="AU900" s="36"/>
      <c r="AV900" s="39"/>
      <c r="AW900" s="39"/>
      <c r="AX900" s="40"/>
    </row>
    <row r="901" spans="1:50" ht="24" customHeight="1" hidden="1">
      <c r="A901" s="30"/>
      <c r="B901" s="30"/>
      <c r="C901" s="41"/>
      <c r="D901" s="42"/>
      <c r="E901" s="42"/>
      <c r="F901" s="42"/>
      <c r="G901" s="42"/>
      <c r="H901" s="42"/>
      <c r="I901" s="42"/>
      <c r="J901" s="42"/>
      <c r="K901" s="42"/>
      <c r="L901" s="43"/>
      <c r="M901" s="33"/>
      <c r="N901" s="34"/>
      <c r="O901" s="34"/>
      <c r="P901" s="34"/>
      <c r="Q901" s="34"/>
      <c r="R901" s="34"/>
      <c r="S901" s="34"/>
      <c r="T901" s="34"/>
      <c r="U901" s="34"/>
      <c r="V901" s="34"/>
      <c r="W901" s="34"/>
      <c r="X901" s="34"/>
      <c r="Y901" s="34"/>
      <c r="Z901" s="34"/>
      <c r="AA901" s="34"/>
      <c r="AB901" s="34"/>
      <c r="AC901" s="34"/>
      <c r="AD901" s="34"/>
      <c r="AE901" s="34"/>
      <c r="AF901" s="34"/>
      <c r="AG901" s="34"/>
      <c r="AH901" s="34"/>
      <c r="AI901" s="34"/>
      <c r="AJ901" s="34"/>
      <c r="AK901" s="44"/>
      <c r="AL901" s="45"/>
      <c r="AM901" s="45"/>
      <c r="AN901" s="45"/>
      <c r="AO901" s="45"/>
      <c r="AP901" s="45"/>
      <c r="AQ901" s="36"/>
      <c r="AR901" s="39"/>
      <c r="AS901" s="39"/>
      <c r="AT901" s="40"/>
      <c r="AU901" s="36"/>
      <c r="AV901" s="39"/>
      <c r="AW901" s="39"/>
      <c r="AX901" s="40"/>
    </row>
    <row r="902" spans="1:50" ht="24" customHeight="1" hidden="1">
      <c r="A902" s="30"/>
      <c r="B902" s="30"/>
      <c r="C902" s="41"/>
      <c r="D902" s="42"/>
      <c r="E902" s="42"/>
      <c r="F902" s="42"/>
      <c r="G902" s="42"/>
      <c r="H902" s="42"/>
      <c r="I902" s="42"/>
      <c r="J902" s="42"/>
      <c r="K902" s="42"/>
      <c r="L902" s="43"/>
      <c r="M902" s="33"/>
      <c r="N902" s="34"/>
      <c r="O902" s="34"/>
      <c r="P902" s="34"/>
      <c r="Q902" s="34"/>
      <c r="R902" s="34"/>
      <c r="S902" s="34"/>
      <c r="T902" s="34"/>
      <c r="U902" s="34"/>
      <c r="V902" s="34"/>
      <c r="W902" s="34"/>
      <c r="X902" s="34"/>
      <c r="Y902" s="34"/>
      <c r="Z902" s="34"/>
      <c r="AA902" s="34"/>
      <c r="AB902" s="34"/>
      <c r="AC902" s="34"/>
      <c r="AD902" s="34"/>
      <c r="AE902" s="34"/>
      <c r="AF902" s="34"/>
      <c r="AG902" s="34"/>
      <c r="AH902" s="34"/>
      <c r="AI902" s="34"/>
      <c r="AJ902" s="34"/>
      <c r="AK902" s="44"/>
      <c r="AL902" s="45"/>
      <c r="AM902" s="45"/>
      <c r="AN902" s="45"/>
      <c r="AO902" s="45"/>
      <c r="AP902" s="45"/>
      <c r="AQ902" s="36"/>
      <c r="AR902" s="39"/>
      <c r="AS902" s="39"/>
      <c r="AT902" s="40"/>
      <c r="AU902" s="36"/>
      <c r="AV902" s="39"/>
      <c r="AW902" s="39"/>
      <c r="AX902" s="40"/>
    </row>
    <row r="903" spans="1:50" ht="24" customHeight="1" hidden="1">
      <c r="A903" s="30"/>
      <c r="B903" s="30"/>
      <c r="C903" s="41"/>
      <c r="D903" s="42"/>
      <c r="E903" s="42"/>
      <c r="F903" s="42"/>
      <c r="G903" s="42"/>
      <c r="H903" s="42"/>
      <c r="I903" s="42"/>
      <c r="J903" s="42"/>
      <c r="K903" s="42"/>
      <c r="L903" s="43"/>
      <c r="M903" s="33"/>
      <c r="N903" s="34"/>
      <c r="O903" s="34"/>
      <c r="P903" s="34"/>
      <c r="Q903" s="34"/>
      <c r="R903" s="34"/>
      <c r="S903" s="34"/>
      <c r="T903" s="34"/>
      <c r="U903" s="34"/>
      <c r="V903" s="34"/>
      <c r="W903" s="34"/>
      <c r="X903" s="34"/>
      <c r="Y903" s="34"/>
      <c r="Z903" s="34"/>
      <c r="AA903" s="34"/>
      <c r="AB903" s="34"/>
      <c r="AC903" s="34"/>
      <c r="AD903" s="34"/>
      <c r="AE903" s="34"/>
      <c r="AF903" s="34"/>
      <c r="AG903" s="34"/>
      <c r="AH903" s="34"/>
      <c r="AI903" s="34"/>
      <c r="AJ903" s="34"/>
      <c r="AK903" s="44"/>
      <c r="AL903" s="45"/>
      <c r="AM903" s="45"/>
      <c r="AN903" s="45"/>
      <c r="AO903" s="45"/>
      <c r="AP903" s="45"/>
      <c r="AQ903" s="36"/>
      <c r="AR903" s="39"/>
      <c r="AS903" s="39"/>
      <c r="AT903" s="40"/>
      <c r="AU903" s="36"/>
      <c r="AV903" s="39"/>
      <c r="AW903" s="39"/>
      <c r="AX903" s="40"/>
    </row>
    <row r="904" spans="1:50" ht="24" customHeight="1" hidden="1">
      <c r="A904" s="30"/>
      <c r="B904" s="30"/>
      <c r="C904" s="41"/>
      <c r="D904" s="42"/>
      <c r="E904" s="42"/>
      <c r="F904" s="42"/>
      <c r="G904" s="42"/>
      <c r="H904" s="42"/>
      <c r="I904" s="42"/>
      <c r="J904" s="42"/>
      <c r="K904" s="42"/>
      <c r="L904" s="43"/>
      <c r="M904" s="33"/>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4"/>
      <c r="AK904" s="44"/>
      <c r="AL904" s="45"/>
      <c r="AM904" s="45"/>
      <c r="AN904" s="45"/>
      <c r="AO904" s="45"/>
      <c r="AP904" s="45"/>
      <c r="AQ904" s="36"/>
      <c r="AR904" s="39"/>
      <c r="AS904" s="39"/>
      <c r="AT904" s="40"/>
      <c r="AU904" s="36"/>
      <c r="AV904" s="39"/>
      <c r="AW904" s="39"/>
      <c r="AX904" s="40"/>
    </row>
    <row r="905" spans="1:50" ht="24" customHeight="1" hidden="1">
      <c r="A905" s="30"/>
      <c r="B905" s="30"/>
      <c r="C905" s="41"/>
      <c r="D905" s="42"/>
      <c r="E905" s="42"/>
      <c r="F905" s="42"/>
      <c r="G905" s="42"/>
      <c r="H905" s="42"/>
      <c r="I905" s="42"/>
      <c r="J905" s="42"/>
      <c r="K905" s="42"/>
      <c r="L905" s="43"/>
      <c r="M905" s="33"/>
      <c r="N905" s="34"/>
      <c r="O905" s="34"/>
      <c r="P905" s="34"/>
      <c r="Q905" s="34"/>
      <c r="R905" s="34"/>
      <c r="S905" s="34"/>
      <c r="T905" s="34"/>
      <c r="U905" s="34"/>
      <c r="V905" s="34"/>
      <c r="W905" s="34"/>
      <c r="X905" s="34"/>
      <c r="Y905" s="34"/>
      <c r="Z905" s="34"/>
      <c r="AA905" s="34"/>
      <c r="AB905" s="34"/>
      <c r="AC905" s="34"/>
      <c r="AD905" s="34"/>
      <c r="AE905" s="34"/>
      <c r="AF905" s="34"/>
      <c r="AG905" s="34"/>
      <c r="AH905" s="34"/>
      <c r="AI905" s="34"/>
      <c r="AJ905" s="34"/>
      <c r="AK905" s="44"/>
      <c r="AL905" s="45"/>
      <c r="AM905" s="45"/>
      <c r="AN905" s="45"/>
      <c r="AO905" s="45"/>
      <c r="AP905" s="45"/>
      <c r="AQ905" s="36"/>
      <c r="AR905" s="39"/>
      <c r="AS905" s="39"/>
      <c r="AT905" s="40"/>
      <c r="AU905" s="36"/>
      <c r="AV905" s="39"/>
      <c r="AW905" s="39"/>
      <c r="AX905" s="40"/>
    </row>
    <row r="906" spans="1:50" ht="24" customHeight="1" hidden="1">
      <c r="A906" s="30"/>
      <c r="B906" s="30"/>
      <c r="C906" s="41"/>
      <c r="D906" s="42"/>
      <c r="E906" s="42"/>
      <c r="F906" s="42"/>
      <c r="G906" s="42"/>
      <c r="H906" s="42"/>
      <c r="I906" s="42"/>
      <c r="J906" s="42"/>
      <c r="K906" s="42"/>
      <c r="L906" s="43"/>
      <c r="M906" s="33"/>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44"/>
      <c r="AL906" s="45"/>
      <c r="AM906" s="45"/>
      <c r="AN906" s="45"/>
      <c r="AO906" s="45"/>
      <c r="AP906" s="45"/>
      <c r="AQ906" s="36"/>
      <c r="AR906" s="39"/>
      <c r="AS906" s="39"/>
      <c r="AT906" s="40"/>
      <c r="AU906" s="36"/>
      <c r="AV906" s="39"/>
      <c r="AW906" s="39"/>
      <c r="AX906" s="40"/>
    </row>
    <row r="907" spans="1:50" ht="24" customHeight="1" hidden="1">
      <c r="A907" s="30"/>
      <c r="B907" s="30"/>
      <c r="C907" s="41"/>
      <c r="D907" s="42"/>
      <c r="E907" s="42"/>
      <c r="F907" s="42"/>
      <c r="G907" s="42"/>
      <c r="H907" s="42"/>
      <c r="I907" s="42"/>
      <c r="J907" s="42"/>
      <c r="K907" s="42"/>
      <c r="L907" s="43"/>
      <c r="M907" s="33"/>
      <c r="N907" s="34"/>
      <c r="O907" s="34"/>
      <c r="P907" s="34"/>
      <c r="Q907" s="34"/>
      <c r="R907" s="34"/>
      <c r="S907" s="34"/>
      <c r="T907" s="34"/>
      <c r="U907" s="34"/>
      <c r="V907" s="34"/>
      <c r="W907" s="34"/>
      <c r="X907" s="34"/>
      <c r="Y907" s="34"/>
      <c r="Z907" s="34"/>
      <c r="AA907" s="34"/>
      <c r="AB907" s="34"/>
      <c r="AC907" s="34"/>
      <c r="AD907" s="34"/>
      <c r="AE907" s="34"/>
      <c r="AF907" s="34"/>
      <c r="AG907" s="34"/>
      <c r="AH907" s="34"/>
      <c r="AI907" s="34"/>
      <c r="AJ907" s="34"/>
      <c r="AK907" s="44"/>
      <c r="AL907" s="45"/>
      <c r="AM907" s="45"/>
      <c r="AN907" s="45"/>
      <c r="AO907" s="45"/>
      <c r="AP907" s="45"/>
      <c r="AQ907" s="36"/>
      <c r="AR907" s="39"/>
      <c r="AS907" s="39"/>
      <c r="AT907" s="40"/>
      <c r="AU907" s="36"/>
      <c r="AV907" s="39"/>
      <c r="AW907" s="39"/>
      <c r="AX907" s="40"/>
    </row>
    <row r="908" spans="1:50" ht="24" customHeight="1" hidden="1">
      <c r="A908" s="30"/>
      <c r="B908" s="30"/>
      <c r="C908" s="41"/>
      <c r="D908" s="42"/>
      <c r="E908" s="42"/>
      <c r="F908" s="42"/>
      <c r="G908" s="42"/>
      <c r="H908" s="42"/>
      <c r="I908" s="42"/>
      <c r="J908" s="42"/>
      <c r="K908" s="42"/>
      <c r="L908" s="43"/>
      <c r="M908" s="33"/>
      <c r="N908" s="34"/>
      <c r="O908" s="34"/>
      <c r="P908" s="34"/>
      <c r="Q908" s="34"/>
      <c r="R908" s="34"/>
      <c r="S908" s="34"/>
      <c r="T908" s="34"/>
      <c r="U908" s="34"/>
      <c r="V908" s="34"/>
      <c r="W908" s="34"/>
      <c r="X908" s="34"/>
      <c r="Y908" s="34"/>
      <c r="Z908" s="34"/>
      <c r="AA908" s="34"/>
      <c r="AB908" s="34"/>
      <c r="AC908" s="34"/>
      <c r="AD908" s="34"/>
      <c r="AE908" s="34"/>
      <c r="AF908" s="34"/>
      <c r="AG908" s="34"/>
      <c r="AH908" s="34"/>
      <c r="AI908" s="34"/>
      <c r="AJ908" s="34"/>
      <c r="AK908" s="44"/>
      <c r="AL908" s="45"/>
      <c r="AM908" s="45"/>
      <c r="AN908" s="45"/>
      <c r="AO908" s="45"/>
      <c r="AP908" s="45"/>
      <c r="AQ908" s="36"/>
      <c r="AR908" s="39"/>
      <c r="AS908" s="39"/>
      <c r="AT908" s="40"/>
      <c r="AU908" s="36"/>
      <c r="AV908" s="39"/>
      <c r="AW908" s="39"/>
      <c r="AX908" s="40"/>
    </row>
    <row r="909" spans="1:50" ht="24" customHeight="1" hidden="1">
      <c r="A909" s="30"/>
      <c r="B909" s="30"/>
      <c r="C909" s="41"/>
      <c r="D909" s="42"/>
      <c r="E909" s="42"/>
      <c r="F909" s="42"/>
      <c r="G909" s="42"/>
      <c r="H909" s="42"/>
      <c r="I909" s="42"/>
      <c r="J909" s="42"/>
      <c r="K909" s="42"/>
      <c r="L909" s="43"/>
      <c r="M909" s="33"/>
      <c r="N909" s="34"/>
      <c r="O909" s="34"/>
      <c r="P909" s="34"/>
      <c r="Q909" s="34"/>
      <c r="R909" s="34"/>
      <c r="S909" s="34"/>
      <c r="T909" s="34"/>
      <c r="U909" s="34"/>
      <c r="V909" s="34"/>
      <c r="W909" s="34"/>
      <c r="X909" s="34"/>
      <c r="Y909" s="34"/>
      <c r="Z909" s="34"/>
      <c r="AA909" s="34"/>
      <c r="AB909" s="34"/>
      <c r="AC909" s="34"/>
      <c r="AD909" s="34"/>
      <c r="AE909" s="34"/>
      <c r="AF909" s="34"/>
      <c r="AG909" s="34"/>
      <c r="AH909" s="34"/>
      <c r="AI909" s="34"/>
      <c r="AJ909" s="34"/>
      <c r="AK909" s="44"/>
      <c r="AL909" s="45"/>
      <c r="AM909" s="45"/>
      <c r="AN909" s="45"/>
      <c r="AO909" s="45"/>
      <c r="AP909" s="45"/>
      <c r="AQ909" s="36"/>
      <c r="AR909" s="39"/>
      <c r="AS909" s="39"/>
      <c r="AT909" s="40"/>
      <c r="AU909" s="36"/>
      <c r="AV909" s="39"/>
      <c r="AW909" s="39"/>
      <c r="AX909" s="40"/>
    </row>
    <row r="910" spans="1:50" ht="24" customHeight="1" hidden="1">
      <c r="A910" s="30"/>
      <c r="B910" s="30"/>
      <c r="C910" s="41"/>
      <c r="D910" s="42"/>
      <c r="E910" s="42"/>
      <c r="F910" s="42"/>
      <c r="G910" s="42"/>
      <c r="H910" s="42"/>
      <c r="I910" s="42"/>
      <c r="J910" s="42"/>
      <c r="K910" s="42"/>
      <c r="L910" s="43"/>
      <c r="M910" s="33"/>
      <c r="N910" s="34"/>
      <c r="O910" s="34"/>
      <c r="P910" s="34"/>
      <c r="Q910" s="34"/>
      <c r="R910" s="34"/>
      <c r="S910" s="34"/>
      <c r="T910" s="34"/>
      <c r="U910" s="34"/>
      <c r="V910" s="34"/>
      <c r="W910" s="34"/>
      <c r="X910" s="34"/>
      <c r="Y910" s="34"/>
      <c r="Z910" s="34"/>
      <c r="AA910" s="34"/>
      <c r="AB910" s="34"/>
      <c r="AC910" s="34"/>
      <c r="AD910" s="34"/>
      <c r="AE910" s="34"/>
      <c r="AF910" s="34"/>
      <c r="AG910" s="34"/>
      <c r="AH910" s="34"/>
      <c r="AI910" s="34"/>
      <c r="AJ910" s="34"/>
      <c r="AK910" s="44"/>
      <c r="AL910" s="45"/>
      <c r="AM910" s="45"/>
      <c r="AN910" s="45"/>
      <c r="AO910" s="45"/>
      <c r="AP910" s="45"/>
      <c r="AQ910" s="36"/>
      <c r="AR910" s="39"/>
      <c r="AS910" s="39"/>
      <c r="AT910" s="40"/>
      <c r="AU910" s="36"/>
      <c r="AV910" s="39"/>
      <c r="AW910" s="39"/>
      <c r="AX910" s="40"/>
    </row>
    <row r="911" spans="1:50" ht="24" customHeight="1" hidden="1">
      <c r="A911" s="30"/>
      <c r="B911" s="30"/>
      <c r="C911" s="41"/>
      <c r="D911" s="42"/>
      <c r="E911" s="42"/>
      <c r="F911" s="42"/>
      <c r="G911" s="42"/>
      <c r="H911" s="42"/>
      <c r="I911" s="42"/>
      <c r="J911" s="42"/>
      <c r="K911" s="42"/>
      <c r="L911" s="43"/>
      <c r="M911" s="33"/>
      <c r="N911" s="34"/>
      <c r="O911" s="34"/>
      <c r="P911" s="34"/>
      <c r="Q911" s="34"/>
      <c r="R911" s="34"/>
      <c r="S911" s="34"/>
      <c r="T911" s="34"/>
      <c r="U911" s="34"/>
      <c r="V911" s="34"/>
      <c r="W911" s="34"/>
      <c r="X911" s="34"/>
      <c r="Y911" s="34"/>
      <c r="Z911" s="34"/>
      <c r="AA911" s="34"/>
      <c r="AB911" s="34"/>
      <c r="AC911" s="34"/>
      <c r="AD911" s="34"/>
      <c r="AE911" s="34"/>
      <c r="AF911" s="34"/>
      <c r="AG911" s="34"/>
      <c r="AH911" s="34"/>
      <c r="AI911" s="34"/>
      <c r="AJ911" s="34"/>
      <c r="AK911" s="44"/>
      <c r="AL911" s="45"/>
      <c r="AM911" s="45"/>
      <c r="AN911" s="45"/>
      <c r="AO911" s="45"/>
      <c r="AP911" s="45"/>
      <c r="AQ911" s="36"/>
      <c r="AR911" s="39"/>
      <c r="AS911" s="39"/>
      <c r="AT911" s="40"/>
      <c r="AU911" s="36"/>
      <c r="AV911" s="39"/>
      <c r="AW911" s="39"/>
      <c r="AX911" s="40"/>
    </row>
    <row r="912" spans="1:50" ht="24" customHeight="1" hidden="1">
      <c r="A912" s="30"/>
      <c r="B912" s="30"/>
      <c r="C912" s="41"/>
      <c r="D912" s="42"/>
      <c r="E912" s="42"/>
      <c r="F912" s="42"/>
      <c r="G912" s="42"/>
      <c r="H912" s="42"/>
      <c r="I912" s="42"/>
      <c r="J912" s="42"/>
      <c r="K912" s="42"/>
      <c r="L912" s="43"/>
      <c r="M912" s="33"/>
      <c r="N912" s="34"/>
      <c r="O912" s="34"/>
      <c r="P912" s="34"/>
      <c r="Q912" s="34"/>
      <c r="R912" s="34"/>
      <c r="S912" s="34"/>
      <c r="T912" s="34"/>
      <c r="U912" s="34"/>
      <c r="V912" s="34"/>
      <c r="W912" s="34"/>
      <c r="X912" s="34"/>
      <c r="Y912" s="34"/>
      <c r="Z912" s="34"/>
      <c r="AA912" s="34"/>
      <c r="AB912" s="34"/>
      <c r="AC912" s="34"/>
      <c r="AD912" s="34"/>
      <c r="AE912" s="34"/>
      <c r="AF912" s="34"/>
      <c r="AG912" s="34"/>
      <c r="AH912" s="34"/>
      <c r="AI912" s="34"/>
      <c r="AJ912" s="34"/>
      <c r="AK912" s="44"/>
      <c r="AL912" s="45"/>
      <c r="AM912" s="45"/>
      <c r="AN912" s="45"/>
      <c r="AO912" s="45"/>
      <c r="AP912" s="45"/>
      <c r="AQ912" s="36"/>
      <c r="AR912" s="39"/>
      <c r="AS912" s="39"/>
      <c r="AT912" s="40"/>
      <c r="AU912" s="36"/>
      <c r="AV912" s="39"/>
      <c r="AW912" s="39"/>
      <c r="AX912" s="40"/>
    </row>
    <row r="913" spans="1:50" ht="24" customHeight="1" hidden="1">
      <c r="A913" s="30"/>
      <c r="B913" s="30"/>
      <c r="C913" s="41"/>
      <c r="D913" s="42"/>
      <c r="E913" s="42"/>
      <c r="F913" s="42"/>
      <c r="G913" s="42"/>
      <c r="H913" s="42"/>
      <c r="I913" s="42"/>
      <c r="J913" s="42"/>
      <c r="K913" s="42"/>
      <c r="L913" s="43"/>
      <c r="M913" s="33"/>
      <c r="N913" s="34"/>
      <c r="O913" s="34"/>
      <c r="P913" s="34"/>
      <c r="Q913" s="34"/>
      <c r="R913" s="34"/>
      <c r="S913" s="34"/>
      <c r="T913" s="34"/>
      <c r="U913" s="34"/>
      <c r="V913" s="34"/>
      <c r="W913" s="34"/>
      <c r="X913" s="34"/>
      <c r="Y913" s="34"/>
      <c r="Z913" s="34"/>
      <c r="AA913" s="34"/>
      <c r="AB913" s="34"/>
      <c r="AC913" s="34"/>
      <c r="AD913" s="34"/>
      <c r="AE913" s="34"/>
      <c r="AF913" s="34"/>
      <c r="AG913" s="34"/>
      <c r="AH913" s="34"/>
      <c r="AI913" s="34"/>
      <c r="AJ913" s="34"/>
      <c r="AK913" s="44"/>
      <c r="AL913" s="45"/>
      <c r="AM913" s="45"/>
      <c r="AN913" s="45"/>
      <c r="AO913" s="45"/>
      <c r="AP913" s="45"/>
      <c r="AQ913" s="36"/>
      <c r="AR913" s="39"/>
      <c r="AS913" s="39"/>
      <c r="AT913" s="40"/>
      <c r="AU913" s="36"/>
      <c r="AV913" s="39"/>
      <c r="AW913" s="39"/>
      <c r="AX913" s="40"/>
    </row>
    <row r="914" spans="1:50" ht="24" customHeight="1" hidden="1">
      <c r="A914" s="30"/>
      <c r="B914" s="30"/>
      <c r="C914" s="41"/>
      <c r="D914" s="42"/>
      <c r="E914" s="42"/>
      <c r="F914" s="42"/>
      <c r="G914" s="42"/>
      <c r="H914" s="42"/>
      <c r="I914" s="42"/>
      <c r="J914" s="42"/>
      <c r="K914" s="42"/>
      <c r="L914" s="43"/>
      <c r="M914" s="33"/>
      <c r="N914" s="34"/>
      <c r="O914" s="34"/>
      <c r="P914" s="34"/>
      <c r="Q914" s="34"/>
      <c r="R914" s="34"/>
      <c r="S914" s="34"/>
      <c r="T914" s="34"/>
      <c r="U914" s="34"/>
      <c r="V914" s="34"/>
      <c r="W914" s="34"/>
      <c r="X914" s="34"/>
      <c r="Y914" s="34"/>
      <c r="Z914" s="34"/>
      <c r="AA914" s="34"/>
      <c r="AB914" s="34"/>
      <c r="AC914" s="34"/>
      <c r="AD914" s="34"/>
      <c r="AE914" s="34"/>
      <c r="AF914" s="34"/>
      <c r="AG914" s="34"/>
      <c r="AH914" s="34"/>
      <c r="AI914" s="34"/>
      <c r="AJ914" s="34"/>
      <c r="AK914" s="44"/>
      <c r="AL914" s="45"/>
      <c r="AM914" s="45"/>
      <c r="AN914" s="45"/>
      <c r="AO914" s="45"/>
      <c r="AP914" s="45"/>
      <c r="AQ914" s="36"/>
      <c r="AR914" s="39"/>
      <c r="AS914" s="39"/>
      <c r="AT914" s="40"/>
      <c r="AU914" s="36"/>
      <c r="AV914" s="39"/>
      <c r="AW914" s="39"/>
      <c r="AX914" s="40"/>
    </row>
    <row r="915" spans="1:50" ht="24" customHeight="1" hidden="1">
      <c r="A915" s="30"/>
      <c r="B915" s="30"/>
      <c r="C915" s="41"/>
      <c r="D915" s="42"/>
      <c r="E915" s="42"/>
      <c r="F915" s="42"/>
      <c r="G915" s="42"/>
      <c r="H915" s="42"/>
      <c r="I915" s="42"/>
      <c r="J915" s="42"/>
      <c r="K915" s="42"/>
      <c r="L915" s="43"/>
      <c r="M915" s="33"/>
      <c r="N915" s="34"/>
      <c r="O915" s="34"/>
      <c r="P915" s="34"/>
      <c r="Q915" s="34"/>
      <c r="R915" s="34"/>
      <c r="S915" s="34"/>
      <c r="T915" s="34"/>
      <c r="U915" s="34"/>
      <c r="V915" s="34"/>
      <c r="W915" s="34"/>
      <c r="X915" s="34"/>
      <c r="Y915" s="34"/>
      <c r="Z915" s="34"/>
      <c r="AA915" s="34"/>
      <c r="AB915" s="34"/>
      <c r="AC915" s="34"/>
      <c r="AD915" s="34"/>
      <c r="AE915" s="34"/>
      <c r="AF915" s="34"/>
      <c r="AG915" s="34"/>
      <c r="AH915" s="34"/>
      <c r="AI915" s="34"/>
      <c r="AJ915" s="34"/>
      <c r="AK915" s="44"/>
      <c r="AL915" s="45"/>
      <c r="AM915" s="45"/>
      <c r="AN915" s="45"/>
      <c r="AO915" s="45"/>
      <c r="AP915" s="45"/>
      <c r="AQ915" s="36"/>
      <c r="AR915" s="39"/>
      <c r="AS915" s="39"/>
      <c r="AT915" s="40"/>
      <c r="AU915" s="36"/>
      <c r="AV915" s="39"/>
      <c r="AW915" s="39"/>
      <c r="AX915" s="40"/>
    </row>
    <row r="916" spans="1:50" ht="24" customHeight="1" hidden="1">
      <c r="A916" s="30"/>
      <c r="B916" s="30"/>
      <c r="C916" s="41"/>
      <c r="D916" s="42"/>
      <c r="E916" s="42"/>
      <c r="F916" s="42"/>
      <c r="G916" s="42"/>
      <c r="H916" s="42"/>
      <c r="I916" s="42"/>
      <c r="J916" s="42"/>
      <c r="K916" s="42"/>
      <c r="L916" s="43"/>
      <c r="M916" s="33"/>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44"/>
      <c r="AL916" s="45"/>
      <c r="AM916" s="45"/>
      <c r="AN916" s="45"/>
      <c r="AO916" s="45"/>
      <c r="AP916" s="45"/>
      <c r="AQ916" s="36"/>
      <c r="AR916" s="39"/>
      <c r="AS916" s="39"/>
      <c r="AT916" s="40"/>
      <c r="AU916" s="36"/>
      <c r="AV916" s="39"/>
      <c r="AW916" s="39"/>
      <c r="AX916" s="40"/>
    </row>
    <row r="917" spans="1:50" ht="24" customHeight="1" hidden="1">
      <c r="A917" s="30"/>
      <c r="B917" s="30"/>
      <c r="C917" s="41"/>
      <c r="D917" s="42"/>
      <c r="E917" s="42"/>
      <c r="F917" s="42"/>
      <c r="G917" s="42"/>
      <c r="H917" s="42"/>
      <c r="I917" s="42"/>
      <c r="J917" s="42"/>
      <c r="K917" s="42"/>
      <c r="L917" s="43"/>
      <c r="M917" s="33"/>
      <c r="N917" s="34"/>
      <c r="O917" s="34"/>
      <c r="P917" s="34"/>
      <c r="Q917" s="34"/>
      <c r="R917" s="34"/>
      <c r="S917" s="34"/>
      <c r="T917" s="34"/>
      <c r="U917" s="34"/>
      <c r="V917" s="34"/>
      <c r="W917" s="34"/>
      <c r="X917" s="34"/>
      <c r="Y917" s="34"/>
      <c r="Z917" s="34"/>
      <c r="AA917" s="34"/>
      <c r="AB917" s="34"/>
      <c r="AC917" s="34"/>
      <c r="AD917" s="34"/>
      <c r="AE917" s="34"/>
      <c r="AF917" s="34"/>
      <c r="AG917" s="34"/>
      <c r="AH917" s="34"/>
      <c r="AI917" s="34"/>
      <c r="AJ917" s="34"/>
      <c r="AK917" s="44"/>
      <c r="AL917" s="45"/>
      <c r="AM917" s="45"/>
      <c r="AN917" s="45"/>
      <c r="AO917" s="45"/>
      <c r="AP917" s="45"/>
      <c r="AQ917" s="36"/>
      <c r="AR917" s="39"/>
      <c r="AS917" s="39"/>
      <c r="AT917" s="40"/>
      <c r="AU917" s="36"/>
      <c r="AV917" s="39"/>
      <c r="AW917" s="39"/>
      <c r="AX917" s="40"/>
    </row>
    <row r="918" spans="1:50" ht="24" customHeight="1" hidden="1">
      <c r="A918" s="30"/>
      <c r="B918" s="30"/>
      <c r="C918" s="41"/>
      <c r="D918" s="42"/>
      <c r="E918" s="42"/>
      <c r="F918" s="42"/>
      <c r="G918" s="42"/>
      <c r="H918" s="42"/>
      <c r="I918" s="42"/>
      <c r="J918" s="42"/>
      <c r="K918" s="42"/>
      <c r="L918" s="43"/>
      <c r="M918" s="33"/>
      <c r="N918" s="34"/>
      <c r="O918" s="34"/>
      <c r="P918" s="34"/>
      <c r="Q918" s="34"/>
      <c r="R918" s="34"/>
      <c r="S918" s="34"/>
      <c r="T918" s="34"/>
      <c r="U918" s="34"/>
      <c r="V918" s="34"/>
      <c r="W918" s="34"/>
      <c r="X918" s="34"/>
      <c r="Y918" s="34"/>
      <c r="Z918" s="34"/>
      <c r="AA918" s="34"/>
      <c r="AB918" s="34"/>
      <c r="AC918" s="34"/>
      <c r="AD918" s="34"/>
      <c r="AE918" s="34"/>
      <c r="AF918" s="34"/>
      <c r="AG918" s="34"/>
      <c r="AH918" s="34"/>
      <c r="AI918" s="34"/>
      <c r="AJ918" s="34"/>
      <c r="AK918" s="44"/>
      <c r="AL918" s="45"/>
      <c r="AM918" s="45"/>
      <c r="AN918" s="45"/>
      <c r="AO918" s="45"/>
      <c r="AP918" s="45"/>
      <c r="AQ918" s="36"/>
      <c r="AR918" s="39"/>
      <c r="AS918" s="39"/>
      <c r="AT918" s="40"/>
      <c r="AU918" s="36"/>
      <c r="AV918" s="39"/>
      <c r="AW918" s="39"/>
      <c r="AX918" s="40"/>
    </row>
    <row r="919" spans="1:50" ht="24" customHeight="1" hidden="1">
      <c r="A919" s="30"/>
      <c r="B919" s="30"/>
      <c r="C919" s="41"/>
      <c r="D919" s="42"/>
      <c r="E919" s="42"/>
      <c r="F919" s="42"/>
      <c r="G919" s="42"/>
      <c r="H919" s="42"/>
      <c r="I919" s="42"/>
      <c r="J919" s="42"/>
      <c r="K919" s="42"/>
      <c r="L919" s="43"/>
      <c r="M919" s="33"/>
      <c r="N919" s="34"/>
      <c r="O919" s="34"/>
      <c r="P919" s="34"/>
      <c r="Q919" s="34"/>
      <c r="R919" s="34"/>
      <c r="S919" s="34"/>
      <c r="T919" s="34"/>
      <c r="U919" s="34"/>
      <c r="V919" s="34"/>
      <c r="W919" s="34"/>
      <c r="X919" s="34"/>
      <c r="Y919" s="34"/>
      <c r="Z919" s="34"/>
      <c r="AA919" s="34"/>
      <c r="AB919" s="34"/>
      <c r="AC919" s="34"/>
      <c r="AD919" s="34"/>
      <c r="AE919" s="34"/>
      <c r="AF919" s="34"/>
      <c r="AG919" s="34"/>
      <c r="AH919" s="34"/>
      <c r="AI919" s="34"/>
      <c r="AJ919" s="34"/>
      <c r="AK919" s="44"/>
      <c r="AL919" s="45"/>
      <c r="AM919" s="45"/>
      <c r="AN919" s="45"/>
      <c r="AO919" s="45"/>
      <c r="AP919" s="45"/>
      <c r="AQ919" s="36"/>
      <c r="AR919" s="39"/>
      <c r="AS919" s="39"/>
      <c r="AT919" s="40"/>
      <c r="AU919" s="36"/>
      <c r="AV919" s="39"/>
      <c r="AW919" s="39"/>
      <c r="AX919" s="40"/>
    </row>
    <row r="920" spans="1:50" ht="24" customHeight="1" hidden="1">
      <c r="A920" s="30"/>
      <c r="B920" s="30"/>
      <c r="C920" s="41"/>
      <c r="D920" s="42"/>
      <c r="E920" s="42"/>
      <c r="F920" s="42"/>
      <c r="G920" s="42"/>
      <c r="H920" s="42"/>
      <c r="I920" s="42"/>
      <c r="J920" s="42"/>
      <c r="K920" s="42"/>
      <c r="L920" s="43"/>
      <c r="M920" s="33"/>
      <c r="N920" s="34"/>
      <c r="O920" s="34"/>
      <c r="P920" s="34"/>
      <c r="Q920" s="34"/>
      <c r="R920" s="34"/>
      <c r="S920" s="34"/>
      <c r="T920" s="34"/>
      <c r="U920" s="34"/>
      <c r="V920" s="34"/>
      <c r="W920" s="34"/>
      <c r="X920" s="34"/>
      <c r="Y920" s="34"/>
      <c r="Z920" s="34"/>
      <c r="AA920" s="34"/>
      <c r="AB920" s="34"/>
      <c r="AC920" s="34"/>
      <c r="AD920" s="34"/>
      <c r="AE920" s="34"/>
      <c r="AF920" s="34"/>
      <c r="AG920" s="34"/>
      <c r="AH920" s="34"/>
      <c r="AI920" s="34"/>
      <c r="AJ920" s="34"/>
      <c r="AK920" s="44"/>
      <c r="AL920" s="45"/>
      <c r="AM920" s="45"/>
      <c r="AN920" s="45"/>
      <c r="AO920" s="45"/>
      <c r="AP920" s="45"/>
      <c r="AQ920" s="36"/>
      <c r="AR920" s="39"/>
      <c r="AS920" s="39"/>
      <c r="AT920" s="40"/>
      <c r="AU920" s="36"/>
      <c r="AV920" s="39"/>
      <c r="AW920" s="39"/>
      <c r="AX920" s="40"/>
    </row>
    <row r="921" spans="1:50" ht="24" customHeight="1" hidden="1">
      <c r="A921" s="30"/>
      <c r="B921" s="30"/>
      <c r="C921" s="41"/>
      <c r="D921" s="42"/>
      <c r="E921" s="42"/>
      <c r="F921" s="42"/>
      <c r="G921" s="42"/>
      <c r="H921" s="42"/>
      <c r="I921" s="42"/>
      <c r="J921" s="42"/>
      <c r="K921" s="42"/>
      <c r="L921" s="43"/>
      <c r="M921" s="33"/>
      <c r="N921" s="34"/>
      <c r="O921" s="34"/>
      <c r="P921" s="34"/>
      <c r="Q921" s="34"/>
      <c r="R921" s="34"/>
      <c r="S921" s="34"/>
      <c r="T921" s="34"/>
      <c r="U921" s="34"/>
      <c r="V921" s="34"/>
      <c r="W921" s="34"/>
      <c r="X921" s="34"/>
      <c r="Y921" s="34"/>
      <c r="Z921" s="34"/>
      <c r="AA921" s="34"/>
      <c r="AB921" s="34"/>
      <c r="AC921" s="34"/>
      <c r="AD921" s="34"/>
      <c r="AE921" s="34"/>
      <c r="AF921" s="34"/>
      <c r="AG921" s="34"/>
      <c r="AH921" s="34"/>
      <c r="AI921" s="34"/>
      <c r="AJ921" s="34"/>
      <c r="AK921" s="44"/>
      <c r="AL921" s="45"/>
      <c r="AM921" s="45"/>
      <c r="AN921" s="45"/>
      <c r="AO921" s="45"/>
      <c r="AP921" s="45"/>
      <c r="AQ921" s="36"/>
      <c r="AR921" s="39"/>
      <c r="AS921" s="39"/>
      <c r="AT921" s="40"/>
      <c r="AU921" s="36"/>
      <c r="AV921" s="39"/>
      <c r="AW921" s="39"/>
      <c r="AX921" s="40"/>
    </row>
    <row r="922" spans="1:50" ht="24" customHeight="1" hidden="1">
      <c r="A922" s="30"/>
      <c r="B922" s="30"/>
      <c r="C922" s="41"/>
      <c r="D922" s="42"/>
      <c r="E922" s="42"/>
      <c r="F922" s="42"/>
      <c r="G922" s="42"/>
      <c r="H922" s="42"/>
      <c r="I922" s="42"/>
      <c r="J922" s="42"/>
      <c r="K922" s="42"/>
      <c r="L922" s="43"/>
      <c r="M922" s="33"/>
      <c r="N922" s="34"/>
      <c r="O922" s="34"/>
      <c r="P922" s="34"/>
      <c r="Q922" s="34"/>
      <c r="R922" s="34"/>
      <c r="S922" s="34"/>
      <c r="T922" s="34"/>
      <c r="U922" s="34"/>
      <c r="V922" s="34"/>
      <c r="W922" s="34"/>
      <c r="X922" s="34"/>
      <c r="Y922" s="34"/>
      <c r="Z922" s="34"/>
      <c r="AA922" s="34"/>
      <c r="AB922" s="34"/>
      <c r="AC922" s="34"/>
      <c r="AD922" s="34"/>
      <c r="AE922" s="34"/>
      <c r="AF922" s="34"/>
      <c r="AG922" s="34"/>
      <c r="AH922" s="34"/>
      <c r="AI922" s="34"/>
      <c r="AJ922" s="34"/>
      <c r="AK922" s="44"/>
      <c r="AL922" s="45"/>
      <c r="AM922" s="45"/>
      <c r="AN922" s="45"/>
      <c r="AO922" s="45"/>
      <c r="AP922" s="45"/>
      <c r="AQ922" s="36"/>
      <c r="AR922" s="39"/>
      <c r="AS922" s="39"/>
      <c r="AT922" s="40"/>
      <c r="AU922" s="36"/>
      <c r="AV922" s="39"/>
      <c r="AW922" s="39"/>
      <c r="AX922" s="40"/>
    </row>
    <row r="923" spans="1:50" ht="24" customHeight="1" hidden="1">
      <c r="A923" s="30"/>
      <c r="B923" s="30"/>
      <c r="C923" s="41"/>
      <c r="D923" s="42"/>
      <c r="E923" s="42"/>
      <c r="F923" s="42"/>
      <c r="G923" s="42"/>
      <c r="H923" s="42"/>
      <c r="I923" s="42"/>
      <c r="J923" s="42"/>
      <c r="K923" s="42"/>
      <c r="L923" s="43"/>
      <c r="M923" s="33"/>
      <c r="N923" s="34"/>
      <c r="O923" s="34"/>
      <c r="P923" s="34"/>
      <c r="Q923" s="34"/>
      <c r="R923" s="34"/>
      <c r="S923" s="34"/>
      <c r="T923" s="34"/>
      <c r="U923" s="34"/>
      <c r="V923" s="34"/>
      <c r="W923" s="34"/>
      <c r="X923" s="34"/>
      <c r="Y923" s="34"/>
      <c r="Z923" s="34"/>
      <c r="AA923" s="34"/>
      <c r="AB923" s="34"/>
      <c r="AC923" s="34"/>
      <c r="AD923" s="34"/>
      <c r="AE923" s="34"/>
      <c r="AF923" s="34"/>
      <c r="AG923" s="34"/>
      <c r="AH923" s="34"/>
      <c r="AI923" s="34"/>
      <c r="AJ923" s="34"/>
      <c r="AK923" s="44"/>
      <c r="AL923" s="45"/>
      <c r="AM923" s="45"/>
      <c r="AN923" s="45"/>
      <c r="AO923" s="45"/>
      <c r="AP923" s="45"/>
      <c r="AQ923" s="36"/>
      <c r="AR923" s="39"/>
      <c r="AS923" s="39"/>
      <c r="AT923" s="40"/>
      <c r="AU923" s="36"/>
      <c r="AV923" s="39"/>
      <c r="AW923" s="39"/>
      <c r="AX923" s="40"/>
    </row>
    <row r="924" spans="1:50" ht="24" customHeight="1" hidden="1">
      <c r="A924" s="30"/>
      <c r="B924" s="30"/>
      <c r="C924" s="41"/>
      <c r="D924" s="42"/>
      <c r="E924" s="42"/>
      <c r="F924" s="42"/>
      <c r="G924" s="42"/>
      <c r="H924" s="42"/>
      <c r="I924" s="42"/>
      <c r="J924" s="42"/>
      <c r="K924" s="42"/>
      <c r="L924" s="43"/>
      <c r="M924" s="33"/>
      <c r="N924" s="34"/>
      <c r="O924" s="34"/>
      <c r="P924" s="34"/>
      <c r="Q924" s="34"/>
      <c r="R924" s="34"/>
      <c r="S924" s="34"/>
      <c r="T924" s="34"/>
      <c r="U924" s="34"/>
      <c r="V924" s="34"/>
      <c r="W924" s="34"/>
      <c r="X924" s="34"/>
      <c r="Y924" s="34"/>
      <c r="Z924" s="34"/>
      <c r="AA924" s="34"/>
      <c r="AB924" s="34"/>
      <c r="AC924" s="34"/>
      <c r="AD924" s="34"/>
      <c r="AE924" s="34"/>
      <c r="AF924" s="34"/>
      <c r="AG924" s="34"/>
      <c r="AH924" s="34"/>
      <c r="AI924" s="34"/>
      <c r="AJ924" s="34"/>
      <c r="AK924" s="44"/>
      <c r="AL924" s="45"/>
      <c r="AM924" s="45"/>
      <c r="AN924" s="45"/>
      <c r="AO924" s="45"/>
      <c r="AP924" s="45"/>
      <c r="AQ924" s="36"/>
      <c r="AR924" s="39"/>
      <c r="AS924" s="39"/>
      <c r="AT924" s="40"/>
      <c r="AU924" s="36"/>
      <c r="AV924" s="39"/>
      <c r="AW924" s="39"/>
      <c r="AX924" s="40"/>
    </row>
    <row r="925" spans="1:50" ht="24" customHeight="1" hidden="1">
      <c r="A925" s="30"/>
      <c r="B925" s="30"/>
      <c r="C925" s="41"/>
      <c r="D925" s="42"/>
      <c r="E925" s="42"/>
      <c r="F925" s="42"/>
      <c r="G925" s="42"/>
      <c r="H925" s="42"/>
      <c r="I925" s="42"/>
      <c r="J925" s="42"/>
      <c r="K925" s="42"/>
      <c r="L925" s="43"/>
      <c r="M925" s="33"/>
      <c r="N925" s="34"/>
      <c r="O925" s="34"/>
      <c r="P925" s="34"/>
      <c r="Q925" s="34"/>
      <c r="R925" s="34"/>
      <c r="S925" s="34"/>
      <c r="T925" s="34"/>
      <c r="U925" s="34"/>
      <c r="V925" s="34"/>
      <c r="W925" s="34"/>
      <c r="X925" s="34"/>
      <c r="Y925" s="34"/>
      <c r="Z925" s="34"/>
      <c r="AA925" s="34"/>
      <c r="AB925" s="34"/>
      <c r="AC925" s="34"/>
      <c r="AD925" s="34"/>
      <c r="AE925" s="34"/>
      <c r="AF925" s="34"/>
      <c r="AG925" s="34"/>
      <c r="AH925" s="34"/>
      <c r="AI925" s="34"/>
      <c r="AJ925" s="34"/>
      <c r="AK925" s="44"/>
      <c r="AL925" s="45"/>
      <c r="AM925" s="45"/>
      <c r="AN925" s="45"/>
      <c r="AO925" s="45"/>
      <c r="AP925" s="45"/>
      <c r="AQ925" s="36"/>
      <c r="AR925" s="39"/>
      <c r="AS925" s="39"/>
      <c r="AT925" s="40"/>
      <c r="AU925" s="36"/>
      <c r="AV925" s="39"/>
      <c r="AW925" s="39"/>
      <c r="AX925" s="40"/>
    </row>
    <row r="926" spans="1:50" ht="24" customHeight="1" hidden="1">
      <c r="A926" s="30"/>
      <c r="B926" s="30"/>
      <c r="C926" s="41"/>
      <c r="D926" s="42"/>
      <c r="E926" s="42"/>
      <c r="F926" s="42"/>
      <c r="G926" s="42"/>
      <c r="H926" s="42"/>
      <c r="I926" s="42"/>
      <c r="J926" s="42"/>
      <c r="K926" s="42"/>
      <c r="L926" s="43"/>
      <c r="M926" s="33"/>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44"/>
      <c r="AL926" s="45"/>
      <c r="AM926" s="45"/>
      <c r="AN926" s="45"/>
      <c r="AO926" s="45"/>
      <c r="AP926" s="45"/>
      <c r="AQ926" s="36"/>
      <c r="AR926" s="39"/>
      <c r="AS926" s="39"/>
      <c r="AT926" s="40"/>
      <c r="AU926" s="36"/>
      <c r="AV926" s="39"/>
      <c r="AW926" s="39"/>
      <c r="AX926" s="40"/>
    </row>
    <row r="927" spans="1:50" ht="24" customHeight="1" hidden="1">
      <c r="A927" s="30"/>
      <c r="B927" s="30"/>
      <c r="C927" s="41"/>
      <c r="D927" s="42"/>
      <c r="E927" s="42"/>
      <c r="F927" s="42"/>
      <c r="G927" s="42"/>
      <c r="H927" s="42"/>
      <c r="I927" s="42"/>
      <c r="J927" s="42"/>
      <c r="K927" s="42"/>
      <c r="L927" s="43"/>
      <c r="M927" s="33"/>
      <c r="N927" s="34"/>
      <c r="O927" s="34"/>
      <c r="P927" s="34"/>
      <c r="Q927" s="34"/>
      <c r="R927" s="34"/>
      <c r="S927" s="34"/>
      <c r="T927" s="34"/>
      <c r="U927" s="34"/>
      <c r="V927" s="34"/>
      <c r="W927" s="34"/>
      <c r="X927" s="34"/>
      <c r="Y927" s="34"/>
      <c r="Z927" s="34"/>
      <c r="AA927" s="34"/>
      <c r="AB927" s="34"/>
      <c r="AC927" s="34"/>
      <c r="AD927" s="34"/>
      <c r="AE927" s="34"/>
      <c r="AF927" s="34"/>
      <c r="AG927" s="34"/>
      <c r="AH927" s="34"/>
      <c r="AI927" s="34"/>
      <c r="AJ927" s="34"/>
      <c r="AK927" s="44"/>
      <c r="AL927" s="45"/>
      <c r="AM927" s="45"/>
      <c r="AN927" s="45"/>
      <c r="AO927" s="45"/>
      <c r="AP927" s="45"/>
      <c r="AQ927" s="36"/>
      <c r="AR927" s="39"/>
      <c r="AS927" s="39"/>
      <c r="AT927" s="40"/>
      <c r="AU927" s="36"/>
      <c r="AV927" s="39"/>
      <c r="AW927" s="39"/>
      <c r="AX927" s="40"/>
    </row>
    <row r="929" spans="1:50" ht="13.5">
      <c r="A929" s="24"/>
      <c r="B929" s="26" t="s">
        <v>176</v>
      </c>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row>
    <row r="930" spans="1:50" ht="34.5" customHeight="1">
      <c r="A930" s="30"/>
      <c r="B930" s="30"/>
      <c r="C930" s="67" t="s">
        <v>38</v>
      </c>
      <c r="D930" s="67"/>
      <c r="E930" s="67"/>
      <c r="F930" s="67"/>
      <c r="G930" s="67"/>
      <c r="H930" s="67"/>
      <c r="I930" s="67"/>
      <c r="J930" s="67"/>
      <c r="K930" s="67"/>
      <c r="L930" s="67"/>
      <c r="M930" s="67" t="s">
        <v>39</v>
      </c>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8" t="s">
        <v>40</v>
      </c>
      <c r="AL930" s="67"/>
      <c r="AM930" s="67"/>
      <c r="AN930" s="67"/>
      <c r="AO930" s="67"/>
      <c r="AP930" s="67"/>
      <c r="AQ930" s="67" t="s">
        <v>28</v>
      </c>
      <c r="AR930" s="67"/>
      <c r="AS930" s="67"/>
      <c r="AT930" s="67"/>
      <c r="AU930" s="69" t="s">
        <v>29</v>
      </c>
      <c r="AV930" s="70"/>
      <c r="AW930" s="70"/>
      <c r="AX930" s="71"/>
    </row>
    <row r="931" spans="1:50" ht="24" customHeight="1">
      <c r="A931" s="30">
        <v>1</v>
      </c>
      <c r="B931" s="30">
        <v>1</v>
      </c>
      <c r="C931" s="46" t="s">
        <v>165</v>
      </c>
      <c r="D931" s="32"/>
      <c r="E931" s="32"/>
      <c r="F931" s="32"/>
      <c r="G931" s="32"/>
      <c r="H931" s="32"/>
      <c r="I931" s="32"/>
      <c r="J931" s="32"/>
      <c r="K931" s="32"/>
      <c r="L931" s="32"/>
      <c r="M931" s="33" t="s">
        <v>178</v>
      </c>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4"/>
      <c r="AK931" s="44">
        <v>0.21</v>
      </c>
      <c r="AL931" s="45"/>
      <c r="AM931" s="45"/>
      <c r="AN931" s="45"/>
      <c r="AO931" s="45"/>
      <c r="AP931" s="45"/>
      <c r="AQ931" s="36" t="s">
        <v>146</v>
      </c>
      <c r="AR931" s="39"/>
      <c r="AS931" s="39"/>
      <c r="AT931" s="40"/>
      <c r="AU931" s="36" t="s">
        <v>225</v>
      </c>
      <c r="AV931" s="39"/>
      <c r="AW931" s="39"/>
      <c r="AX931" s="40"/>
    </row>
    <row r="932" spans="1:50" ht="24" customHeight="1" hidden="1">
      <c r="A932" s="30"/>
      <c r="B932" s="30"/>
      <c r="C932" s="46"/>
      <c r="D932" s="32"/>
      <c r="E932" s="32"/>
      <c r="F932" s="32"/>
      <c r="G932" s="32"/>
      <c r="H932" s="32"/>
      <c r="I932" s="32"/>
      <c r="J932" s="32"/>
      <c r="K932" s="32"/>
      <c r="L932" s="32"/>
      <c r="M932" s="33"/>
      <c r="N932" s="34"/>
      <c r="O932" s="34"/>
      <c r="P932" s="34"/>
      <c r="Q932" s="34"/>
      <c r="R932" s="34"/>
      <c r="S932" s="34"/>
      <c r="T932" s="34"/>
      <c r="U932" s="34"/>
      <c r="V932" s="34"/>
      <c r="W932" s="34"/>
      <c r="X932" s="34"/>
      <c r="Y932" s="34"/>
      <c r="Z932" s="34"/>
      <c r="AA932" s="34"/>
      <c r="AB932" s="34"/>
      <c r="AC932" s="34"/>
      <c r="AD932" s="34"/>
      <c r="AE932" s="34"/>
      <c r="AF932" s="34"/>
      <c r="AG932" s="34"/>
      <c r="AH932" s="34"/>
      <c r="AI932" s="34"/>
      <c r="AJ932" s="34"/>
      <c r="AK932" s="44"/>
      <c r="AL932" s="45"/>
      <c r="AM932" s="45"/>
      <c r="AN932" s="45"/>
      <c r="AO932" s="45"/>
      <c r="AP932" s="45"/>
      <c r="AQ932" s="36"/>
      <c r="AR932" s="39"/>
      <c r="AS932" s="39"/>
      <c r="AT932" s="40"/>
      <c r="AU932" s="36"/>
      <c r="AV932" s="39"/>
      <c r="AW932" s="39"/>
      <c r="AX932" s="40"/>
    </row>
    <row r="933" spans="1:50" ht="24" customHeight="1" hidden="1">
      <c r="A933" s="30"/>
      <c r="B933" s="30"/>
      <c r="C933" s="46"/>
      <c r="D933" s="32"/>
      <c r="E933" s="32"/>
      <c r="F933" s="32"/>
      <c r="G933" s="32"/>
      <c r="H933" s="32"/>
      <c r="I933" s="32"/>
      <c r="J933" s="32"/>
      <c r="K933" s="32"/>
      <c r="L933" s="32"/>
      <c r="M933" s="33"/>
      <c r="N933" s="34"/>
      <c r="O933" s="34"/>
      <c r="P933" s="34"/>
      <c r="Q933" s="34"/>
      <c r="R933" s="34"/>
      <c r="S933" s="34"/>
      <c r="T933" s="34"/>
      <c r="U933" s="34"/>
      <c r="V933" s="34"/>
      <c r="W933" s="34"/>
      <c r="X933" s="34"/>
      <c r="Y933" s="34"/>
      <c r="Z933" s="34"/>
      <c r="AA933" s="34"/>
      <c r="AB933" s="34"/>
      <c r="AC933" s="34"/>
      <c r="AD933" s="34"/>
      <c r="AE933" s="34"/>
      <c r="AF933" s="34"/>
      <c r="AG933" s="34"/>
      <c r="AH933" s="34"/>
      <c r="AI933" s="34"/>
      <c r="AJ933" s="34"/>
      <c r="AK933" s="44"/>
      <c r="AL933" s="45"/>
      <c r="AM933" s="45"/>
      <c r="AN933" s="45"/>
      <c r="AO933" s="45"/>
      <c r="AP933" s="45"/>
      <c r="AQ933" s="36"/>
      <c r="AR933" s="39"/>
      <c r="AS933" s="39"/>
      <c r="AT933" s="40"/>
      <c r="AU933" s="36"/>
      <c r="AV933" s="39"/>
      <c r="AW933" s="39"/>
      <c r="AX933" s="40"/>
    </row>
    <row r="934" spans="1:50" ht="24" customHeight="1" hidden="1">
      <c r="A934" s="30"/>
      <c r="B934" s="30"/>
      <c r="C934" s="46"/>
      <c r="D934" s="32"/>
      <c r="E934" s="32"/>
      <c r="F934" s="32"/>
      <c r="G934" s="32"/>
      <c r="H934" s="32"/>
      <c r="I934" s="32"/>
      <c r="J934" s="32"/>
      <c r="K934" s="32"/>
      <c r="L934" s="32"/>
      <c r="M934" s="33"/>
      <c r="N934" s="34"/>
      <c r="O934" s="34"/>
      <c r="P934" s="34"/>
      <c r="Q934" s="34"/>
      <c r="R934" s="34"/>
      <c r="S934" s="34"/>
      <c r="T934" s="34"/>
      <c r="U934" s="34"/>
      <c r="V934" s="34"/>
      <c r="W934" s="34"/>
      <c r="X934" s="34"/>
      <c r="Y934" s="34"/>
      <c r="Z934" s="34"/>
      <c r="AA934" s="34"/>
      <c r="AB934" s="34"/>
      <c r="AC934" s="34"/>
      <c r="AD934" s="34"/>
      <c r="AE934" s="34"/>
      <c r="AF934" s="34"/>
      <c r="AG934" s="34"/>
      <c r="AH934" s="34"/>
      <c r="AI934" s="34"/>
      <c r="AJ934" s="34"/>
      <c r="AK934" s="44"/>
      <c r="AL934" s="45"/>
      <c r="AM934" s="45"/>
      <c r="AN934" s="45"/>
      <c r="AO934" s="45"/>
      <c r="AP934" s="45"/>
      <c r="AQ934" s="36"/>
      <c r="AR934" s="39"/>
      <c r="AS934" s="39"/>
      <c r="AT934" s="40"/>
      <c r="AU934" s="36"/>
      <c r="AV934" s="39"/>
      <c r="AW934" s="39"/>
      <c r="AX934" s="40"/>
    </row>
    <row r="935" spans="1:50" ht="24" customHeight="1" hidden="1">
      <c r="A935" s="30"/>
      <c r="B935" s="30"/>
      <c r="C935" s="46"/>
      <c r="D935" s="32"/>
      <c r="E935" s="32"/>
      <c r="F935" s="32"/>
      <c r="G935" s="32"/>
      <c r="H935" s="32"/>
      <c r="I935" s="32"/>
      <c r="J935" s="32"/>
      <c r="K935" s="32"/>
      <c r="L935" s="32"/>
      <c r="M935" s="33"/>
      <c r="N935" s="34"/>
      <c r="O935" s="34"/>
      <c r="P935" s="34"/>
      <c r="Q935" s="34"/>
      <c r="R935" s="34"/>
      <c r="S935" s="34"/>
      <c r="T935" s="34"/>
      <c r="U935" s="34"/>
      <c r="V935" s="34"/>
      <c r="W935" s="34"/>
      <c r="X935" s="34"/>
      <c r="Y935" s="34"/>
      <c r="Z935" s="34"/>
      <c r="AA935" s="34"/>
      <c r="AB935" s="34"/>
      <c r="AC935" s="34"/>
      <c r="AD935" s="34"/>
      <c r="AE935" s="34"/>
      <c r="AF935" s="34"/>
      <c r="AG935" s="34"/>
      <c r="AH935" s="34"/>
      <c r="AI935" s="34"/>
      <c r="AJ935" s="34"/>
      <c r="AK935" s="44"/>
      <c r="AL935" s="45"/>
      <c r="AM935" s="45"/>
      <c r="AN935" s="45"/>
      <c r="AO935" s="45"/>
      <c r="AP935" s="45"/>
      <c r="AQ935" s="36"/>
      <c r="AR935" s="39"/>
      <c r="AS935" s="39"/>
      <c r="AT935" s="40"/>
      <c r="AU935" s="36"/>
      <c r="AV935" s="39"/>
      <c r="AW935" s="39"/>
      <c r="AX935" s="40"/>
    </row>
    <row r="936" spans="1:50" ht="24" customHeight="1" hidden="1">
      <c r="A936" s="30"/>
      <c r="B936" s="30"/>
      <c r="C936" s="46"/>
      <c r="D936" s="32"/>
      <c r="E936" s="32"/>
      <c r="F936" s="32"/>
      <c r="G936" s="32"/>
      <c r="H936" s="32"/>
      <c r="I936" s="32"/>
      <c r="J936" s="32"/>
      <c r="K936" s="32"/>
      <c r="L936" s="32"/>
      <c r="M936" s="33"/>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44"/>
      <c r="AL936" s="45"/>
      <c r="AM936" s="45"/>
      <c r="AN936" s="45"/>
      <c r="AO936" s="45"/>
      <c r="AP936" s="45"/>
      <c r="AQ936" s="36"/>
      <c r="AR936" s="39"/>
      <c r="AS936" s="39"/>
      <c r="AT936" s="40"/>
      <c r="AU936" s="36"/>
      <c r="AV936" s="39"/>
      <c r="AW936" s="39"/>
      <c r="AX936" s="40"/>
    </row>
    <row r="937" spans="1:50" ht="24" customHeight="1" hidden="1">
      <c r="A937" s="30"/>
      <c r="B937" s="30"/>
      <c r="C937" s="46"/>
      <c r="D937" s="32"/>
      <c r="E937" s="32"/>
      <c r="F937" s="32"/>
      <c r="G937" s="32"/>
      <c r="H937" s="32"/>
      <c r="I937" s="32"/>
      <c r="J937" s="32"/>
      <c r="K937" s="32"/>
      <c r="L937" s="32"/>
      <c r="M937" s="33"/>
      <c r="N937" s="34"/>
      <c r="O937" s="34"/>
      <c r="P937" s="34"/>
      <c r="Q937" s="34"/>
      <c r="R937" s="34"/>
      <c r="S937" s="34"/>
      <c r="T937" s="34"/>
      <c r="U937" s="34"/>
      <c r="V937" s="34"/>
      <c r="W937" s="34"/>
      <c r="X937" s="34"/>
      <c r="Y937" s="34"/>
      <c r="Z937" s="34"/>
      <c r="AA937" s="34"/>
      <c r="AB937" s="34"/>
      <c r="AC937" s="34"/>
      <c r="AD937" s="34"/>
      <c r="AE937" s="34"/>
      <c r="AF937" s="34"/>
      <c r="AG937" s="34"/>
      <c r="AH937" s="34"/>
      <c r="AI937" s="34"/>
      <c r="AJ937" s="34"/>
      <c r="AK937" s="44"/>
      <c r="AL937" s="45"/>
      <c r="AM937" s="45"/>
      <c r="AN937" s="45"/>
      <c r="AO937" s="45"/>
      <c r="AP937" s="45"/>
      <c r="AQ937" s="36"/>
      <c r="AR937" s="39"/>
      <c r="AS937" s="39"/>
      <c r="AT937" s="40"/>
      <c r="AU937" s="36"/>
      <c r="AV937" s="39"/>
      <c r="AW937" s="39"/>
      <c r="AX937" s="40"/>
    </row>
    <row r="938" spans="1:50" ht="24" customHeight="1" hidden="1">
      <c r="A938" s="30"/>
      <c r="B938" s="30"/>
      <c r="C938" s="46"/>
      <c r="D938" s="32"/>
      <c r="E938" s="32"/>
      <c r="F938" s="32"/>
      <c r="G938" s="32"/>
      <c r="H938" s="32"/>
      <c r="I938" s="32"/>
      <c r="J938" s="32"/>
      <c r="K938" s="32"/>
      <c r="L938" s="32"/>
      <c r="M938" s="33"/>
      <c r="N938" s="34"/>
      <c r="O938" s="34"/>
      <c r="P938" s="34"/>
      <c r="Q938" s="34"/>
      <c r="R938" s="34"/>
      <c r="S938" s="34"/>
      <c r="T938" s="34"/>
      <c r="U938" s="34"/>
      <c r="V938" s="34"/>
      <c r="W938" s="34"/>
      <c r="X938" s="34"/>
      <c r="Y938" s="34"/>
      <c r="Z938" s="34"/>
      <c r="AA938" s="34"/>
      <c r="AB938" s="34"/>
      <c r="AC938" s="34"/>
      <c r="AD938" s="34"/>
      <c r="AE938" s="34"/>
      <c r="AF938" s="34"/>
      <c r="AG938" s="34"/>
      <c r="AH938" s="34"/>
      <c r="AI938" s="34"/>
      <c r="AJ938" s="34"/>
      <c r="AK938" s="44"/>
      <c r="AL938" s="45"/>
      <c r="AM938" s="45"/>
      <c r="AN938" s="45"/>
      <c r="AO938" s="45"/>
      <c r="AP938" s="45"/>
      <c r="AQ938" s="36"/>
      <c r="AR938" s="39"/>
      <c r="AS938" s="39"/>
      <c r="AT938" s="40"/>
      <c r="AU938" s="36"/>
      <c r="AV938" s="39"/>
      <c r="AW938" s="39"/>
      <c r="AX938" s="40"/>
    </row>
    <row r="939" spans="1:50" ht="24" customHeight="1" hidden="1">
      <c r="A939" s="30"/>
      <c r="B939" s="30"/>
      <c r="C939" s="46"/>
      <c r="D939" s="32"/>
      <c r="E939" s="32"/>
      <c r="F939" s="32"/>
      <c r="G939" s="32"/>
      <c r="H939" s="32"/>
      <c r="I939" s="32"/>
      <c r="J939" s="32"/>
      <c r="K939" s="32"/>
      <c r="L939" s="32"/>
      <c r="M939" s="33"/>
      <c r="N939" s="34"/>
      <c r="O939" s="34"/>
      <c r="P939" s="34"/>
      <c r="Q939" s="34"/>
      <c r="R939" s="34"/>
      <c r="S939" s="34"/>
      <c r="T939" s="34"/>
      <c r="U939" s="34"/>
      <c r="V939" s="34"/>
      <c r="W939" s="34"/>
      <c r="X939" s="34"/>
      <c r="Y939" s="34"/>
      <c r="Z939" s="34"/>
      <c r="AA939" s="34"/>
      <c r="AB939" s="34"/>
      <c r="AC939" s="34"/>
      <c r="AD939" s="34"/>
      <c r="AE939" s="34"/>
      <c r="AF939" s="34"/>
      <c r="AG939" s="34"/>
      <c r="AH939" s="34"/>
      <c r="AI939" s="34"/>
      <c r="AJ939" s="34"/>
      <c r="AK939" s="44"/>
      <c r="AL939" s="45"/>
      <c r="AM939" s="45"/>
      <c r="AN939" s="45"/>
      <c r="AO939" s="45"/>
      <c r="AP939" s="45"/>
      <c r="AQ939" s="36"/>
      <c r="AR939" s="39"/>
      <c r="AS939" s="39"/>
      <c r="AT939" s="40"/>
      <c r="AU939" s="36"/>
      <c r="AV939" s="39"/>
      <c r="AW939" s="39"/>
      <c r="AX939" s="40"/>
    </row>
    <row r="940" spans="1:50" ht="24" customHeight="1" hidden="1">
      <c r="A940" s="30"/>
      <c r="B940" s="30"/>
      <c r="C940" s="46"/>
      <c r="D940" s="32"/>
      <c r="E940" s="32"/>
      <c r="F940" s="32"/>
      <c r="G940" s="32"/>
      <c r="H940" s="32"/>
      <c r="I940" s="32"/>
      <c r="J940" s="32"/>
      <c r="K940" s="32"/>
      <c r="L940" s="32"/>
      <c r="M940" s="33"/>
      <c r="N940" s="34"/>
      <c r="O940" s="34"/>
      <c r="P940" s="34"/>
      <c r="Q940" s="34"/>
      <c r="R940" s="34"/>
      <c r="S940" s="34"/>
      <c r="T940" s="34"/>
      <c r="U940" s="34"/>
      <c r="V940" s="34"/>
      <c r="W940" s="34"/>
      <c r="X940" s="34"/>
      <c r="Y940" s="34"/>
      <c r="Z940" s="34"/>
      <c r="AA940" s="34"/>
      <c r="AB940" s="34"/>
      <c r="AC940" s="34"/>
      <c r="AD940" s="34"/>
      <c r="AE940" s="34"/>
      <c r="AF940" s="34"/>
      <c r="AG940" s="34"/>
      <c r="AH940" s="34"/>
      <c r="AI940" s="34"/>
      <c r="AJ940" s="34"/>
      <c r="AK940" s="44"/>
      <c r="AL940" s="45"/>
      <c r="AM940" s="45"/>
      <c r="AN940" s="45"/>
      <c r="AO940" s="45"/>
      <c r="AP940" s="45"/>
      <c r="AQ940" s="36"/>
      <c r="AR940" s="39"/>
      <c r="AS940" s="39"/>
      <c r="AT940" s="40"/>
      <c r="AU940" s="36"/>
      <c r="AV940" s="39"/>
      <c r="AW940" s="39"/>
      <c r="AX940" s="40"/>
    </row>
    <row r="941" spans="1:50" ht="24" customHeight="1" hidden="1">
      <c r="A941" s="30"/>
      <c r="B941" s="30"/>
      <c r="C941" s="46"/>
      <c r="D941" s="32"/>
      <c r="E941" s="32"/>
      <c r="F941" s="32"/>
      <c r="G941" s="32"/>
      <c r="H941" s="32"/>
      <c r="I941" s="32"/>
      <c r="J941" s="32"/>
      <c r="K941" s="32"/>
      <c r="L941" s="32"/>
      <c r="M941" s="33"/>
      <c r="N941" s="34"/>
      <c r="O941" s="34"/>
      <c r="P941" s="34"/>
      <c r="Q941" s="34"/>
      <c r="R941" s="34"/>
      <c r="S941" s="34"/>
      <c r="T941" s="34"/>
      <c r="U941" s="34"/>
      <c r="V941" s="34"/>
      <c r="W941" s="34"/>
      <c r="X941" s="34"/>
      <c r="Y941" s="34"/>
      <c r="Z941" s="34"/>
      <c r="AA941" s="34"/>
      <c r="AB941" s="34"/>
      <c r="AC941" s="34"/>
      <c r="AD941" s="34"/>
      <c r="AE941" s="34"/>
      <c r="AF941" s="34"/>
      <c r="AG941" s="34"/>
      <c r="AH941" s="34"/>
      <c r="AI941" s="34"/>
      <c r="AJ941" s="34"/>
      <c r="AK941" s="44"/>
      <c r="AL941" s="45"/>
      <c r="AM941" s="45"/>
      <c r="AN941" s="45"/>
      <c r="AO941" s="45"/>
      <c r="AP941" s="45"/>
      <c r="AQ941" s="36"/>
      <c r="AR941" s="39"/>
      <c r="AS941" s="39"/>
      <c r="AT941" s="40"/>
      <c r="AU941" s="36"/>
      <c r="AV941" s="39"/>
      <c r="AW941" s="39"/>
      <c r="AX941" s="40"/>
    </row>
    <row r="942" spans="1:50" ht="24" customHeight="1" hidden="1">
      <c r="A942" s="30"/>
      <c r="B942" s="30"/>
      <c r="C942" s="46"/>
      <c r="D942" s="32"/>
      <c r="E942" s="32"/>
      <c r="F942" s="32"/>
      <c r="G942" s="32"/>
      <c r="H942" s="32"/>
      <c r="I942" s="32"/>
      <c r="J942" s="32"/>
      <c r="K942" s="32"/>
      <c r="L942" s="32"/>
      <c r="M942" s="33"/>
      <c r="N942" s="34"/>
      <c r="O942" s="34"/>
      <c r="P942" s="34"/>
      <c r="Q942" s="34"/>
      <c r="R942" s="34"/>
      <c r="S942" s="34"/>
      <c r="T942" s="34"/>
      <c r="U942" s="34"/>
      <c r="V942" s="34"/>
      <c r="W942" s="34"/>
      <c r="X942" s="34"/>
      <c r="Y942" s="34"/>
      <c r="Z942" s="34"/>
      <c r="AA942" s="34"/>
      <c r="AB942" s="34"/>
      <c r="AC942" s="34"/>
      <c r="AD942" s="34"/>
      <c r="AE942" s="34"/>
      <c r="AF942" s="34"/>
      <c r="AG942" s="34"/>
      <c r="AH942" s="34"/>
      <c r="AI942" s="34"/>
      <c r="AJ942" s="34"/>
      <c r="AK942" s="44"/>
      <c r="AL942" s="45"/>
      <c r="AM942" s="45"/>
      <c r="AN942" s="45"/>
      <c r="AO942" s="45"/>
      <c r="AP942" s="45"/>
      <c r="AQ942" s="36"/>
      <c r="AR942" s="39"/>
      <c r="AS942" s="39"/>
      <c r="AT942" s="40"/>
      <c r="AU942" s="36"/>
      <c r="AV942" s="39"/>
      <c r="AW942" s="39"/>
      <c r="AX942" s="40"/>
    </row>
    <row r="943" spans="1:50" ht="24" customHeight="1" hidden="1">
      <c r="A943" s="30"/>
      <c r="B943" s="30"/>
      <c r="C943" s="46"/>
      <c r="D943" s="32"/>
      <c r="E943" s="32"/>
      <c r="F943" s="32"/>
      <c r="G943" s="32"/>
      <c r="H943" s="32"/>
      <c r="I943" s="32"/>
      <c r="J943" s="32"/>
      <c r="K943" s="32"/>
      <c r="L943" s="32"/>
      <c r="M943" s="33"/>
      <c r="N943" s="34"/>
      <c r="O943" s="34"/>
      <c r="P943" s="34"/>
      <c r="Q943" s="34"/>
      <c r="R943" s="34"/>
      <c r="S943" s="34"/>
      <c r="T943" s="34"/>
      <c r="U943" s="34"/>
      <c r="V943" s="34"/>
      <c r="W943" s="34"/>
      <c r="X943" s="34"/>
      <c r="Y943" s="34"/>
      <c r="Z943" s="34"/>
      <c r="AA943" s="34"/>
      <c r="AB943" s="34"/>
      <c r="AC943" s="34"/>
      <c r="AD943" s="34"/>
      <c r="AE943" s="34"/>
      <c r="AF943" s="34"/>
      <c r="AG943" s="34"/>
      <c r="AH943" s="34"/>
      <c r="AI943" s="34"/>
      <c r="AJ943" s="34"/>
      <c r="AK943" s="44"/>
      <c r="AL943" s="45"/>
      <c r="AM943" s="45"/>
      <c r="AN943" s="45"/>
      <c r="AO943" s="45"/>
      <c r="AP943" s="45"/>
      <c r="AQ943" s="36"/>
      <c r="AR943" s="39"/>
      <c r="AS943" s="39"/>
      <c r="AT943" s="40"/>
      <c r="AU943" s="36"/>
      <c r="AV943" s="39"/>
      <c r="AW943" s="39"/>
      <c r="AX943" s="40"/>
    </row>
    <row r="944" spans="1:50" ht="24" customHeight="1" hidden="1">
      <c r="A944" s="30"/>
      <c r="B944" s="30"/>
      <c r="C944" s="46"/>
      <c r="D944" s="32"/>
      <c r="E944" s="32"/>
      <c r="F944" s="32"/>
      <c r="G944" s="32"/>
      <c r="H944" s="32"/>
      <c r="I944" s="32"/>
      <c r="J944" s="32"/>
      <c r="K944" s="32"/>
      <c r="L944" s="32"/>
      <c r="M944" s="33"/>
      <c r="N944" s="34"/>
      <c r="O944" s="34"/>
      <c r="P944" s="34"/>
      <c r="Q944" s="34"/>
      <c r="R944" s="34"/>
      <c r="S944" s="34"/>
      <c r="T944" s="34"/>
      <c r="U944" s="34"/>
      <c r="V944" s="34"/>
      <c r="W944" s="34"/>
      <c r="X944" s="34"/>
      <c r="Y944" s="34"/>
      <c r="Z944" s="34"/>
      <c r="AA944" s="34"/>
      <c r="AB944" s="34"/>
      <c r="AC944" s="34"/>
      <c r="AD944" s="34"/>
      <c r="AE944" s="34"/>
      <c r="AF944" s="34"/>
      <c r="AG944" s="34"/>
      <c r="AH944" s="34"/>
      <c r="AI944" s="34"/>
      <c r="AJ944" s="34"/>
      <c r="AK944" s="44"/>
      <c r="AL944" s="45"/>
      <c r="AM944" s="45"/>
      <c r="AN944" s="45"/>
      <c r="AO944" s="45"/>
      <c r="AP944" s="45"/>
      <c r="AQ944" s="36"/>
      <c r="AR944" s="39"/>
      <c r="AS944" s="39"/>
      <c r="AT944" s="40"/>
      <c r="AU944" s="36"/>
      <c r="AV944" s="39"/>
      <c r="AW944" s="39"/>
      <c r="AX944" s="40"/>
    </row>
    <row r="945" spans="1:50" ht="24" customHeight="1" hidden="1">
      <c r="A945" s="30"/>
      <c r="B945" s="30"/>
      <c r="C945" s="46"/>
      <c r="D945" s="32"/>
      <c r="E945" s="32"/>
      <c r="F945" s="32"/>
      <c r="G945" s="32"/>
      <c r="H945" s="32"/>
      <c r="I945" s="32"/>
      <c r="J945" s="32"/>
      <c r="K945" s="32"/>
      <c r="L945" s="32"/>
      <c r="M945" s="33"/>
      <c r="N945" s="34"/>
      <c r="O945" s="34"/>
      <c r="P945" s="34"/>
      <c r="Q945" s="34"/>
      <c r="R945" s="34"/>
      <c r="S945" s="34"/>
      <c r="T945" s="34"/>
      <c r="U945" s="34"/>
      <c r="V945" s="34"/>
      <c r="W945" s="34"/>
      <c r="X945" s="34"/>
      <c r="Y945" s="34"/>
      <c r="Z945" s="34"/>
      <c r="AA945" s="34"/>
      <c r="AB945" s="34"/>
      <c r="AC945" s="34"/>
      <c r="AD945" s="34"/>
      <c r="AE945" s="34"/>
      <c r="AF945" s="34"/>
      <c r="AG945" s="34"/>
      <c r="AH945" s="34"/>
      <c r="AI945" s="34"/>
      <c r="AJ945" s="34"/>
      <c r="AK945" s="44"/>
      <c r="AL945" s="45"/>
      <c r="AM945" s="45"/>
      <c r="AN945" s="45"/>
      <c r="AO945" s="45"/>
      <c r="AP945" s="45"/>
      <c r="AQ945" s="36"/>
      <c r="AR945" s="39"/>
      <c r="AS945" s="39"/>
      <c r="AT945" s="40"/>
      <c r="AU945" s="36"/>
      <c r="AV945" s="39"/>
      <c r="AW945" s="39"/>
      <c r="AX945" s="40"/>
    </row>
    <row r="946" spans="1:50" ht="24" customHeight="1" hidden="1">
      <c r="A946" s="30"/>
      <c r="B946" s="30"/>
      <c r="C946" s="46"/>
      <c r="D946" s="32"/>
      <c r="E946" s="32"/>
      <c r="F946" s="32"/>
      <c r="G946" s="32"/>
      <c r="H946" s="32"/>
      <c r="I946" s="32"/>
      <c r="J946" s="32"/>
      <c r="K946" s="32"/>
      <c r="L946" s="32"/>
      <c r="M946" s="33"/>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44"/>
      <c r="AL946" s="45"/>
      <c r="AM946" s="45"/>
      <c r="AN946" s="45"/>
      <c r="AO946" s="45"/>
      <c r="AP946" s="45"/>
      <c r="AQ946" s="36"/>
      <c r="AR946" s="39"/>
      <c r="AS946" s="39"/>
      <c r="AT946" s="40"/>
      <c r="AU946" s="36"/>
      <c r="AV946" s="39"/>
      <c r="AW946" s="39"/>
      <c r="AX946" s="40"/>
    </row>
    <row r="947" spans="1:50" ht="24" customHeight="1" hidden="1">
      <c r="A947" s="30"/>
      <c r="B947" s="30"/>
      <c r="C947" s="46"/>
      <c r="D947" s="32"/>
      <c r="E947" s="32"/>
      <c r="F947" s="32"/>
      <c r="G947" s="32"/>
      <c r="H947" s="32"/>
      <c r="I947" s="32"/>
      <c r="J947" s="32"/>
      <c r="K947" s="32"/>
      <c r="L947" s="32"/>
      <c r="M947" s="33"/>
      <c r="N947" s="34"/>
      <c r="O947" s="34"/>
      <c r="P947" s="34"/>
      <c r="Q947" s="34"/>
      <c r="R947" s="34"/>
      <c r="S947" s="34"/>
      <c r="T947" s="34"/>
      <c r="U947" s="34"/>
      <c r="V947" s="34"/>
      <c r="W947" s="34"/>
      <c r="X947" s="34"/>
      <c r="Y947" s="34"/>
      <c r="Z947" s="34"/>
      <c r="AA947" s="34"/>
      <c r="AB947" s="34"/>
      <c r="AC947" s="34"/>
      <c r="AD947" s="34"/>
      <c r="AE947" s="34"/>
      <c r="AF947" s="34"/>
      <c r="AG947" s="34"/>
      <c r="AH947" s="34"/>
      <c r="AI947" s="34"/>
      <c r="AJ947" s="34"/>
      <c r="AK947" s="44"/>
      <c r="AL947" s="45"/>
      <c r="AM947" s="45"/>
      <c r="AN947" s="45"/>
      <c r="AO947" s="45"/>
      <c r="AP947" s="45"/>
      <c r="AQ947" s="36"/>
      <c r="AR947" s="39"/>
      <c r="AS947" s="39"/>
      <c r="AT947" s="40"/>
      <c r="AU947" s="36"/>
      <c r="AV947" s="39"/>
      <c r="AW947" s="39"/>
      <c r="AX947" s="40"/>
    </row>
    <row r="948" spans="1:50" ht="24" customHeight="1" hidden="1">
      <c r="A948" s="30"/>
      <c r="B948" s="30"/>
      <c r="C948" s="46"/>
      <c r="D948" s="32"/>
      <c r="E948" s="32"/>
      <c r="F948" s="32"/>
      <c r="G948" s="32"/>
      <c r="H948" s="32"/>
      <c r="I948" s="32"/>
      <c r="J948" s="32"/>
      <c r="K948" s="32"/>
      <c r="L948" s="32"/>
      <c r="M948" s="33"/>
      <c r="N948" s="34"/>
      <c r="O948" s="34"/>
      <c r="P948" s="34"/>
      <c r="Q948" s="34"/>
      <c r="R948" s="34"/>
      <c r="S948" s="34"/>
      <c r="T948" s="34"/>
      <c r="U948" s="34"/>
      <c r="V948" s="34"/>
      <c r="W948" s="34"/>
      <c r="X948" s="34"/>
      <c r="Y948" s="34"/>
      <c r="Z948" s="34"/>
      <c r="AA948" s="34"/>
      <c r="AB948" s="34"/>
      <c r="AC948" s="34"/>
      <c r="AD948" s="34"/>
      <c r="AE948" s="34"/>
      <c r="AF948" s="34"/>
      <c r="AG948" s="34"/>
      <c r="AH948" s="34"/>
      <c r="AI948" s="34"/>
      <c r="AJ948" s="34"/>
      <c r="AK948" s="44"/>
      <c r="AL948" s="45"/>
      <c r="AM948" s="45"/>
      <c r="AN948" s="45"/>
      <c r="AO948" s="45"/>
      <c r="AP948" s="45"/>
      <c r="AQ948" s="36"/>
      <c r="AR948" s="39"/>
      <c r="AS948" s="39"/>
      <c r="AT948" s="40"/>
      <c r="AU948" s="36"/>
      <c r="AV948" s="39"/>
      <c r="AW948" s="39"/>
      <c r="AX948" s="40"/>
    </row>
    <row r="949" spans="1:50" ht="24" customHeight="1" hidden="1">
      <c r="A949" s="30"/>
      <c r="B949" s="30"/>
      <c r="C949" s="46"/>
      <c r="D949" s="32"/>
      <c r="E949" s="32"/>
      <c r="F949" s="32"/>
      <c r="G949" s="32"/>
      <c r="H949" s="32"/>
      <c r="I949" s="32"/>
      <c r="J949" s="32"/>
      <c r="K949" s="32"/>
      <c r="L949" s="32"/>
      <c r="M949" s="33"/>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44"/>
      <c r="AL949" s="45"/>
      <c r="AM949" s="45"/>
      <c r="AN949" s="45"/>
      <c r="AO949" s="45"/>
      <c r="AP949" s="45"/>
      <c r="AQ949" s="36"/>
      <c r="AR949" s="39"/>
      <c r="AS949" s="39"/>
      <c r="AT949" s="40"/>
      <c r="AU949" s="36"/>
      <c r="AV949" s="39"/>
      <c r="AW949" s="39"/>
      <c r="AX949" s="40"/>
    </row>
    <row r="950" spans="1:50" ht="24" customHeight="1" hidden="1">
      <c r="A950" s="30"/>
      <c r="B950" s="30"/>
      <c r="C950" s="46"/>
      <c r="D950" s="32"/>
      <c r="E950" s="32"/>
      <c r="F950" s="32"/>
      <c r="G950" s="32"/>
      <c r="H950" s="32"/>
      <c r="I950" s="32"/>
      <c r="J950" s="32"/>
      <c r="K950" s="32"/>
      <c r="L950" s="32"/>
      <c r="M950" s="33"/>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44"/>
      <c r="AL950" s="45"/>
      <c r="AM950" s="45"/>
      <c r="AN950" s="45"/>
      <c r="AO950" s="45"/>
      <c r="AP950" s="45"/>
      <c r="AQ950" s="36"/>
      <c r="AR950" s="39"/>
      <c r="AS950" s="39"/>
      <c r="AT950" s="40"/>
      <c r="AU950" s="36"/>
      <c r="AV950" s="39"/>
      <c r="AW950" s="39"/>
      <c r="AX950" s="40"/>
    </row>
    <row r="951" spans="1:50" ht="24" customHeight="1" hidden="1">
      <c r="A951" s="30"/>
      <c r="B951" s="30"/>
      <c r="C951" s="46"/>
      <c r="D951" s="32"/>
      <c r="E951" s="32"/>
      <c r="F951" s="32"/>
      <c r="G951" s="32"/>
      <c r="H951" s="32"/>
      <c r="I951" s="32"/>
      <c r="J951" s="32"/>
      <c r="K951" s="32"/>
      <c r="L951" s="32"/>
      <c r="M951" s="33"/>
      <c r="N951" s="34"/>
      <c r="O951" s="34"/>
      <c r="P951" s="34"/>
      <c r="Q951" s="34"/>
      <c r="R951" s="34"/>
      <c r="S951" s="34"/>
      <c r="T951" s="34"/>
      <c r="U951" s="34"/>
      <c r="V951" s="34"/>
      <c r="W951" s="34"/>
      <c r="X951" s="34"/>
      <c r="Y951" s="34"/>
      <c r="Z951" s="34"/>
      <c r="AA951" s="34"/>
      <c r="AB951" s="34"/>
      <c r="AC951" s="34"/>
      <c r="AD951" s="34"/>
      <c r="AE951" s="34"/>
      <c r="AF951" s="34"/>
      <c r="AG951" s="34"/>
      <c r="AH951" s="34"/>
      <c r="AI951" s="34"/>
      <c r="AJ951" s="34"/>
      <c r="AK951" s="44"/>
      <c r="AL951" s="45"/>
      <c r="AM951" s="45"/>
      <c r="AN951" s="45"/>
      <c r="AO951" s="45"/>
      <c r="AP951" s="45"/>
      <c r="AQ951" s="36"/>
      <c r="AR951" s="39"/>
      <c r="AS951" s="39"/>
      <c r="AT951" s="40"/>
      <c r="AU951" s="36"/>
      <c r="AV951" s="39"/>
      <c r="AW951" s="39"/>
      <c r="AX951" s="40"/>
    </row>
    <row r="952" spans="1:50" ht="24" customHeight="1" hidden="1">
      <c r="A952" s="30"/>
      <c r="B952" s="30"/>
      <c r="C952" s="46"/>
      <c r="D952" s="32"/>
      <c r="E952" s="32"/>
      <c r="F952" s="32"/>
      <c r="G952" s="32"/>
      <c r="H952" s="32"/>
      <c r="I952" s="32"/>
      <c r="J952" s="32"/>
      <c r="K952" s="32"/>
      <c r="L952" s="32"/>
      <c r="M952" s="33"/>
      <c r="N952" s="34"/>
      <c r="O952" s="34"/>
      <c r="P952" s="34"/>
      <c r="Q952" s="34"/>
      <c r="R952" s="34"/>
      <c r="S952" s="34"/>
      <c r="T952" s="34"/>
      <c r="U952" s="34"/>
      <c r="V952" s="34"/>
      <c r="W952" s="34"/>
      <c r="X952" s="34"/>
      <c r="Y952" s="34"/>
      <c r="Z952" s="34"/>
      <c r="AA952" s="34"/>
      <c r="AB952" s="34"/>
      <c r="AC952" s="34"/>
      <c r="AD952" s="34"/>
      <c r="AE952" s="34"/>
      <c r="AF952" s="34"/>
      <c r="AG952" s="34"/>
      <c r="AH952" s="34"/>
      <c r="AI952" s="34"/>
      <c r="AJ952" s="34"/>
      <c r="AK952" s="44"/>
      <c r="AL952" s="45"/>
      <c r="AM952" s="45"/>
      <c r="AN952" s="45"/>
      <c r="AO952" s="45"/>
      <c r="AP952" s="45"/>
      <c r="AQ952" s="36"/>
      <c r="AR952" s="39"/>
      <c r="AS952" s="39"/>
      <c r="AT952" s="40"/>
      <c r="AU952" s="36"/>
      <c r="AV952" s="39"/>
      <c r="AW952" s="39"/>
      <c r="AX952" s="40"/>
    </row>
    <row r="953" spans="1:50" ht="24" customHeight="1" hidden="1">
      <c r="A953" s="30"/>
      <c r="B953" s="30"/>
      <c r="C953" s="46"/>
      <c r="D953" s="32"/>
      <c r="E953" s="32"/>
      <c r="F953" s="32"/>
      <c r="G953" s="32"/>
      <c r="H953" s="32"/>
      <c r="I953" s="32"/>
      <c r="J953" s="32"/>
      <c r="K953" s="32"/>
      <c r="L953" s="32"/>
      <c r="M953" s="33"/>
      <c r="N953" s="34"/>
      <c r="O953" s="34"/>
      <c r="P953" s="34"/>
      <c r="Q953" s="34"/>
      <c r="R953" s="34"/>
      <c r="S953" s="34"/>
      <c r="T953" s="34"/>
      <c r="U953" s="34"/>
      <c r="V953" s="34"/>
      <c r="W953" s="34"/>
      <c r="X953" s="34"/>
      <c r="Y953" s="34"/>
      <c r="Z953" s="34"/>
      <c r="AA953" s="34"/>
      <c r="AB953" s="34"/>
      <c r="AC953" s="34"/>
      <c r="AD953" s="34"/>
      <c r="AE953" s="34"/>
      <c r="AF953" s="34"/>
      <c r="AG953" s="34"/>
      <c r="AH953" s="34"/>
      <c r="AI953" s="34"/>
      <c r="AJ953" s="34"/>
      <c r="AK953" s="44"/>
      <c r="AL953" s="45"/>
      <c r="AM953" s="45"/>
      <c r="AN953" s="45"/>
      <c r="AO953" s="45"/>
      <c r="AP953" s="45"/>
      <c r="AQ953" s="36"/>
      <c r="AR953" s="39"/>
      <c r="AS953" s="39"/>
      <c r="AT953" s="40"/>
      <c r="AU953" s="36"/>
      <c r="AV953" s="39"/>
      <c r="AW953" s="39"/>
      <c r="AX953" s="40"/>
    </row>
    <row r="954" spans="1:50" ht="24" customHeight="1" hidden="1">
      <c r="A954" s="30"/>
      <c r="B954" s="30"/>
      <c r="C954" s="46"/>
      <c r="D954" s="32"/>
      <c r="E954" s="32"/>
      <c r="F954" s="32"/>
      <c r="G954" s="32"/>
      <c r="H954" s="32"/>
      <c r="I954" s="32"/>
      <c r="J954" s="32"/>
      <c r="K954" s="32"/>
      <c r="L954" s="32"/>
      <c r="M954" s="33"/>
      <c r="N954" s="34"/>
      <c r="O954" s="34"/>
      <c r="P954" s="34"/>
      <c r="Q954" s="34"/>
      <c r="R954" s="34"/>
      <c r="S954" s="34"/>
      <c r="T954" s="34"/>
      <c r="U954" s="34"/>
      <c r="V954" s="34"/>
      <c r="W954" s="34"/>
      <c r="X954" s="34"/>
      <c r="Y954" s="34"/>
      <c r="Z954" s="34"/>
      <c r="AA954" s="34"/>
      <c r="AB954" s="34"/>
      <c r="AC954" s="34"/>
      <c r="AD954" s="34"/>
      <c r="AE954" s="34"/>
      <c r="AF954" s="34"/>
      <c r="AG954" s="34"/>
      <c r="AH954" s="34"/>
      <c r="AI954" s="34"/>
      <c r="AJ954" s="34"/>
      <c r="AK954" s="44"/>
      <c r="AL954" s="45"/>
      <c r="AM954" s="45"/>
      <c r="AN954" s="45"/>
      <c r="AO954" s="45"/>
      <c r="AP954" s="45"/>
      <c r="AQ954" s="36"/>
      <c r="AR954" s="39"/>
      <c r="AS954" s="39"/>
      <c r="AT954" s="40"/>
      <c r="AU954" s="36"/>
      <c r="AV954" s="39"/>
      <c r="AW954" s="39"/>
      <c r="AX954" s="40"/>
    </row>
    <row r="955" spans="1:50" ht="24" customHeight="1" hidden="1">
      <c r="A955" s="30"/>
      <c r="B955" s="30"/>
      <c r="C955" s="46"/>
      <c r="D955" s="32"/>
      <c r="E955" s="32"/>
      <c r="F955" s="32"/>
      <c r="G955" s="32"/>
      <c r="H955" s="32"/>
      <c r="I955" s="32"/>
      <c r="J955" s="32"/>
      <c r="K955" s="32"/>
      <c r="L955" s="32"/>
      <c r="M955" s="33"/>
      <c r="N955" s="34"/>
      <c r="O955" s="34"/>
      <c r="P955" s="34"/>
      <c r="Q955" s="34"/>
      <c r="R955" s="34"/>
      <c r="S955" s="34"/>
      <c r="T955" s="34"/>
      <c r="U955" s="34"/>
      <c r="V955" s="34"/>
      <c r="W955" s="34"/>
      <c r="X955" s="34"/>
      <c r="Y955" s="34"/>
      <c r="Z955" s="34"/>
      <c r="AA955" s="34"/>
      <c r="AB955" s="34"/>
      <c r="AC955" s="34"/>
      <c r="AD955" s="34"/>
      <c r="AE955" s="34"/>
      <c r="AF955" s="34"/>
      <c r="AG955" s="34"/>
      <c r="AH955" s="34"/>
      <c r="AI955" s="34"/>
      <c r="AJ955" s="34"/>
      <c r="AK955" s="44"/>
      <c r="AL955" s="45"/>
      <c r="AM955" s="45"/>
      <c r="AN955" s="45"/>
      <c r="AO955" s="45"/>
      <c r="AP955" s="45"/>
      <c r="AQ955" s="36"/>
      <c r="AR955" s="39"/>
      <c r="AS955" s="39"/>
      <c r="AT955" s="40"/>
      <c r="AU955" s="36"/>
      <c r="AV955" s="39"/>
      <c r="AW955" s="39"/>
      <c r="AX955" s="40"/>
    </row>
    <row r="956" spans="1:50" ht="24" customHeight="1" hidden="1">
      <c r="A956" s="30"/>
      <c r="B956" s="30"/>
      <c r="C956" s="46"/>
      <c r="D956" s="32"/>
      <c r="E956" s="32"/>
      <c r="F956" s="32"/>
      <c r="G956" s="32"/>
      <c r="H956" s="32"/>
      <c r="I956" s="32"/>
      <c r="J956" s="32"/>
      <c r="K956" s="32"/>
      <c r="L956" s="32"/>
      <c r="M956" s="33"/>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44"/>
      <c r="AL956" s="45"/>
      <c r="AM956" s="45"/>
      <c r="AN956" s="45"/>
      <c r="AO956" s="45"/>
      <c r="AP956" s="45"/>
      <c r="AQ956" s="36"/>
      <c r="AR956" s="39"/>
      <c r="AS956" s="39"/>
      <c r="AT956" s="40"/>
      <c r="AU956" s="36"/>
      <c r="AV956" s="39"/>
      <c r="AW956" s="39"/>
      <c r="AX956" s="40"/>
    </row>
    <row r="957" spans="1:50" ht="24" customHeight="1" hidden="1">
      <c r="A957" s="30"/>
      <c r="B957" s="30"/>
      <c r="C957" s="46"/>
      <c r="D957" s="32"/>
      <c r="E957" s="32"/>
      <c r="F957" s="32"/>
      <c r="G957" s="32"/>
      <c r="H957" s="32"/>
      <c r="I957" s="32"/>
      <c r="J957" s="32"/>
      <c r="K957" s="32"/>
      <c r="L957" s="32"/>
      <c r="M957" s="33"/>
      <c r="N957" s="34"/>
      <c r="O957" s="34"/>
      <c r="P957" s="34"/>
      <c r="Q957" s="34"/>
      <c r="R957" s="34"/>
      <c r="S957" s="34"/>
      <c r="T957" s="34"/>
      <c r="U957" s="34"/>
      <c r="V957" s="34"/>
      <c r="W957" s="34"/>
      <c r="X957" s="34"/>
      <c r="Y957" s="34"/>
      <c r="Z957" s="34"/>
      <c r="AA957" s="34"/>
      <c r="AB957" s="34"/>
      <c r="AC957" s="34"/>
      <c r="AD957" s="34"/>
      <c r="AE957" s="34"/>
      <c r="AF957" s="34"/>
      <c r="AG957" s="34"/>
      <c r="AH957" s="34"/>
      <c r="AI957" s="34"/>
      <c r="AJ957" s="34"/>
      <c r="AK957" s="44"/>
      <c r="AL957" s="45"/>
      <c r="AM957" s="45"/>
      <c r="AN957" s="45"/>
      <c r="AO957" s="45"/>
      <c r="AP957" s="45"/>
      <c r="AQ957" s="36"/>
      <c r="AR957" s="39"/>
      <c r="AS957" s="39"/>
      <c r="AT957" s="40"/>
      <c r="AU957" s="36"/>
      <c r="AV957" s="39"/>
      <c r="AW957" s="39"/>
      <c r="AX957" s="40"/>
    </row>
    <row r="958" spans="1:50" ht="24" customHeight="1" hidden="1">
      <c r="A958" s="30"/>
      <c r="B958" s="30"/>
      <c r="C958" s="46"/>
      <c r="D958" s="32"/>
      <c r="E958" s="32"/>
      <c r="F958" s="32"/>
      <c r="G958" s="32"/>
      <c r="H958" s="32"/>
      <c r="I958" s="32"/>
      <c r="J958" s="32"/>
      <c r="K958" s="32"/>
      <c r="L958" s="32"/>
      <c r="M958" s="33"/>
      <c r="N958" s="34"/>
      <c r="O958" s="34"/>
      <c r="P958" s="34"/>
      <c r="Q958" s="34"/>
      <c r="R958" s="34"/>
      <c r="S958" s="34"/>
      <c r="T958" s="34"/>
      <c r="U958" s="34"/>
      <c r="V958" s="34"/>
      <c r="W958" s="34"/>
      <c r="X958" s="34"/>
      <c r="Y958" s="34"/>
      <c r="Z958" s="34"/>
      <c r="AA958" s="34"/>
      <c r="AB958" s="34"/>
      <c r="AC958" s="34"/>
      <c r="AD958" s="34"/>
      <c r="AE958" s="34"/>
      <c r="AF958" s="34"/>
      <c r="AG958" s="34"/>
      <c r="AH958" s="34"/>
      <c r="AI958" s="34"/>
      <c r="AJ958" s="34"/>
      <c r="AK958" s="44"/>
      <c r="AL958" s="45"/>
      <c r="AM958" s="45"/>
      <c r="AN958" s="45"/>
      <c r="AO958" s="45"/>
      <c r="AP958" s="45"/>
      <c r="AQ958" s="36"/>
      <c r="AR958" s="39"/>
      <c r="AS958" s="39"/>
      <c r="AT958" s="40"/>
      <c r="AU958" s="36"/>
      <c r="AV958" s="39"/>
      <c r="AW958" s="39"/>
      <c r="AX958" s="40"/>
    </row>
    <row r="959" spans="1:50" ht="24" customHeight="1" hidden="1">
      <c r="A959" s="30"/>
      <c r="B959" s="30"/>
      <c r="C959" s="46"/>
      <c r="D959" s="32"/>
      <c r="E959" s="32"/>
      <c r="F959" s="32"/>
      <c r="G959" s="32"/>
      <c r="H959" s="32"/>
      <c r="I959" s="32"/>
      <c r="J959" s="32"/>
      <c r="K959" s="32"/>
      <c r="L959" s="32"/>
      <c r="M959" s="33"/>
      <c r="N959" s="34"/>
      <c r="O959" s="34"/>
      <c r="P959" s="34"/>
      <c r="Q959" s="34"/>
      <c r="R959" s="34"/>
      <c r="S959" s="34"/>
      <c r="T959" s="34"/>
      <c r="U959" s="34"/>
      <c r="V959" s="34"/>
      <c r="W959" s="34"/>
      <c r="X959" s="34"/>
      <c r="Y959" s="34"/>
      <c r="Z959" s="34"/>
      <c r="AA959" s="34"/>
      <c r="AB959" s="34"/>
      <c r="AC959" s="34"/>
      <c r="AD959" s="34"/>
      <c r="AE959" s="34"/>
      <c r="AF959" s="34"/>
      <c r="AG959" s="34"/>
      <c r="AH959" s="34"/>
      <c r="AI959" s="34"/>
      <c r="AJ959" s="34"/>
      <c r="AK959" s="44"/>
      <c r="AL959" s="45"/>
      <c r="AM959" s="45"/>
      <c r="AN959" s="45"/>
      <c r="AO959" s="45"/>
      <c r="AP959" s="45"/>
      <c r="AQ959" s="36"/>
      <c r="AR959" s="39"/>
      <c r="AS959" s="39"/>
      <c r="AT959" s="40"/>
      <c r="AU959" s="36"/>
      <c r="AV959" s="39"/>
      <c r="AW959" s="39"/>
      <c r="AX959" s="40"/>
    </row>
    <row r="960" spans="1:50" ht="24" customHeight="1" hidden="1">
      <c r="A960" s="30"/>
      <c r="B960" s="30"/>
      <c r="C960" s="46"/>
      <c r="D960" s="32"/>
      <c r="E960" s="32"/>
      <c r="F960" s="32"/>
      <c r="G960" s="32"/>
      <c r="H960" s="32"/>
      <c r="I960" s="32"/>
      <c r="J960" s="32"/>
      <c r="K960" s="32"/>
      <c r="L960" s="32"/>
      <c r="M960" s="33"/>
      <c r="N960" s="34"/>
      <c r="O960" s="34"/>
      <c r="P960" s="34"/>
      <c r="Q960" s="34"/>
      <c r="R960" s="34"/>
      <c r="S960" s="34"/>
      <c r="T960" s="34"/>
      <c r="U960" s="34"/>
      <c r="V960" s="34"/>
      <c r="W960" s="34"/>
      <c r="X960" s="34"/>
      <c r="Y960" s="34"/>
      <c r="Z960" s="34"/>
      <c r="AA960" s="34"/>
      <c r="AB960" s="34"/>
      <c r="AC960" s="34"/>
      <c r="AD960" s="34"/>
      <c r="AE960" s="34"/>
      <c r="AF960" s="34"/>
      <c r="AG960" s="34"/>
      <c r="AH960" s="34"/>
      <c r="AI960" s="34"/>
      <c r="AJ960" s="34"/>
      <c r="AK960" s="44"/>
      <c r="AL960" s="45"/>
      <c r="AM960" s="45"/>
      <c r="AN960" s="45"/>
      <c r="AO960" s="45"/>
      <c r="AP960" s="45"/>
      <c r="AQ960" s="36"/>
      <c r="AR960" s="39"/>
      <c r="AS960" s="39"/>
      <c r="AT960" s="40"/>
      <c r="AU960" s="36"/>
      <c r="AV960" s="39"/>
      <c r="AW960" s="39"/>
      <c r="AX960" s="40"/>
    </row>
    <row r="962" spans="1:50" ht="13.5">
      <c r="A962" s="24"/>
      <c r="B962" s="26" t="s">
        <v>179</v>
      </c>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row>
    <row r="963" spans="1:50" ht="34.5" customHeight="1">
      <c r="A963" s="30"/>
      <c r="B963" s="30"/>
      <c r="C963" s="67" t="s">
        <v>38</v>
      </c>
      <c r="D963" s="67"/>
      <c r="E963" s="67"/>
      <c r="F963" s="67"/>
      <c r="G963" s="67"/>
      <c r="H963" s="67"/>
      <c r="I963" s="67"/>
      <c r="J963" s="67"/>
      <c r="K963" s="67"/>
      <c r="L963" s="67"/>
      <c r="M963" s="67" t="s">
        <v>39</v>
      </c>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8" t="s">
        <v>40</v>
      </c>
      <c r="AL963" s="67"/>
      <c r="AM963" s="67"/>
      <c r="AN963" s="67"/>
      <c r="AO963" s="67"/>
      <c r="AP963" s="67"/>
      <c r="AQ963" s="67" t="s">
        <v>28</v>
      </c>
      <c r="AR963" s="67"/>
      <c r="AS963" s="67"/>
      <c r="AT963" s="67"/>
      <c r="AU963" s="69" t="s">
        <v>29</v>
      </c>
      <c r="AV963" s="70"/>
      <c r="AW963" s="70"/>
      <c r="AX963" s="71"/>
    </row>
    <row r="964" spans="1:50" ht="24" customHeight="1">
      <c r="A964" s="30">
        <v>1</v>
      </c>
      <c r="B964" s="30">
        <v>1</v>
      </c>
      <c r="C964" s="46" t="s">
        <v>149</v>
      </c>
      <c r="D964" s="32"/>
      <c r="E964" s="32"/>
      <c r="F964" s="32"/>
      <c r="G964" s="32"/>
      <c r="H964" s="32"/>
      <c r="I964" s="32"/>
      <c r="J964" s="32"/>
      <c r="K964" s="32"/>
      <c r="L964" s="32"/>
      <c r="M964" s="33" t="s">
        <v>190</v>
      </c>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44">
        <v>0.17</v>
      </c>
      <c r="AL964" s="45"/>
      <c r="AM964" s="45"/>
      <c r="AN964" s="45"/>
      <c r="AO964" s="45"/>
      <c r="AP964" s="45"/>
      <c r="AQ964" s="36" t="s">
        <v>146</v>
      </c>
      <c r="AR964" s="39"/>
      <c r="AS964" s="39"/>
      <c r="AT964" s="40"/>
      <c r="AU964" s="36" t="s">
        <v>225</v>
      </c>
      <c r="AV964" s="39"/>
      <c r="AW964" s="39"/>
      <c r="AX964" s="40"/>
    </row>
    <row r="965" spans="1:50" ht="24" customHeight="1" hidden="1">
      <c r="A965" s="30"/>
      <c r="B965" s="30"/>
      <c r="C965" s="46"/>
      <c r="D965" s="32"/>
      <c r="E965" s="32"/>
      <c r="F965" s="32"/>
      <c r="G965" s="32"/>
      <c r="H965" s="32"/>
      <c r="I965" s="32"/>
      <c r="J965" s="32"/>
      <c r="K965" s="32"/>
      <c r="L965" s="32"/>
      <c r="M965" s="33"/>
      <c r="N965" s="34"/>
      <c r="O965" s="34"/>
      <c r="P965" s="34"/>
      <c r="Q965" s="34"/>
      <c r="R965" s="34"/>
      <c r="S965" s="34"/>
      <c r="T965" s="34"/>
      <c r="U965" s="34"/>
      <c r="V965" s="34"/>
      <c r="W965" s="34"/>
      <c r="X965" s="34"/>
      <c r="Y965" s="34"/>
      <c r="Z965" s="34"/>
      <c r="AA965" s="34"/>
      <c r="AB965" s="34"/>
      <c r="AC965" s="34"/>
      <c r="AD965" s="34"/>
      <c r="AE965" s="34"/>
      <c r="AF965" s="34"/>
      <c r="AG965" s="34"/>
      <c r="AH965" s="34"/>
      <c r="AI965" s="34"/>
      <c r="AJ965" s="34"/>
      <c r="AK965" s="44"/>
      <c r="AL965" s="45"/>
      <c r="AM965" s="45"/>
      <c r="AN965" s="45"/>
      <c r="AO965" s="45"/>
      <c r="AP965" s="45"/>
      <c r="AQ965" s="36"/>
      <c r="AR965" s="39"/>
      <c r="AS965" s="39"/>
      <c r="AT965" s="40"/>
      <c r="AU965" s="36"/>
      <c r="AV965" s="39"/>
      <c r="AW965" s="39"/>
      <c r="AX965" s="40"/>
    </row>
    <row r="966" spans="1:50" ht="24" customHeight="1" hidden="1">
      <c r="A966" s="30"/>
      <c r="B966" s="30"/>
      <c r="C966" s="46"/>
      <c r="D966" s="32"/>
      <c r="E966" s="32"/>
      <c r="F966" s="32"/>
      <c r="G966" s="32"/>
      <c r="H966" s="32"/>
      <c r="I966" s="32"/>
      <c r="J966" s="32"/>
      <c r="K966" s="32"/>
      <c r="L966" s="32"/>
      <c r="M966" s="33"/>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4"/>
      <c r="AK966" s="44"/>
      <c r="AL966" s="45"/>
      <c r="AM966" s="45"/>
      <c r="AN966" s="45"/>
      <c r="AO966" s="45"/>
      <c r="AP966" s="45"/>
      <c r="AQ966" s="36"/>
      <c r="AR966" s="39"/>
      <c r="AS966" s="39"/>
      <c r="AT966" s="40"/>
      <c r="AU966" s="36"/>
      <c r="AV966" s="39"/>
      <c r="AW966" s="39"/>
      <c r="AX966" s="40"/>
    </row>
    <row r="967" spans="1:50" ht="24" customHeight="1" hidden="1">
      <c r="A967" s="30"/>
      <c r="B967" s="30"/>
      <c r="C967" s="46"/>
      <c r="D967" s="32"/>
      <c r="E967" s="32"/>
      <c r="F967" s="32"/>
      <c r="G967" s="32"/>
      <c r="H967" s="32"/>
      <c r="I967" s="32"/>
      <c r="J967" s="32"/>
      <c r="K967" s="32"/>
      <c r="L967" s="32"/>
      <c r="M967" s="33"/>
      <c r="N967" s="34"/>
      <c r="O967" s="34"/>
      <c r="P967" s="34"/>
      <c r="Q967" s="34"/>
      <c r="R967" s="34"/>
      <c r="S967" s="34"/>
      <c r="T967" s="34"/>
      <c r="U967" s="34"/>
      <c r="V967" s="34"/>
      <c r="W967" s="34"/>
      <c r="X967" s="34"/>
      <c r="Y967" s="34"/>
      <c r="Z967" s="34"/>
      <c r="AA967" s="34"/>
      <c r="AB967" s="34"/>
      <c r="AC967" s="34"/>
      <c r="AD967" s="34"/>
      <c r="AE967" s="34"/>
      <c r="AF967" s="34"/>
      <c r="AG967" s="34"/>
      <c r="AH967" s="34"/>
      <c r="AI967" s="34"/>
      <c r="AJ967" s="34"/>
      <c r="AK967" s="44"/>
      <c r="AL967" s="45"/>
      <c r="AM967" s="45"/>
      <c r="AN967" s="45"/>
      <c r="AO967" s="45"/>
      <c r="AP967" s="45"/>
      <c r="AQ967" s="36"/>
      <c r="AR967" s="39"/>
      <c r="AS967" s="39"/>
      <c r="AT967" s="40"/>
      <c r="AU967" s="36"/>
      <c r="AV967" s="39"/>
      <c r="AW967" s="39"/>
      <c r="AX967" s="40"/>
    </row>
    <row r="968" spans="1:50" ht="24" customHeight="1" hidden="1">
      <c r="A968" s="30"/>
      <c r="B968" s="30"/>
      <c r="C968" s="46"/>
      <c r="D968" s="32"/>
      <c r="E968" s="32"/>
      <c r="F968" s="32"/>
      <c r="G968" s="32"/>
      <c r="H968" s="32"/>
      <c r="I968" s="32"/>
      <c r="J968" s="32"/>
      <c r="K968" s="32"/>
      <c r="L968" s="32"/>
      <c r="M968" s="33"/>
      <c r="N968" s="34"/>
      <c r="O968" s="34"/>
      <c r="P968" s="34"/>
      <c r="Q968" s="34"/>
      <c r="R968" s="34"/>
      <c r="S968" s="34"/>
      <c r="T968" s="34"/>
      <c r="U968" s="34"/>
      <c r="V968" s="34"/>
      <c r="W968" s="34"/>
      <c r="X968" s="34"/>
      <c r="Y968" s="34"/>
      <c r="Z968" s="34"/>
      <c r="AA968" s="34"/>
      <c r="AB968" s="34"/>
      <c r="AC968" s="34"/>
      <c r="AD968" s="34"/>
      <c r="AE968" s="34"/>
      <c r="AF968" s="34"/>
      <c r="AG968" s="34"/>
      <c r="AH968" s="34"/>
      <c r="AI968" s="34"/>
      <c r="AJ968" s="34"/>
      <c r="AK968" s="44"/>
      <c r="AL968" s="45"/>
      <c r="AM968" s="45"/>
      <c r="AN968" s="45"/>
      <c r="AO968" s="45"/>
      <c r="AP968" s="45"/>
      <c r="AQ968" s="36"/>
      <c r="AR968" s="39"/>
      <c r="AS968" s="39"/>
      <c r="AT968" s="40"/>
      <c r="AU968" s="36"/>
      <c r="AV968" s="39"/>
      <c r="AW968" s="39"/>
      <c r="AX968" s="40"/>
    </row>
    <row r="969" spans="1:50" ht="24" customHeight="1" hidden="1">
      <c r="A969" s="30"/>
      <c r="B969" s="30"/>
      <c r="C969" s="46"/>
      <c r="D969" s="32"/>
      <c r="E969" s="32"/>
      <c r="F969" s="32"/>
      <c r="G969" s="32"/>
      <c r="H969" s="32"/>
      <c r="I969" s="32"/>
      <c r="J969" s="32"/>
      <c r="K969" s="32"/>
      <c r="L969" s="32"/>
      <c r="M969" s="33"/>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4"/>
      <c r="AK969" s="44"/>
      <c r="AL969" s="45"/>
      <c r="AM969" s="45"/>
      <c r="AN969" s="45"/>
      <c r="AO969" s="45"/>
      <c r="AP969" s="45"/>
      <c r="AQ969" s="36"/>
      <c r="AR969" s="39"/>
      <c r="AS969" s="39"/>
      <c r="AT969" s="40"/>
      <c r="AU969" s="36"/>
      <c r="AV969" s="39"/>
      <c r="AW969" s="39"/>
      <c r="AX969" s="40"/>
    </row>
    <row r="970" spans="1:50" ht="24" customHeight="1" hidden="1">
      <c r="A970" s="30"/>
      <c r="B970" s="30"/>
      <c r="C970" s="46"/>
      <c r="D970" s="32"/>
      <c r="E970" s="32"/>
      <c r="F970" s="32"/>
      <c r="G970" s="32"/>
      <c r="H970" s="32"/>
      <c r="I970" s="32"/>
      <c r="J970" s="32"/>
      <c r="K970" s="32"/>
      <c r="L970" s="32"/>
      <c r="M970" s="33"/>
      <c r="N970" s="34"/>
      <c r="O970" s="34"/>
      <c r="P970" s="34"/>
      <c r="Q970" s="34"/>
      <c r="R970" s="34"/>
      <c r="S970" s="34"/>
      <c r="T970" s="34"/>
      <c r="U970" s="34"/>
      <c r="V970" s="34"/>
      <c r="W970" s="34"/>
      <c r="X970" s="34"/>
      <c r="Y970" s="34"/>
      <c r="Z970" s="34"/>
      <c r="AA970" s="34"/>
      <c r="AB970" s="34"/>
      <c r="AC970" s="34"/>
      <c r="AD970" s="34"/>
      <c r="AE970" s="34"/>
      <c r="AF970" s="34"/>
      <c r="AG970" s="34"/>
      <c r="AH970" s="34"/>
      <c r="AI970" s="34"/>
      <c r="AJ970" s="34"/>
      <c r="AK970" s="44"/>
      <c r="AL970" s="45"/>
      <c r="AM970" s="45"/>
      <c r="AN970" s="45"/>
      <c r="AO970" s="45"/>
      <c r="AP970" s="45"/>
      <c r="AQ970" s="36"/>
      <c r="AR970" s="39"/>
      <c r="AS970" s="39"/>
      <c r="AT970" s="40"/>
      <c r="AU970" s="36"/>
      <c r="AV970" s="39"/>
      <c r="AW970" s="39"/>
      <c r="AX970" s="40"/>
    </row>
    <row r="971" spans="1:50" ht="24" customHeight="1" hidden="1">
      <c r="A971" s="30"/>
      <c r="B971" s="30"/>
      <c r="C971" s="46"/>
      <c r="D971" s="32"/>
      <c r="E971" s="32"/>
      <c r="F971" s="32"/>
      <c r="G971" s="32"/>
      <c r="H971" s="32"/>
      <c r="I971" s="32"/>
      <c r="J971" s="32"/>
      <c r="K971" s="32"/>
      <c r="L971" s="32"/>
      <c r="M971" s="33"/>
      <c r="N971" s="34"/>
      <c r="O971" s="34"/>
      <c r="P971" s="34"/>
      <c r="Q971" s="34"/>
      <c r="R971" s="34"/>
      <c r="S971" s="34"/>
      <c r="T971" s="34"/>
      <c r="U971" s="34"/>
      <c r="V971" s="34"/>
      <c r="W971" s="34"/>
      <c r="X971" s="34"/>
      <c r="Y971" s="34"/>
      <c r="Z971" s="34"/>
      <c r="AA971" s="34"/>
      <c r="AB971" s="34"/>
      <c r="AC971" s="34"/>
      <c r="AD971" s="34"/>
      <c r="AE971" s="34"/>
      <c r="AF971" s="34"/>
      <c r="AG971" s="34"/>
      <c r="AH971" s="34"/>
      <c r="AI971" s="34"/>
      <c r="AJ971" s="34"/>
      <c r="AK971" s="44"/>
      <c r="AL971" s="45"/>
      <c r="AM971" s="45"/>
      <c r="AN971" s="45"/>
      <c r="AO971" s="45"/>
      <c r="AP971" s="45"/>
      <c r="AQ971" s="36"/>
      <c r="AR971" s="39"/>
      <c r="AS971" s="39"/>
      <c r="AT971" s="40"/>
      <c r="AU971" s="36"/>
      <c r="AV971" s="39"/>
      <c r="AW971" s="39"/>
      <c r="AX971" s="40"/>
    </row>
    <row r="972" spans="1:50" ht="24" customHeight="1" hidden="1">
      <c r="A972" s="30"/>
      <c r="B972" s="30"/>
      <c r="C972" s="46"/>
      <c r="D972" s="32"/>
      <c r="E972" s="32"/>
      <c r="F972" s="32"/>
      <c r="G972" s="32"/>
      <c r="H972" s="32"/>
      <c r="I972" s="32"/>
      <c r="J972" s="32"/>
      <c r="K972" s="32"/>
      <c r="L972" s="32"/>
      <c r="M972" s="33"/>
      <c r="N972" s="34"/>
      <c r="O972" s="34"/>
      <c r="P972" s="34"/>
      <c r="Q972" s="34"/>
      <c r="R972" s="34"/>
      <c r="S972" s="34"/>
      <c r="T972" s="34"/>
      <c r="U972" s="34"/>
      <c r="V972" s="34"/>
      <c r="W972" s="34"/>
      <c r="X972" s="34"/>
      <c r="Y972" s="34"/>
      <c r="Z972" s="34"/>
      <c r="AA972" s="34"/>
      <c r="AB972" s="34"/>
      <c r="AC972" s="34"/>
      <c r="AD972" s="34"/>
      <c r="AE972" s="34"/>
      <c r="AF972" s="34"/>
      <c r="AG972" s="34"/>
      <c r="AH972" s="34"/>
      <c r="AI972" s="34"/>
      <c r="AJ972" s="34"/>
      <c r="AK972" s="44"/>
      <c r="AL972" s="45"/>
      <c r="AM972" s="45"/>
      <c r="AN972" s="45"/>
      <c r="AO972" s="45"/>
      <c r="AP972" s="45"/>
      <c r="AQ972" s="36"/>
      <c r="AR972" s="39"/>
      <c r="AS972" s="39"/>
      <c r="AT972" s="40"/>
      <c r="AU972" s="36"/>
      <c r="AV972" s="39"/>
      <c r="AW972" s="39"/>
      <c r="AX972" s="40"/>
    </row>
    <row r="973" spans="1:50" ht="24" customHeight="1" hidden="1">
      <c r="A973" s="30"/>
      <c r="B973" s="30"/>
      <c r="C973" s="46"/>
      <c r="D973" s="32"/>
      <c r="E973" s="32"/>
      <c r="F973" s="32"/>
      <c r="G973" s="32"/>
      <c r="H973" s="32"/>
      <c r="I973" s="32"/>
      <c r="J973" s="32"/>
      <c r="K973" s="32"/>
      <c r="L973" s="32"/>
      <c r="M973" s="33"/>
      <c r="N973" s="34"/>
      <c r="O973" s="34"/>
      <c r="P973" s="34"/>
      <c r="Q973" s="34"/>
      <c r="R973" s="34"/>
      <c r="S973" s="34"/>
      <c r="T973" s="34"/>
      <c r="U973" s="34"/>
      <c r="V973" s="34"/>
      <c r="W973" s="34"/>
      <c r="X973" s="34"/>
      <c r="Y973" s="34"/>
      <c r="Z973" s="34"/>
      <c r="AA973" s="34"/>
      <c r="AB973" s="34"/>
      <c r="AC973" s="34"/>
      <c r="AD973" s="34"/>
      <c r="AE973" s="34"/>
      <c r="AF973" s="34"/>
      <c r="AG973" s="34"/>
      <c r="AH973" s="34"/>
      <c r="AI973" s="34"/>
      <c r="AJ973" s="34"/>
      <c r="AK973" s="44"/>
      <c r="AL973" s="45"/>
      <c r="AM973" s="45"/>
      <c r="AN973" s="45"/>
      <c r="AO973" s="45"/>
      <c r="AP973" s="45"/>
      <c r="AQ973" s="36"/>
      <c r="AR973" s="39"/>
      <c r="AS973" s="39"/>
      <c r="AT973" s="40"/>
      <c r="AU973" s="36"/>
      <c r="AV973" s="39"/>
      <c r="AW973" s="39"/>
      <c r="AX973" s="40"/>
    </row>
    <row r="974" spans="1:50" ht="24" customHeight="1" hidden="1">
      <c r="A974" s="30"/>
      <c r="B974" s="30"/>
      <c r="C974" s="46"/>
      <c r="D974" s="32"/>
      <c r="E974" s="32"/>
      <c r="F974" s="32"/>
      <c r="G974" s="32"/>
      <c r="H974" s="32"/>
      <c r="I974" s="32"/>
      <c r="J974" s="32"/>
      <c r="K974" s="32"/>
      <c r="L974" s="32"/>
      <c r="M974" s="33"/>
      <c r="N974" s="34"/>
      <c r="O974" s="34"/>
      <c r="P974" s="34"/>
      <c r="Q974" s="34"/>
      <c r="R974" s="34"/>
      <c r="S974" s="34"/>
      <c r="T974" s="34"/>
      <c r="U974" s="34"/>
      <c r="V974" s="34"/>
      <c r="W974" s="34"/>
      <c r="X974" s="34"/>
      <c r="Y974" s="34"/>
      <c r="Z974" s="34"/>
      <c r="AA974" s="34"/>
      <c r="AB974" s="34"/>
      <c r="AC974" s="34"/>
      <c r="AD974" s="34"/>
      <c r="AE974" s="34"/>
      <c r="AF974" s="34"/>
      <c r="AG974" s="34"/>
      <c r="AH974" s="34"/>
      <c r="AI974" s="34"/>
      <c r="AJ974" s="34"/>
      <c r="AK974" s="44"/>
      <c r="AL974" s="45"/>
      <c r="AM974" s="45"/>
      <c r="AN974" s="45"/>
      <c r="AO974" s="45"/>
      <c r="AP974" s="45"/>
      <c r="AQ974" s="36"/>
      <c r="AR974" s="39"/>
      <c r="AS974" s="39"/>
      <c r="AT974" s="40"/>
      <c r="AU974" s="36"/>
      <c r="AV974" s="39"/>
      <c r="AW974" s="39"/>
      <c r="AX974" s="40"/>
    </row>
    <row r="975" spans="1:50" ht="24" customHeight="1" hidden="1">
      <c r="A975" s="30"/>
      <c r="B975" s="30"/>
      <c r="C975" s="46"/>
      <c r="D975" s="32"/>
      <c r="E975" s="32"/>
      <c r="F975" s="32"/>
      <c r="G975" s="32"/>
      <c r="H975" s="32"/>
      <c r="I975" s="32"/>
      <c r="J975" s="32"/>
      <c r="K975" s="32"/>
      <c r="L975" s="32"/>
      <c r="M975" s="33"/>
      <c r="N975" s="34"/>
      <c r="O975" s="34"/>
      <c r="P975" s="34"/>
      <c r="Q975" s="34"/>
      <c r="R975" s="34"/>
      <c r="S975" s="34"/>
      <c r="T975" s="34"/>
      <c r="U975" s="34"/>
      <c r="V975" s="34"/>
      <c r="W975" s="34"/>
      <c r="X975" s="34"/>
      <c r="Y975" s="34"/>
      <c r="Z975" s="34"/>
      <c r="AA975" s="34"/>
      <c r="AB975" s="34"/>
      <c r="AC975" s="34"/>
      <c r="AD975" s="34"/>
      <c r="AE975" s="34"/>
      <c r="AF975" s="34"/>
      <c r="AG975" s="34"/>
      <c r="AH975" s="34"/>
      <c r="AI975" s="34"/>
      <c r="AJ975" s="34"/>
      <c r="AK975" s="44"/>
      <c r="AL975" s="45"/>
      <c r="AM975" s="45"/>
      <c r="AN975" s="45"/>
      <c r="AO975" s="45"/>
      <c r="AP975" s="45"/>
      <c r="AQ975" s="36"/>
      <c r="AR975" s="39"/>
      <c r="AS975" s="39"/>
      <c r="AT975" s="40"/>
      <c r="AU975" s="36"/>
      <c r="AV975" s="39"/>
      <c r="AW975" s="39"/>
      <c r="AX975" s="40"/>
    </row>
    <row r="976" spans="1:50" ht="24" customHeight="1" hidden="1">
      <c r="A976" s="30"/>
      <c r="B976" s="30"/>
      <c r="C976" s="46"/>
      <c r="D976" s="32"/>
      <c r="E976" s="32"/>
      <c r="F976" s="32"/>
      <c r="G976" s="32"/>
      <c r="H976" s="32"/>
      <c r="I976" s="32"/>
      <c r="J976" s="32"/>
      <c r="K976" s="32"/>
      <c r="L976" s="32"/>
      <c r="M976" s="33"/>
      <c r="N976" s="34"/>
      <c r="O976" s="34"/>
      <c r="P976" s="34"/>
      <c r="Q976" s="34"/>
      <c r="R976" s="34"/>
      <c r="S976" s="34"/>
      <c r="T976" s="34"/>
      <c r="U976" s="34"/>
      <c r="V976" s="34"/>
      <c r="W976" s="34"/>
      <c r="X976" s="34"/>
      <c r="Y976" s="34"/>
      <c r="Z976" s="34"/>
      <c r="AA976" s="34"/>
      <c r="AB976" s="34"/>
      <c r="AC976" s="34"/>
      <c r="AD976" s="34"/>
      <c r="AE976" s="34"/>
      <c r="AF976" s="34"/>
      <c r="AG976" s="34"/>
      <c r="AH976" s="34"/>
      <c r="AI976" s="34"/>
      <c r="AJ976" s="34"/>
      <c r="AK976" s="44"/>
      <c r="AL976" s="45"/>
      <c r="AM976" s="45"/>
      <c r="AN976" s="45"/>
      <c r="AO976" s="45"/>
      <c r="AP976" s="45"/>
      <c r="AQ976" s="36"/>
      <c r="AR976" s="39"/>
      <c r="AS976" s="39"/>
      <c r="AT976" s="40"/>
      <c r="AU976" s="36"/>
      <c r="AV976" s="39"/>
      <c r="AW976" s="39"/>
      <c r="AX976" s="40"/>
    </row>
    <row r="977" spans="1:50" ht="24" customHeight="1" hidden="1">
      <c r="A977" s="30"/>
      <c r="B977" s="30"/>
      <c r="C977" s="46"/>
      <c r="D977" s="32"/>
      <c r="E977" s="32"/>
      <c r="F977" s="32"/>
      <c r="G977" s="32"/>
      <c r="H977" s="32"/>
      <c r="I977" s="32"/>
      <c r="J977" s="32"/>
      <c r="K977" s="32"/>
      <c r="L977" s="32"/>
      <c r="M977" s="33"/>
      <c r="N977" s="34"/>
      <c r="O977" s="34"/>
      <c r="P977" s="34"/>
      <c r="Q977" s="34"/>
      <c r="R977" s="34"/>
      <c r="S977" s="34"/>
      <c r="T977" s="34"/>
      <c r="U977" s="34"/>
      <c r="V977" s="34"/>
      <c r="W977" s="34"/>
      <c r="X977" s="34"/>
      <c r="Y977" s="34"/>
      <c r="Z977" s="34"/>
      <c r="AA977" s="34"/>
      <c r="AB977" s="34"/>
      <c r="AC977" s="34"/>
      <c r="AD977" s="34"/>
      <c r="AE977" s="34"/>
      <c r="AF977" s="34"/>
      <c r="AG977" s="34"/>
      <c r="AH977" s="34"/>
      <c r="AI977" s="34"/>
      <c r="AJ977" s="34"/>
      <c r="AK977" s="44"/>
      <c r="AL977" s="45"/>
      <c r="AM977" s="45"/>
      <c r="AN977" s="45"/>
      <c r="AO977" s="45"/>
      <c r="AP977" s="45"/>
      <c r="AQ977" s="36"/>
      <c r="AR977" s="39"/>
      <c r="AS977" s="39"/>
      <c r="AT977" s="40"/>
      <c r="AU977" s="36"/>
      <c r="AV977" s="39"/>
      <c r="AW977" s="39"/>
      <c r="AX977" s="40"/>
    </row>
    <row r="978" spans="1:50" ht="24" customHeight="1" hidden="1">
      <c r="A978" s="30"/>
      <c r="B978" s="30"/>
      <c r="C978" s="46"/>
      <c r="D978" s="32"/>
      <c r="E978" s="32"/>
      <c r="F978" s="32"/>
      <c r="G978" s="32"/>
      <c r="H978" s="32"/>
      <c r="I978" s="32"/>
      <c r="J978" s="32"/>
      <c r="K978" s="32"/>
      <c r="L978" s="32"/>
      <c r="M978" s="33"/>
      <c r="N978" s="34"/>
      <c r="O978" s="34"/>
      <c r="P978" s="34"/>
      <c r="Q978" s="34"/>
      <c r="R978" s="34"/>
      <c r="S978" s="34"/>
      <c r="T978" s="34"/>
      <c r="U978" s="34"/>
      <c r="V978" s="34"/>
      <c r="W978" s="34"/>
      <c r="X978" s="34"/>
      <c r="Y978" s="34"/>
      <c r="Z978" s="34"/>
      <c r="AA978" s="34"/>
      <c r="AB978" s="34"/>
      <c r="AC978" s="34"/>
      <c r="AD978" s="34"/>
      <c r="AE978" s="34"/>
      <c r="AF978" s="34"/>
      <c r="AG978" s="34"/>
      <c r="AH978" s="34"/>
      <c r="AI978" s="34"/>
      <c r="AJ978" s="34"/>
      <c r="AK978" s="44"/>
      <c r="AL978" s="45"/>
      <c r="AM978" s="45"/>
      <c r="AN978" s="45"/>
      <c r="AO978" s="45"/>
      <c r="AP978" s="45"/>
      <c r="AQ978" s="36"/>
      <c r="AR978" s="39"/>
      <c r="AS978" s="39"/>
      <c r="AT978" s="40"/>
      <c r="AU978" s="36"/>
      <c r="AV978" s="39"/>
      <c r="AW978" s="39"/>
      <c r="AX978" s="40"/>
    </row>
    <row r="979" spans="1:50" ht="24" customHeight="1" hidden="1">
      <c r="A979" s="30"/>
      <c r="B979" s="30"/>
      <c r="C979" s="46"/>
      <c r="D979" s="32"/>
      <c r="E979" s="32"/>
      <c r="F979" s="32"/>
      <c r="G979" s="32"/>
      <c r="H979" s="32"/>
      <c r="I979" s="32"/>
      <c r="J979" s="32"/>
      <c r="K979" s="32"/>
      <c r="L979" s="32"/>
      <c r="M979" s="33"/>
      <c r="N979" s="34"/>
      <c r="O979" s="34"/>
      <c r="P979" s="34"/>
      <c r="Q979" s="34"/>
      <c r="R979" s="34"/>
      <c r="S979" s="34"/>
      <c r="T979" s="34"/>
      <c r="U979" s="34"/>
      <c r="V979" s="34"/>
      <c r="W979" s="34"/>
      <c r="X979" s="34"/>
      <c r="Y979" s="34"/>
      <c r="Z979" s="34"/>
      <c r="AA979" s="34"/>
      <c r="AB979" s="34"/>
      <c r="AC979" s="34"/>
      <c r="AD979" s="34"/>
      <c r="AE979" s="34"/>
      <c r="AF979" s="34"/>
      <c r="AG979" s="34"/>
      <c r="AH979" s="34"/>
      <c r="AI979" s="34"/>
      <c r="AJ979" s="34"/>
      <c r="AK979" s="44"/>
      <c r="AL979" s="45"/>
      <c r="AM979" s="45"/>
      <c r="AN979" s="45"/>
      <c r="AO979" s="45"/>
      <c r="AP979" s="45"/>
      <c r="AQ979" s="36"/>
      <c r="AR979" s="39"/>
      <c r="AS979" s="39"/>
      <c r="AT979" s="40"/>
      <c r="AU979" s="36"/>
      <c r="AV979" s="39"/>
      <c r="AW979" s="39"/>
      <c r="AX979" s="40"/>
    </row>
    <row r="980" spans="1:50" ht="24" customHeight="1" hidden="1">
      <c r="A980" s="30"/>
      <c r="B980" s="30"/>
      <c r="C980" s="46"/>
      <c r="D980" s="32"/>
      <c r="E980" s="32"/>
      <c r="F980" s="32"/>
      <c r="G980" s="32"/>
      <c r="H980" s="32"/>
      <c r="I980" s="32"/>
      <c r="J980" s="32"/>
      <c r="K980" s="32"/>
      <c r="L980" s="32"/>
      <c r="M980" s="33"/>
      <c r="N980" s="34"/>
      <c r="O980" s="34"/>
      <c r="P980" s="34"/>
      <c r="Q980" s="34"/>
      <c r="R980" s="34"/>
      <c r="S980" s="34"/>
      <c r="T980" s="34"/>
      <c r="U980" s="34"/>
      <c r="V980" s="34"/>
      <c r="W980" s="34"/>
      <c r="X980" s="34"/>
      <c r="Y980" s="34"/>
      <c r="Z980" s="34"/>
      <c r="AA980" s="34"/>
      <c r="AB980" s="34"/>
      <c r="AC980" s="34"/>
      <c r="AD980" s="34"/>
      <c r="AE980" s="34"/>
      <c r="AF980" s="34"/>
      <c r="AG980" s="34"/>
      <c r="AH980" s="34"/>
      <c r="AI980" s="34"/>
      <c r="AJ980" s="34"/>
      <c r="AK980" s="44"/>
      <c r="AL980" s="45"/>
      <c r="AM980" s="45"/>
      <c r="AN980" s="45"/>
      <c r="AO980" s="45"/>
      <c r="AP980" s="45"/>
      <c r="AQ980" s="36"/>
      <c r="AR980" s="39"/>
      <c r="AS980" s="39"/>
      <c r="AT980" s="40"/>
      <c r="AU980" s="36"/>
      <c r="AV980" s="39"/>
      <c r="AW980" s="39"/>
      <c r="AX980" s="40"/>
    </row>
    <row r="981" spans="1:50" ht="24" customHeight="1" hidden="1">
      <c r="A981" s="30"/>
      <c r="B981" s="30"/>
      <c r="C981" s="46"/>
      <c r="D981" s="32"/>
      <c r="E981" s="32"/>
      <c r="F981" s="32"/>
      <c r="G981" s="32"/>
      <c r="H981" s="32"/>
      <c r="I981" s="32"/>
      <c r="J981" s="32"/>
      <c r="K981" s="32"/>
      <c r="L981" s="32"/>
      <c r="M981" s="33"/>
      <c r="N981" s="34"/>
      <c r="O981" s="34"/>
      <c r="P981" s="34"/>
      <c r="Q981" s="34"/>
      <c r="R981" s="34"/>
      <c r="S981" s="34"/>
      <c r="T981" s="34"/>
      <c r="U981" s="34"/>
      <c r="V981" s="34"/>
      <c r="W981" s="34"/>
      <c r="X981" s="34"/>
      <c r="Y981" s="34"/>
      <c r="Z981" s="34"/>
      <c r="AA981" s="34"/>
      <c r="AB981" s="34"/>
      <c r="AC981" s="34"/>
      <c r="AD981" s="34"/>
      <c r="AE981" s="34"/>
      <c r="AF981" s="34"/>
      <c r="AG981" s="34"/>
      <c r="AH981" s="34"/>
      <c r="AI981" s="34"/>
      <c r="AJ981" s="34"/>
      <c r="AK981" s="44"/>
      <c r="AL981" s="45"/>
      <c r="AM981" s="45"/>
      <c r="AN981" s="45"/>
      <c r="AO981" s="45"/>
      <c r="AP981" s="45"/>
      <c r="AQ981" s="36"/>
      <c r="AR981" s="39"/>
      <c r="AS981" s="39"/>
      <c r="AT981" s="40"/>
      <c r="AU981" s="36"/>
      <c r="AV981" s="39"/>
      <c r="AW981" s="39"/>
      <c r="AX981" s="40"/>
    </row>
    <row r="982" spans="1:50" ht="24" customHeight="1" hidden="1">
      <c r="A982" s="30"/>
      <c r="B982" s="30"/>
      <c r="C982" s="46"/>
      <c r="D982" s="32"/>
      <c r="E982" s="32"/>
      <c r="F982" s="32"/>
      <c r="G982" s="32"/>
      <c r="H982" s="32"/>
      <c r="I982" s="32"/>
      <c r="J982" s="32"/>
      <c r="K982" s="32"/>
      <c r="L982" s="32"/>
      <c r="M982" s="33"/>
      <c r="N982" s="34"/>
      <c r="O982" s="34"/>
      <c r="P982" s="34"/>
      <c r="Q982" s="34"/>
      <c r="R982" s="34"/>
      <c r="S982" s="34"/>
      <c r="T982" s="34"/>
      <c r="U982" s="34"/>
      <c r="V982" s="34"/>
      <c r="W982" s="34"/>
      <c r="X982" s="34"/>
      <c r="Y982" s="34"/>
      <c r="Z982" s="34"/>
      <c r="AA982" s="34"/>
      <c r="AB982" s="34"/>
      <c r="AC982" s="34"/>
      <c r="AD982" s="34"/>
      <c r="AE982" s="34"/>
      <c r="AF982" s="34"/>
      <c r="AG982" s="34"/>
      <c r="AH982" s="34"/>
      <c r="AI982" s="34"/>
      <c r="AJ982" s="34"/>
      <c r="AK982" s="44"/>
      <c r="AL982" s="45"/>
      <c r="AM982" s="45"/>
      <c r="AN982" s="45"/>
      <c r="AO982" s="45"/>
      <c r="AP982" s="45"/>
      <c r="AQ982" s="36"/>
      <c r="AR982" s="39"/>
      <c r="AS982" s="39"/>
      <c r="AT982" s="40"/>
      <c r="AU982" s="36"/>
      <c r="AV982" s="39"/>
      <c r="AW982" s="39"/>
      <c r="AX982" s="40"/>
    </row>
    <row r="983" spans="1:50" ht="24" customHeight="1" hidden="1">
      <c r="A983" s="30"/>
      <c r="B983" s="30"/>
      <c r="C983" s="46"/>
      <c r="D983" s="32"/>
      <c r="E983" s="32"/>
      <c r="F983" s="32"/>
      <c r="G983" s="32"/>
      <c r="H983" s="32"/>
      <c r="I983" s="32"/>
      <c r="J983" s="32"/>
      <c r="K983" s="32"/>
      <c r="L983" s="32"/>
      <c r="M983" s="33"/>
      <c r="N983" s="34"/>
      <c r="O983" s="34"/>
      <c r="P983" s="34"/>
      <c r="Q983" s="34"/>
      <c r="R983" s="34"/>
      <c r="S983" s="34"/>
      <c r="T983" s="34"/>
      <c r="U983" s="34"/>
      <c r="V983" s="34"/>
      <c r="W983" s="34"/>
      <c r="X983" s="34"/>
      <c r="Y983" s="34"/>
      <c r="Z983" s="34"/>
      <c r="AA983" s="34"/>
      <c r="AB983" s="34"/>
      <c r="AC983" s="34"/>
      <c r="AD983" s="34"/>
      <c r="AE983" s="34"/>
      <c r="AF983" s="34"/>
      <c r="AG983" s="34"/>
      <c r="AH983" s="34"/>
      <c r="AI983" s="34"/>
      <c r="AJ983" s="34"/>
      <c r="AK983" s="44"/>
      <c r="AL983" s="45"/>
      <c r="AM983" s="45"/>
      <c r="AN983" s="45"/>
      <c r="AO983" s="45"/>
      <c r="AP983" s="45"/>
      <c r="AQ983" s="36"/>
      <c r="AR983" s="39"/>
      <c r="AS983" s="39"/>
      <c r="AT983" s="40"/>
      <c r="AU983" s="36"/>
      <c r="AV983" s="39"/>
      <c r="AW983" s="39"/>
      <c r="AX983" s="40"/>
    </row>
    <row r="984" spans="1:50" ht="24" customHeight="1" hidden="1">
      <c r="A984" s="30"/>
      <c r="B984" s="30"/>
      <c r="C984" s="46"/>
      <c r="D984" s="32"/>
      <c r="E984" s="32"/>
      <c r="F984" s="32"/>
      <c r="G984" s="32"/>
      <c r="H984" s="32"/>
      <c r="I984" s="32"/>
      <c r="J984" s="32"/>
      <c r="K984" s="32"/>
      <c r="L984" s="32"/>
      <c r="M984" s="33"/>
      <c r="N984" s="34"/>
      <c r="O984" s="34"/>
      <c r="P984" s="34"/>
      <c r="Q984" s="34"/>
      <c r="R984" s="34"/>
      <c r="S984" s="34"/>
      <c r="T984" s="34"/>
      <c r="U984" s="34"/>
      <c r="V984" s="34"/>
      <c r="W984" s="34"/>
      <c r="X984" s="34"/>
      <c r="Y984" s="34"/>
      <c r="Z984" s="34"/>
      <c r="AA984" s="34"/>
      <c r="AB984" s="34"/>
      <c r="AC984" s="34"/>
      <c r="AD984" s="34"/>
      <c r="AE984" s="34"/>
      <c r="AF984" s="34"/>
      <c r="AG984" s="34"/>
      <c r="AH984" s="34"/>
      <c r="AI984" s="34"/>
      <c r="AJ984" s="34"/>
      <c r="AK984" s="44"/>
      <c r="AL984" s="45"/>
      <c r="AM984" s="45"/>
      <c r="AN984" s="45"/>
      <c r="AO984" s="45"/>
      <c r="AP984" s="45"/>
      <c r="AQ984" s="36"/>
      <c r="AR984" s="39"/>
      <c r="AS984" s="39"/>
      <c r="AT984" s="40"/>
      <c r="AU984" s="36"/>
      <c r="AV984" s="39"/>
      <c r="AW984" s="39"/>
      <c r="AX984" s="40"/>
    </row>
    <row r="985" spans="1:50" ht="24" customHeight="1" hidden="1">
      <c r="A985" s="30"/>
      <c r="B985" s="30"/>
      <c r="C985" s="46"/>
      <c r="D985" s="32"/>
      <c r="E985" s="32"/>
      <c r="F985" s="32"/>
      <c r="G985" s="32"/>
      <c r="H985" s="32"/>
      <c r="I985" s="32"/>
      <c r="J985" s="32"/>
      <c r="K985" s="32"/>
      <c r="L985" s="32"/>
      <c r="M985" s="33"/>
      <c r="N985" s="34"/>
      <c r="O985" s="34"/>
      <c r="P985" s="34"/>
      <c r="Q985" s="34"/>
      <c r="R985" s="34"/>
      <c r="S985" s="34"/>
      <c r="T985" s="34"/>
      <c r="U985" s="34"/>
      <c r="V985" s="34"/>
      <c r="W985" s="34"/>
      <c r="X985" s="34"/>
      <c r="Y985" s="34"/>
      <c r="Z985" s="34"/>
      <c r="AA985" s="34"/>
      <c r="AB985" s="34"/>
      <c r="AC985" s="34"/>
      <c r="AD985" s="34"/>
      <c r="AE985" s="34"/>
      <c r="AF985" s="34"/>
      <c r="AG985" s="34"/>
      <c r="AH985" s="34"/>
      <c r="AI985" s="34"/>
      <c r="AJ985" s="34"/>
      <c r="AK985" s="44"/>
      <c r="AL985" s="45"/>
      <c r="AM985" s="45"/>
      <c r="AN985" s="45"/>
      <c r="AO985" s="45"/>
      <c r="AP985" s="45"/>
      <c r="AQ985" s="36"/>
      <c r="AR985" s="39"/>
      <c r="AS985" s="39"/>
      <c r="AT985" s="40"/>
      <c r="AU985" s="36"/>
      <c r="AV985" s="39"/>
      <c r="AW985" s="39"/>
      <c r="AX985" s="40"/>
    </row>
    <row r="986" spans="1:50" ht="24" customHeight="1" hidden="1">
      <c r="A986" s="30"/>
      <c r="B986" s="30"/>
      <c r="C986" s="46"/>
      <c r="D986" s="32"/>
      <c r="E986" s="32"/>
      <c r="F986" s="32"/>
      <c r="G986" s="32"/>
      <c r="H986" s="32"/>
      <c r="I986" s="32"/>
      <c r="J986" s="32"/>
      <c r="K986" s="32"/>
      <c r="L986" s="32"/>
      <c r="M986" s="33"/>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44"/>
      <c r="AL986" s="45"/>
      <c r="AM986" s="45"/>
      <c r="AN986" s="45"/>
      <c r="AO986" s="45"/>
      <c r="AP986" s="45"/>
      <c r="AQ986" s="36"/>
      <c r="AR986" s="39"/>
      <c r="AS986" s="39"/>
      <c r="AT986" s="40"/>
      <c r="AU986" s="36"/>
      <c r="AV986" s="39"/>
      <c r="AW986" s="39"/>
      <c r="AX986" s="40"/>
    </row>
    <row r="987" spans="1:50" ht="24" customHeight="1" hidden="1">
      <c r="A987" s="30"/>
      <c r="B987" s="30"/>
      <c r="C987" s="46"/>
      <c r="D987" s="32"/>
      <c r="E987" s="32"/>
      <c r="F987" s="32"/>
      <c r="G987" s="32"/>
      <c r="H987" s="32"/>
      <c r="I987" s="32"/>
      <c r="J987" s="32"/>
      <c r="K987" s="32"/>
      <c r="L987" s="32"/>
      <c r="M987" s="33"/>
      <c r="N987" s="34"/>
      <c r="O987" s="34"/>
      <c r="P987" s="34"/>
      <c r="Q987" s="34"/>
      <c r="R987" s="34"/>
      <c r="S987" s="34"/>
      <c r="T987" s="34"/>
      <c r="U987" s="34"/>
      <c r="V987" s="34"/>
      <c r="W987" s="34"/>
      <c r="X987" s="34"/>
      <c r="Y987" s="34"/>
      <c r="Z987" s="34"/>
      <c r="AA987" s="34"/>
      <c r="AB987" s="34"/>
      <c r="AC987" s="34"/>
      <c r="AD987" s="34"/>
      <c r="AE987" s="34"/>
      <c r="AF987" s="34"/>
      <c r="AG987" s="34"/>
      <c r="AH987" s="34"/>
      <c r="AI987" s="34"/>
      <c r="AJ987" s="34"/>
      <c r="AK987" s="44"/>
      <c r="AL987" s="45"/>
      <c r="AM987" s="45"/>
      <c r="AN987" s="45"/>
      <c r="AO987" s="45"/>
      <c r="AP987" s="45"/>
      <c r="AQ987" s="36"/>
      <c r="AR987" s="39"/>
      <c r="AS987" s="39"/>
      <c r="AT987" s="40"/>
      <c r="AU987" s="36"/>
      <c r="AV987" s="39"/>
      <c r="AW987" s="39"/>
      <c r="AX987" s="40"/>
    </row>
    <row r="988" spans="1:50" ht="23.25" customHeight="1" hidden="1">
      <c r="A988" s="30"/>
      <c r="B988" s="30"/>
      <c r="C988" s="46"/>
      <c r="D988" s="32"/>
      <c r="E988" s="32"/>
      <c r="F988" s="32"/>
      <c r="G988" s="32"/>
      <c r="H988" s="32"/>
      <c r="I988" s="32"/>
      <c r="J988" s="32"/>
      <c r="K988" s="32"/>
      <c r="L988" s="32"/>
      <c r="M988" s="33"/>
      <c r="N988" s="34"/>
      <c r="O988" s="34"/>
      <c r="P988" s="34"/>
      <c r="Q988" s="34"/>
      <c r="R988" s="34"/>
      <c r="S988" s="34"/>
      <c r="T988" s="34"/>
      <c r="U988" s="34"/>
      <c r="V988" s="34"/>
      <c r="W988" s="34"/>
      <c r="X988" s="34"/>
      <c r="Y988" s="34"/>
      <c r="Z988" s="34"/>
      <c r="AA988" s="34"/>
      <c r="AB988" s="34"/>
      <c r="AC988" s="34"/>
      <c r="AD988" s="34"/>
      <c r="AE988" s="34"/>
      <c r="AF988" s="34"/>
      <c r="AG988" s="34"/>
      <c r="AH988" s="34"/>
      <c r="AI988" s="34"/>
      <c r="AJ988" s="34"/>
      <c r="AK988" s="44"/>
      <c r="AL988" s="45"/>
      <c r="AM988" s="45"/>
      <c r="AN988" s="45"/>
      <c r="AO988" s="45"/>
      <c r="AP988" s="45"/>
      <c r="AQ988" s="36"/>
      <c r="AR988" s="39"/>
      <c r="AS988" s="39"/>
      <c r="AT988" s="40"/>
      <c r="AU988" s="36"/>
      <c r="AV988" s="39"/>
      <c r="AW988" s="39"/>
      <c r="AX988" s="40"/>
    </row>
    <row r="989" spans="1:50" ht="23.25" customHeight="1" hidden="1">
      <c r="A989" s="30"/>
      <c r="B989" s="30"/>
      <c r="C989" s="46"/>
      <c r="D989" s="32"/>
      <c r="E989" s="32"/>
      <c r="F989" s="32"/>
      <c r="G989" s="32"/>
      <c r="H989" s="32"/>
      <c r="I989" s="32"/>
      <c r="J989" s="32"/>
      <c r="K989" s="32"/>
      <c r="L989" s="32"/>
      <c r="M989" s="33"/>
      <c r="N989" s="34"/>
      <c r="O989" s="34"/>
      <c r="P989" s="34"/>
      <c r="Q989" s="34"/>
      <c r="R989" s="34"/>
      <c r="S989" s="34"/>
      <c r="T989" s="34"/>
      <c r="U989" s="34"/>
      <c r="V989" s="34"/>
      <c r="W989" s="34"/>
      <c r="X989" s="34"/>
      <c r="Y989" s="34"/>
      <c r="Z989" s="34"/>
      <c r="AA989" s="34"/>
      <c r="AB989" s="34"/>
      <c r="AC989" s="34"/>
      <c r="AD989" s="34"/>
      <c r="AE989" s="34"/>
      <c r="AF989" s="34"/>
      <c r="AG989" s="34"/>
      <c r="AH989" s="34"/>
      <c r="AI989" s="34"/>
      <c r="AJ989" s="34"/>
      <c r="AK989" s="44"/>
      <c r="AL989" s="45"/>
      <c r="AM989" s="45"/>
      <c r="AN989" s="45"/>
      <c r="AO989" s="45"/>
      <c r="AP989" s="45"/>
      <c r="AQ989" s="36"/>
      <c r="AR989" s="39"/>
      <c r="AS989" s="39"/>
      <c r="AT989" s="40"/>
      <c r="AU989" s="36"/>
      <c r="AV989" s="39"/>
      <c r="AW989" s="39"/>
      <c r="AX989" s="40"/>
    </row>
    <row r="990" spans="1:50" ht="23.25" customHeight="1" hidden="1">
      <c r="A990" s="30"/>
      <c r="B990" s="30"/>
      <c r="C990" s="46"/>
      <c r="D990" s="32"/>
      <c r="E990" s="32"/>
      <c r="F990" s="32"/>
      <c r="G990" s="32"/>
      <c r="H990" s="32"/>
      <c r="I990" s="32"/>
      <c r="J990" s="32"/>
      <c r="K990" s="32"/>
      <c r="L990" s="32"/>
      <c r="M990" s="33"/>
      <c r="N990" s="34"/>
      <c r="O990" s="34"/>
      <c r="P990" s="34"/>
      <c r="Q990" s="34"/>
      <c r="R990" s="34"/>
      <c r="S990" s="34"/>
      <c r="T990" s="34"/>
      <c r="U990" s="34"/>
      <c r="V990" s="34"/>
      <c r="W990" s="34"/>
      <c r="X990" s="34"/>
      <c r="Y990" s="34"/>
      <c r="Z990" s="34"/>
      <c r="AA990" s="34"/>
      <c r="AB990" s="34"/>
      <c r="AC990" s="34"/>
      <c r="AD990" s="34"/>
      <c r="AE990" s="34"/>
      <c r="AF990" s="34"/>
      <c r="AG990" s="34"/>
      <c r="AH990" s="34"/>
      <c r="AI990" s="34"/>
      <c r="AJ990" s="34"/>
      <c r="AK990" s="44"/>
      <c r="AL990" s="45"/>
      <c r="AM990" s="45"/>
      <c r="AN990" s="45"/>
      <c r="AO990" s="45"/>
      <c r="AP990" s="45"/>
      <c r="AQ990" s="36"/>
      <c r="AR990" s="39"/>
      <c r="AS990" s="39"/>
      <c r="AT990" s="40"/>
      <c r="AU990" s="36"/>
      <c r="AV990" s="39"/>
      <c r="AW990" s="39"/>
      <c r="AX990" s="40"/>
    </row>
    <row r="991" spans="1:50" ht="23.25" customHeight="1" hidden="1">
      <c r="A991" s="30"/>
      <c r="B991" s="30"/>
      <c r="C991" s="46"/>
      <c r="D991" s="32"/>
      <c r="E991" s="32"/>
      <c r="F991" s="32"/>
      <c r="G991" s="32"/>
      <c r="H991" s="32"/>
      <c r="I991" s="32"/>
      <c r="J991" s="32"/>
      <c r="K991" s="32"/>
      <c r="L991" s="32"/>
      <c r="M991" s="33"/>
      <c r="N991" s="34"/>
      <c r="O991" s="34"/>
      <c r="P991" s="34"/>
      <c r="Q991" s="34"/>
      <c r="R991" s="34"/>
      <c r="S991" s="34"/>
      <c r="T991" s="34"/>
      <c r="U991" s="34"/>
      <c r="V991" s="34"/>
      <c r="W991" s="34"/>
      <c r="X991" s="34"/>
      <c r="Y991" s="34"/>
      <c r="Z991" s="34"/>
      <c r="AA991" s="34"/>
      <c r="AB991" s="34"/>
      <c r="AC991" s="34"/>
      <c r="AD991" s="34"/>
      <c r="AE991" s="34"/>
      <c r="AF991" s="34"/>
      <c r="AG991" s="34"/>
      <c r="AH991" s="34"/>
      <c r="AI991" s="34"/>
      <c r="AJ991" s="34"/>
      <c r="AK991" s="44"/>
      <c r="AL991" s="45"/>
      <c r="AM991" s="45"/>
      <c r="AN991" s="45"/>
      <c r="AO991" s="45"/>
      <c r="AP991" s="45"/>
      <c r="AQ991" s="36"/>
      <c r="AR991" s="39"/>
      <c r="AS991" s="39"/>
      <c r="AT991" s="40"/>
      <c r="AU991" s="36"/>
      <c r="AV991" s="39"/>
      <c r="AW991" s="39"/>
      <c r="AX991" s="40"/>
    </row>
    <row r="992" spans="1:50" ht="24" customHeight="1" hidden="1">
      <c r="A992" s="30"/>
      <c r="B992" s="30"/>
      <c r="C992" s="46"/>
      <c r="D992" s="32"/>
      <c r="E992" s="32"/>
      <c r="F992" s="32"/>
      <c r="G992" s="32"/>
      <c r="H992" s="32"/>
      <c r="I992" s="32"/>
      <c r="J992" s="32"/>
      <c r="K992" s="32"/>
      <c r="L992" s="32"/>
      <c r="M992" s="33"/>
      <c r="N992" s="34"/>
      <c r="O992" s="34"/>
      <c r="P992" s="34"/>
      <c r="Q992" s="34"/>
      <c r="R992" s="34"/>
      <c r="S992" s="34"/>
      <c r="T992" s="34"/>
      <c r="U992" s="34"/>
      <c r="V992" s="34"/>
      <c r="W992" s="34"/>
      <c r="X992" s="34"/>
      <c r="Y992" s="34"/>
      <c r="Z992" s="34"/>
      <c r="AA992" s="34"/>
      <c r="AB992" s="34"/>
      <c r="AC992" s="34"/>
      <c r="AD992" s="34"/>
      <c r="AE992" s="34"/>
      <c r="AF992" s="34"/>
      <c r="AG992" s="34"/>
      <c r="AH992" s="34"/>
      <c r="AI992" s="34"/>
      <c r="AJ992" s="34"/>
      <c r="AK992" s="44"/>
      <c r="AL992" s="45"/>
      <c r="AM992" s="45"/>
      <c r="AN992" s="45"/>
      <c r="AO992" s="45"/>
      <c r="AP992" s="45"/>
      <c r="AQ992" s="36"/>
      <c r="AR992" s="39"/>
      <c r="AS992" s="39"/>
      <c r="AT992" s="40"/>
      <c r="AU992" s="36"/>
      <c r="AV992" s="39"/>
      <c r="AW992" s="39"/>
      <c r="AX992" s="40"/>
    </row>
    <row r="993" spans="1:50" ht="24" customHeight="1" hidden="1">
      <c r="A993" s="30"/>
      <c r="B993" s="30"/>
      <c r="C993" s="46"/>
      <c r="D993" s="32"/>
      <c r="E993" s="32"/>
      <c r="F993" s="32"/>
      <c r="G993" s="32"/>
      <c r="H993" s="32"/>
      <c r="I993" s="32"/>
      <c r="J993" s="32"/>
      <c r="K993" s="32"/>
      <c r="L993" s="32"/>
      <c r="M993" s="33"/>
      <c r="N993" s="34"/>
      <c r="O993" s="34"/>
      <c r="P993" s="34"/>
      <c r="Q993" s="34"/>
      <c r="R993" s="34"/>
      <c r="S993" s="34"/>
      <c r="T993" s="34"/>
      <c r="U993" s="34"/>
      <c r="V993" s="34"/>
      <c r="W993" s="34"/>
      <c r="X993" s="34"/>
      <c r="Y993" s="34"/>
      <c r="Z993" s="34"/>
      <c r="AA993" s="34"/>
      <c r="AB993" s="34"/>
      <c r="AC993" s="34"/>
      <c r="AD993" s="34"/>
      <c r="AE993" s="34"/>
      <c r="AF993" s="34"/>
      <c r="AG993" s="34"/>
      <c r="AH993" s="34"/>
      <c r="AI993" s="34"/>
      <c r="AJ993" s="34"/>
      <c r="AK993" s="44"/>
      <c r="AL993" s="45"/>
      <c r="AM993" s="45"/>
      <c r="AN993" s="45"/>
      <c r="AO993" s="45"/>
      <c r="AP993" s="45"/>
      <c r="AQ993" s="36"/>
      <c r="AR993" s="39"/>
      <c r="AS993" s="39"/>
      <c r="AT993" s="40"/>
      <c r="AU993" s="36"/>
      <c r="AV993" s="39"/>
      <c r="AW993" s="39"/>
      <c r="AX993" s="40"/>
    </row>
    <row r="995" spans="1:50" ht="13.5">
      <c r="A995" s="24"/>
      <c r="B995" s="26" t="s">
        <v>180</v>
      </c>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row>
    <row r="996" spans="1:50" ht="34.5" customHeight="1">
      <c r="A996" s="30"/>
      <c r="B996" s="30"/>
      <c r="C996" s="67" t="s">
        <v>38</v>
      </c>
      <c r="D996" s="67"/>
      <c r="E996" s="67"/>
      <c r="F996" s="67"/>
      <c r="G996" s="67"/>
      <c r="H996" s="67"/>
      <c r="I996" s="67"/>
      <c r="J996" s="67"/>
      <c r="K996" s="67"/>
      <c r="L996" s="67"/>
      <c r="M996" s="67" t="s">
        <v>39</v>
      </c>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8" t="s">
        <v>40</v>
      </c>
      <c r="AL996" s="67"/>
      <c r="AM996" s="67"/>
      <c r="AN996" s="67"/>
      <c r="AO996" s="67"/>
      <c r="AP996" s="67"/>
      <c r="AQ996" s="67" t="s">
        <v>28</v>
      </c>
      <c r="AR996" s="67"/>
      <c r="AS996" s="67"/>
      <c r="AT996" s="67"/>
      <c r="AU996" s="69" t="s">
        <v>29</v>
      </c>
      <c r="AV996" s="70"/>
      <c r="AW996" s="70"/>
      <c r="AX996" s="71"/>
    </row>
    <row r="997" spans="1:50" ht="24" customHeight="1">
      <c r="A997" s="30">
        <v>1</v>
      </c>
      <c r="B997" s="30">
        <v>1</v>
      </c>
      <c r="C997" s="41" t="s">
        <v>191</v>
      </c>
      <c r="D997" s="42"/>
      <c r="E997" s="42"/>
      <c r="F997" s="42"/>
      <c r="G997" s="42"/>
      <c r="H997" s="42"/>
      <c r="I997" s="42"/>
      <c r="J997" s="42"/>
      <c r="K997" s="42"/>
      <c r="L997" s="43"/>
      <c r="M997" s="33" t="s">
        <v>188</v>
      </c>
      <c r="N997" s="34"/>
      <c r="O997" s="34"/>
      <c r="P997" s="34"/>
      <c r="Q997" s="34"/>
      <c r="R997" s="34"/>
      <c r="S997" s="34"/>
      <c r="T997" s="34"/>
      <c r="U997" s="34"/>
      <c r="V997" s="34"/>
      <c r="W997" s="34"/>
      <c r="X997" s="34"/>
      <c r="Y997" s="34"/>
      <c r="Z997" s="34"/>
      <c r="AA997" s="34"/>
      <c r="AB997" s="34"/>
      <c r="AC997" s="34"/>
      <c r="AD997" s="34"/>
      <c r="AE997" s="34"/>
      <c r="AF997" s="34"/>
      <c r="AG997" s="34"/>
      <c r="AH997" s="34"/>
      <c r="AI997" s="34"/>
      <c r="AJ997" s="34"/>
      <c r="AK997" s="44">
        <v>0.16</v>
      </c>
      <c r="AL997" s="45"/>
      <c r="AM997" s="45"/>
      <c r="AN997" s="45"/>
      <c r="AO997" s="45"/>
      <c r="AP997" s="45"/>
      <c r="AQ997" s="36" t="s">
        <v>146</v>
      </c>
      <c r="AR997" s="39"/>
      <c r="AS997" s="39"/>
      <c r="AT997" s="40"/>
      <c r="AU997" s="36" t="s">
        <v>225</v>
      </c>
      <c r="AV997" s="39"/>
      <c r="AW997" s="39"/>
      <c r="AX997" s="40"/>
    </row>
    <row r="998" spans="1:50" ht="24" customHeight="1" hidden="1">
      <c r="A998" s="30"/>
      <c r="B998" s="30"/>
      <c r="C998" s="41"/>
      <c r="D998" s="42"/>
      <c r="E998" s="42"/>
      <c r="F998" s="42"/>
      <c r="G998" s="42"/>
      <c r="H998" s="42"/>
      <c r="I998" s="42"/>
      <c r="J998" s="42"/>
      <c r="K998" s="42"/>
      <c r="L998" s="43"/>
      <c r="M998" s="33"/>
      <c r="N998" s="34"/>
      <c r="O998" s="34"/>
      <c r="P998" s="34"/>
      <c r="Q998" s="34"/>
      <c r="R998" s="34"/>
      <c r="S998" s="34"/>
      <c r="T998" s="34"/>
      <c r="U998" s="34"/>
      <c r="V998" s="34"/>
      <c r="W998" s="34"/>
      <c r="X998" s="34"/>
      <c r="Y998" s="34"/>
      <c r="Z998" s="34"/>
      <c r="AA998" s="34"/>
      <c r="AB998" s="34"/>
      <c r="AC998" s="34"/>
      <c r="AD998" s="34"/>
      <c r="AE998" s="34"/>
      <c r="AF998" s="34"/>
      <c r="AG998" s="34"/>
      <c r="AH998" s="34"/>
      <c r="AI998" s="34"/>
      <c r="AJ998" s="34"/>
      <c r="AK998" s="44"/>
      <c r="AL998" s="45"/>
      <c r="AM998" s="45"/>
      <c r="AN998" s="45"/>
      <c r="AO998" s="45"/>
      <c r="AP998" s="45"/>
      <c r="AQ998" s="36"/>
      <c r="AR998" s="39"/>
      <c r="AS998" s="39"/>
      <c r="AT998" s="40"/>
      <c r="AU998" s="36"/>
      <c r="AV998" s="39"/>
      <c r="AW998" s="39"/>
      <c r="AX998" s="40"/>
    </row>
    <row r="999" spans="1:50" ht="24" customHeight="1" hidden="1">
      <c r="A999" s="30"/>
      <c r="B999" s="30"/>
      <c r="C999" s="41"/>
      <c r="D999" s="42"/>
      <c r="E999" s="42"/>
      <c r="F999" s="42"/>
      <c r="G999" s="42"/>
      <c r="H999" s="42"/>
      <c r="I999" s="42"/>
      <c r="J999" s="42"/>
      <c r="K999" s="42"/>
      <c r="L999" s="43"/>
      <c r="M999" s="33"/>
      <c r="N999" s="34"/>
      <c r="O999" s="34"/>
      <c r="P999" s="34"/>
      <c r="Q999" s="34"/>
      <c r="R999" s="34"/>
      <c r="S999" s="34"/>
      <c r="T999" s="34"/>
      <c r="U999" s="34"/>
      <c r="V999" s="34"/>
      <c r="W999" s="34"/>
      <c r="X999" s="34"/>
      <c r="Y999" s="34"/>
      <c r="Z999" s="34"/>
      <c r="AA999" s="34"/>
      <c r="AB999" s="34"/>
      <c r="AC999" s="34"/>
      <c r="AD999" s="34"/>
      <c r="AE999" s="34"/>
      <c r="AF999" s="34"/>
      <c r="AG999" s="34"/>
      <c r="AH999" s="34"/>
      <c r="AI999" s="34"/>
      <c r="AJ999" s="34"/>
      <c r="AK999" s="44"/>
      <c r="AL999" s="45"/>
      <c r="AM999" s="45"/>
      <c r="AN999" s="45"/>
      <c r="AO999" s="45"/>
      <c r="AP999" s="45"/>
      <c r="AQ999" s="36"/>
      <c r="AR999" s="39"/>
      <c r="AS999" s="39"/>
      <c r="AT999" s="40"/>
      <c r="AU999" s="36"/>
      <c r="AV999" s="39"/>
      <c r="AW999" s="39"/>
      <c r="AX999" s="40"/>
    </row>
    <row r="1000" spans="1:50" ht="24" customHeight="1" hidden="1">
      <c r="A1000" s="30"/>
      <c r="B1000" s="30"/>
      <c r="C1000" s="41"/>
      <c r="D1000" s="42"/>
      <c r="E1000" s="42"/>
      <c r="F1000" s="42"/>
      <c r="G1000" s="42"/>
      <c r="H1000" s="42"/>
      <c r="I1000" s="42"/>
      <c r="J1000" s="42"/>
      <c r="K1000" s="42"/>
      <c r="L1000" s="43"/>
      <c r="M1000" s="33"/>
      <c r="N1000" s="34"/>
      <c r="O1000" s="34"/>
      <c r="P1000" s="34"/>
      <c r="Q1000" s="34"/>
      <c r="R1000" s="34"/>
      <c r="S1000" s="34"/>
      <c r="T1000" s="34"/>
      <c r="U1000" s="34"/>
      <c r="V1000" s="34"/>
      <c r="W1000" s="34"/>
      <c r="X1000" s="34"/>
      <c r="Y1000" s="34"/>
      <c r="Z1000" s="34"/>
      <c r="AA1000" s="34"/>
      <c r="AB1000" s="34"/>
      <c r="AC1000" s="34"/>
      <c r="AD1000" s="34"/>
      <c r="AE1000" s="34"/>
      <c r="AF1000" s="34"/>
      <c r="AG1000" s="34"/>
      <c r="AH1000" s="34"/>
      <c r="AI1000" s="34"/>
      <c r="AJ1000" s="34"/>
      <c r="AK1000" s="44"/>
      <c r="AL1000" s="45"/>
      <c r="AM1000" s="45"/>
      <c r="AN1000" s="45"/>
      <c r="AO1000" s="45"/>
      <c r="AP1000" s="45"/>
      <c r="AQ1000" s="36"/>
      <c r="AR1000" s="39"/>
      <c r="AS1000" s="39"/>
      <c r="AT1000" s="40"/>
      <c r="AU1000" s="36"/>
      <c r="AV1000" s="39"/>
      <c r="AW1000" s="39"/>
      <c r="AX1000" s="40"/>
    </row>
    <row r="1001" spans="1:50" ht="24" customHeight="1" hidden="1">
      <c r="A1001" s="30"/>
      <c r="B1001" s="30"/>
      <c r="C1001" s="41"/>
      <c r="D1001" s="42"/>
      <c r="E1001" s="42"/>
      <c r="F1001" s="42"/>
      <c r="G1001" s="42"/>
      <c r="H1001" s="42"/>
      <c r="I1001" s="42"/>
      <c r="J1001" s="42"/>
      <c r="K1001" s="42"/>
      <c r="L1001" s="43"/>
      <c r="M1001" s="33"/>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44"/>
      <c r="AL1001" s="45"/>
      <c r="AM1001" s="45"/>
      <c r="AN1001" s="45"/>
      <c r="AO1001" s="45"/>
      <c r="AP1001" s="45"/>
      <c r="AQ1001" s="36"/>
      <c r="AR1001" s="39"/>
      <c r="AS1001" s="39"/>
      <c r="AT1001" s="40"/>
      <c r="AU1001" s="36"/>
      <c r="AV1001" s="39"/>
      <c r="AW1001" s="39"/>
      <c r="AX1001" s="40"/>
    </row>
    <row r="1002" spans="1:50" ht="24" customHeight="1" hidden="1">
      <c r="A1002" s="30"/>
      <c r="B1002" s="30"/>
      <c r="C1002" s="41"/>
      <c r="D1002" s="42"/>
      <c r="E1002" s="42"/>
      <c r="F1002" s="42"/>
      <c r="G1002" s="42"/>
      <c r="H1002" s="42"/>
      <c r="I1002" s="42"/>
      <c r="J1002" s="42"/>
      <c r="K1002" s="42"/>
      <c r="L1002" s="43"/>
      <c r="M1002" s="33"/>
      <c r="N1002" s="34"/>
      <c r="O1002" s="34"/>
      <c r="P1002" s="34"/>
      <c r="Q1002" s="34"/>
      <c r="R1002" s="34"/>
      <c r="S1002" s="34"/>
      <c r="T1002" s="34"/>
      <c r="U1002" s="34"/>
      <c r="V1002" s="34"/>
      <c r="W1002" s="34"/>
      <c r="X1002" s="34"/>
      <c r="Y1002" s="34"/>
      <c r="Z1002" s="34"/>
      <c r="AA1002" s="34"/>
      <c r="AB1002" s="34"/>
      <c r="AC1002" s="34"/>
      <c r="AD1002" s="34"/>
      <c r="AE1002" s="34"/>
      <c r="AF1002" s="34"/>
      <c r="AG1002" s="34"/>
      <c r="AH1002" s="34"/>
      <c r="AI1002" s="34"/>
      <c r="AJ1002" s="34"/>
      <c r="AK1002" s="44"/>
      <c r="AL1002" s="45"/>
      <c r="AM1002" s="45"/>
      <c r="AN1002" s="45"/>
      <c r="AO1002" s="45"/>
      <c r="AP1002" s="45"/>
      <c r="AQ1002" s="36"/>
      <c r="AR1002" s="39"/>
      <c r="AS1002" s="39"/>
      <c r="AT1002" s="40"/>
      <c r="AU1002" s="36"/>
      <c r="AV1002" s="39"/>
      <c r="AW1002" s="39"/>
      <c r="AX1002" s="40"/>
    </row>
    <row r="1003" spans="1:50" ht="24" customHeight="1" hidden="1">
      <c r="A1003" s="30"/>
      <c r="B1003" s="30"/>
      <c r="C1003" s="41"/>
      <c r="D1003" s="42"/>
      <c r="E1003" s="42"/>
      <c r="F1003" s="42"/>
      <c r="G1003" s="42"/>
      <c r="H1003" s="42"/>
      <c r="I1003" s="42"/>
      <c r="J1003" s="42"/>
      <c r="K1003" s="42"/>
      <c r="L1003" s="43"/>
      <c r="M1003" s="33"/>
      <c r="N1003" s="34"/>
      <c r="O1003" s="34"/>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44"/>
      <c r="AL1003" s="45"/>
      <c r="AM1003" s="45"/>
      <c r="AN1003" s="45"/>
      <c r="AO1003" s="45"/>
      <c r="AP1003" s="45"/>
      <c r="AQ1003" s="36"/>
      <c r="AR1003" s="39"/>
      <c r="AS1003" s="39"/>
      <c r="AT1003" s="40"/>
      <c r="AU1003" s="36"/>
      <c r="AV1003" s="39"/>
      <c r="AW1003" s="39"/>
      <c r="AX1003" s="40"/>
    </row>
    <row r="1004" spans="1:50" ht="24" customHeight="1" hidden="1">
      <c r="A1004" s="30"/>
      <c r="B1004" s="30"/>
      <c r="C1004" s="41"/>
      <c r="D1004" s="42"/>
      <c r="E1004" s="42"/>
      <c r="F1004" s="42"/>
      <c r="G1004" s="42"/>
      <c r="H1004" s="42"/>
      <c r="I1004" s="42"/>
      <c r="J1004" s="42"/>
      <c r="K1004" s="42"/>
      <c r="L1004" s="43"/>
      <c r="M1004" s="33"/>
      <c r="N1004" s="34"/>
      <c r="O1004" s="34"/>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44"/>
      <c r="AL1004" s="45"/>
      <c r="AM1004" s="45"/>
      <c r="AN1004" s="45"/>
      <c r="AO1004" s="45"/>
      <c r="AP1004" s="45"/>
      <c r="AQ1004" s="36"/>
      <c r="AR1004" s="39"/>
      <c r="AS1004" s="39"/>
      <c r="AT1004" s="40"/>
      <c r="AU1004" s="36"/>
      <c r="AV1004" s="39"/>
      <c r="AW1004" s="39"/>
      <c r="AX1004" s="40"/>
    </row>
    <row r="1005" spans="1:50" ht="24" customHeight="1" hidden="1">
      <c r="A1005" s="30"/>
      <c r="B1005" s="30"/>
      <c r="C1005" s="41"/>
      <c r="D1005" s="42"/>
      <c r="E1005" s="42"/>
      <c r="F1005" s="42"/>
      <c r="G1005" s="42"/>
      <c r="H1005" s="42"/>
      <c r="I1005" s="42"/>
      <c r="J1005" s="42"/>
      <c r="K1005" s="42"/>
      <c r="L1005" s="43"/>
      <c r="M1005" s="33"/>
      <c r="N1005" s="34"/>
      <c r="O1005" s="34"/>
      <c r="P1005" s="34"/>
      <c r="Q1005" s="34"/>
      <c r="R1005" s="34"/>
      <c r="S1005" s="34"/>
      <c r="T1005" s="34"/>
      <c r="U1005" s="34"/>
      <c r="V1005" s="34"/>
      <c r="W1005" s="34"/>
      <c r="X1005" s="34"/>
      <c r="Y1005" s="34"/>
      <c r="Z1005" s="34"/>
      <c r="AA1005" s="34"/>
      <c r="AB1005" s="34"/>
      <c r="AC1005" s="34"/>
      <c r="AD1005" s="34"/>
      <c r="AE1005" s="34"/>
      <c r="AF1005" s="34"/>
      <c r="AG1005" s="34"/>
      <c r="AH1005" s="34"/>
      <c r="AI1005" s="34"/>
      <c r="AJ1005" s="34"/>
      <c r="AK1005" s="44"/>
      <c r="AL1005" s="45"/>
      <c r="AM1005" s="45"/>
      <c r="AN1005" s="45"/>
      <c r="AO1005" s="45"/>
      <c r="AP1005" s="45"/>
      <c r="AQ1005" s="36"/>
      <c r="AR1005" s="39"/>
      <c r="AS1005" s="39"/>
      <c r="AT1005" s="40"/>
      <c r="AU1005" s="36"/>
      <c r="AV1005" s="39"/>
      <c r="AW1005" s="39"/>
      <c r="AX1005" s="40"/>
    </row>
    <row r="1006" spans="1:50" ht="24" customHeight="1" hidden="1">
      <c r="A1006" s="30"/>
      <c r="B1006" s="30"/>
      <c r="C1006" s="41"/>
      <c r="D1006" s="42"/>
      <c r="E1006" s="42"/>
      <c r="F1006" s="42"/>
      <c r="G1006" s="42"/>
      <c r="H1006" s="42"/>
      <c r="I1006" s="42"/>
      <c r="J1006" s="42"/>
      <c r="K1006" s="42"/>
      <c r="L1006" s="43"/>
      <c r="M1006" s="33"/>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44"/>
      <c r="AL1006" s="45"/>
      <c r="AM1006" s="45"/>
      <c r="AN1006" s="45"/>
      <c r="AO1006" s="45"/>
      <c r="AP1006" s="45"/>
      <c r="AQ1006" s="36"/>
      <c r="AR1006" s="39"/>
      <c r="AS1006" s="39"/>
      <c r="AT1006" s="40"/>
      <c r="AU1006" s="36"/>
      <c r="AV1006" s="39"/>
      <c r="AW1006" s="39"/>
      <c r="AX1006" s="40"/>
    </row>
    <row r="1007" spans="1:50" ht="24" customHeight="1" hidden="1">
      <c r="A1007" s="30"/>
      <c r="B1007" s="30"/>
      <c r="C1007" s="41"/>
      <c r="D1007" s="42"/>
      <c r="E1007" s="42"/>
      <c r="F1007" s="42"/>
      <c r="G1007" s="42"/>
      <c r="H1007" s="42"/>
      <c r="I1007" s="42"/>
      <c r="J1007" s="42"/>
      <c r="K1007" s="42"/>
      <c r="L1007" s="43"/>
      <c r="M1007" s="33"/>
      <c r="N1007" s="34"/>
      <c r="O1007" s="34"/>
      <c r="P1007" s="34"/>
      <c r="Q1007" s="34"/>
      <c r="R1007" s="34"/>
      <c r="S1007" s="34"/>
      <c r="T1007" s="34"/>
      <c r="U1007" s="34"/>
      <c r="V1007" s="34"/>
      <c r="W1007" s="34"/>
      <c r="X1007" s="34"/>
      <c r="Y1007" s="34"/>
      <c r="Z1007" s="34"/>
      <c r="AA1007" s="34"/>
      <c r="AB1007" s="34"/>
      <c r="AC1007" s="34"/>
      <c r="AD1007" s="34"/>
      <c r="AE1007" s="34"/>
      <c r="AF1007" s="34"/>
      <c r="AG1007" s="34"/>
      <c r="AH1007" s="34"/>
      <c r="AI1007" s="34"/>
      <c r="AJ1007" s="34"/>
      <c r="AK1007" s="44"/>
      <c r="AL1007" s="45"/>
      <c r="AM1007" s="45"/>
      <c r="AN1007" s="45"/>
      <c r="AO1007" s="45"/>
      <c r="AP1007" s="45"/>
      <c r="AQ1007" s="36"/>
      <c r="AR1007" s="39"/>
      <c r="AS1007" s="39"/>
      <c r="AT1007" s="40"/>
      <c r="AU1007" s="36"/>
      <c r="AV1007" s="39"/>
      <c r="AW1007" s="39"/>
      <c r="AX1007" s="40"/>
    </row>
    <row r="1008" spans="1:50" ht="24" customHeight="1" hidden="1">
      <c r="A1008" s="30"/>
      <c r="B1008" s="30"/>
      <c r="C1008" s="41"/>
      <c r="D1008" s="42"/>
      <c r="E1008" s="42"/>
      <c r="F1008" s="42"/>
      <c r="G1008" s="42"/>
      <c r="H1008" s="42"/>
      <c r="I1008" s="42"/>
      <c r="J1008" s="42"/>
      <c r="K1008" s="42"/>
      <c r="L1008" s="43"/>
      <c r="M1008" s="33"/>
      <c r="N1008" s="34"/>
      <c r="O1008" s="34"/>
      <c r="P1008" s="34"/>
      <c r="Q1008" s="34"/>
      <c r="R1008" s="34"/>
      <c r="S1008" s="34"/>
      <c r="T1008" s="34"/>
      <c r="U1008" s="34"/>
      <c r="V1008" s="34"/>
      <c r="W1008" s="34"/>
      <c r="X1008" s="34"/>
      <c r="Y1008" s="34"/>
      <c r="Z1008" s="34"/>
      <c r="AA1008" s="34"/>
      <c r="AB1008" s="34"/>
      <c r="AC1008" s="34"/>
      <c r="AD1008" s="34"/>
      <c r="AE1008" s="34"/>
      <c r="AF1008" s="34"/>
      <c r="AG1008" s="34"/>
      <c r="AH1008" s="34"/>
      <c r="AI1008" s="34"/>
      <c r="AJ1008" s="34"/>
      <c r="AK1008" s="44"/>
      <c r="AL1008" s="45"/>
      <c r="AM1008" s="45"/>
      <c r="AN1008" s="45"/>
      <c r="AO1008" s="45"/>
      <c r="AP1008" s="45"/>
      <c r="AQ1008" s="36"/>
      <c r="AR1008" s="39"/>
      <c r="AS1008" s="39"/>
      <c r="AT1008" s="40"/>
      <c r="AU1008" s="36"/>
      <c r="AV1008" s="39"/>
      <c r="AW1008" s="39"/>
      <c r="AX1008" s="40"/>
    </row>
    <row r="1009" spans="1:50" ht="24" customHeight="1" hidden="1">
      <c r="A1009" s="30"/>
      <c r="B1009" s="30"/>
      <c r="C1009" s="41"/>
      <c r="D1009" s="42"/>
      <c r="E1009" s="42"/>
      <c r="F1009" s="42"/>
      <c r="G1009" s="42"/>
      <c r="H1009" s="42"/>
      <c r="I1009" s="42"/>
      <c r="J1009" s="42"/>
      <c r="K1009" s="42"/>
      <c r="L1009" s="43"/>
      <c r="M1009" s="33"/>
      <c r="N1009" s="34"/>
      <c r="O1009" s="34"/>
      <c r="P1009" s="34"/>
      <c r="Q1009" s="34"/>
      <c r="R1009" s="34"/>
      <c r="S1009" s="34"/>
      <c r="T1009" s="34"/>
      <c r="U1009" s="34"/>
      <c r="V1009" s="34"/>
      <c r="W1009" s="34"/>
      <c r="X1009" s="34"/>
      <c r="Y1009" s="34"/>
      <c r="Z1009" s="34"/>
      <c r="AA1009" s="34"/>
      <c r="AB1009" s="34"/>
      <c r="AC1009" s="34"/>
      <c r="AD1009" s="34"/>
      <c r="AE1009" s="34"/>
      <c r="AF1009" s="34"/>
      <c r="AG1009" s="34"/>
      <c r="AH1009" s="34"/>
      <c r="AI1009" s="34"/>
      <c r="AJ1009" s="34"/>
      <c r="AK1009" s="44"/>
      <c r="AL1009" s="45"/>
      <c r="AM1009" s="45"/>
      <c r="AN1009" s="45"/>
      <c r="AO1009" s="45"/>
      <c r="AP1009" s="45"/>
      <c r="AQ1009" s="36"/>
      <c r="AR1009" s="39"/>
      <c r="AS1009" s="39"/>
      <c r="AT1009" s="40"/>
      <c r="AU1009" s="36"/>
      <c r="AV1009" s="39"/>
      <c r="AW1009" s="39"/>
      <c r="AX1009" s="40"/>
    </row>
    <row r="1010" spans="1:50" ht="24" customHeight="1" hidden="1">
      <c r="A1010" s="30"/>
      <c r="B1010" s="30"/>
      <c r="C1010" s="41"/>
      <c r="D1010" s="42"/>
      <c r="E1010" s="42"/>
      <c r="F1010" s="42"/>
      <c r="G1010" s="42"/>
      <c r="H1010" s="42"/>
      <c r="I1010" s="42"/>
      <c r="J1010" s="42"/>
      <c r="K1010" s="42"/>
      <c r="L1010" s="43"/>
      <c r="M1010" s="33"/>
      <c r="N1010" s="34"/>
      <c r="O1010" s="34"/>
      <c r="P1010" s="34"/>
      <c r="Q1010" s="34"/>
      <c r="R1010" s="34"/>
      <c r="S1010" s="34"/>
      <c r="T1010" s="34"/>
      <c r="U1010" s="34"/>
      <c r="V1010" s="34"/>
      <c r="W1010" s="34"/>
      <c r="X1010" s="34"/>
      <c r="Y1010" s="34"/>
      <c r="Z1010" s="34"/>
      <c r="AA1010" s="34"/>
      <c r="AB1010" s="34"/>
      <c r="AC1010" s="34"/>
      <c r="AD1010" s="34"/>
      <c r="AE1010" s="34"/>
      <c r="AF1010" s="34"/>
      <c r="AG1010" s="34"/>
      <c r="AH1010" s="34"/>
      <c r="AI1010" s="34"/>
      <c r="AJ1010" s="34"/>
      <c r="AK1010" s="44"/>
      <c r="AL1010" s="45"/>
      <c r="AM1010" s="45"/>
      <c r="AN1010" s="45"/>
      <c r="AO1010" s="45"/>
      <c r="AP1010" s="45"/>
      <c r="AQ1010" s="36"/>
      <c r="AR1010" s="39"/>
      <c r="AS1010" s="39"/>
      <c r="AT1010" s="40"/>
      <c r="AU1010" s="36"/>
      <c r="AV1010" s="39"/>
      <c r="AW1010" s="39"/>
      <c r="AX1010" s="40"/>
    </row>
    <row r="1011" spans="1:50" ht="24" customHeight="1" hidden="1">
      <c r="A1011" s="30"/>
      <c r="B1011" s="30"/>
      <c r="C1011" s="41"/>
      <c r="D1011" s="42"/>
      <c r="E1011" s="42"/>
      <c r="F1011" s="42"/>
      <c r="G1011" s="42"/>
      <c r="H1011" s="42"/>
      <c r="I1011" s="42"/>
      <c r="J1011" s="42"/>
      <c r="K1011" s="42"/>
      <c r="L1011" s="43"/>
      <c r="M1011" s="33"/>
      <c r="N1011" s="34"/>
      <c r="O1011" s="34"/>
      <c r="P1011" s="34"/>
      <c r="Q1011" s="34"/>
      <c r="R1011" s="34"/>
      <c r="S1011" s="34"/>
      <c r="T1011" s="34"/>
      <c r="U1011" s="34"/>
      <c r="V1011" s="34"/>
      <c r="W1011" s="34"/>
      <c r="X1011" s="34"/>
      <c r="Y1011" s="34"/>
      <c r="Z1011" s="34"/>
      <c r="AA1011" s="34"/>
      <c r="AB1011" s="34"/>
      <c r="AC1011" s="34"/>
      <c r="AD1011" s="34"/>
      <c r="AE1011" s="34"/>
      <c r="AF1011" s="34"/>
      <c r="AG1011" s="34"/>
      <c r="AH1011" s="34"/>
      <c r="AI1011" s="34"/>
      <c r="AJ1011" s="34"/>
      <c r="AK1011" s="44"/>
      <c r="AL1011" s="45"/>
      <c r="AM1011" s="45"/>
      <c r="AN1011" s="45"/>
      <c r="AO1011" s="45"/>
      <c r="AP1011" s="45"/>
      <c r="AQ1011" s="36"/>
      <c r="AR1011" s="39"/>
      <c r="AS1011" s="39"/>
      <c r="AT1011" s="40"/>
      <c r="AU1011" s="36"/>
      <c r="AV1011" s="39"/>
      <c r="AW1011" s="39"/>
      <c r="AX1011" s="40"/>
    </row>
    <row r="1012" spans="1:50" ht="24" customHeight="1" hidden="1">
      <c r="A1012" s="30"/>
      <c r="B1012" s="30"/>
      <c r="C1012" s="41"/>
      <c r="D1012" s="42"/>
      <c r="E1012" s="42"/>
      <c r="F1012" s="42"/>
      <c r="G1012" s="42"/>
      <c r="H1012" s="42"/>
      <c r="I1012" s="42"/>
      <c r="J1012" s="42"/>
      <c r="K1012" s="42"/>
      <c r="L1012" s="43"/>
      <c r="M1012" s="33"/>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44"/>
      <c r="AL1012" s="45"/>
      <c r="AM1012" s="45"/>
      <c r="AN1012" s="45"/>
      <c r="AO1012" s="45"/>
      <c r="AP1012" s="45"/>
      <c r="AQ1012" s="36"/>
      <c r="AR1012" s="39"/>
      <c r="AS1012" s="39"/>
      <c r="AT1012" s="40"/>
      <c r="AU1012" s="36"/>
      <c r="AV1012" s="39"/>
      <c r="AW1012" s="39"/>
      <c r="AX1012" s="40"/>
    </row>
    <row r="1013" spans="1:50" ht="24" customHeight="1" hidden="1">
      <c r="A1013" s="30"/>
      <c r="B1013" s="30"/>
      <c r="C1013" s="41"/>
      <c r="D1013" s="42"/>
      <c r="E1013" s="42"/>
      <c r="F1013" s="42"/>
      <c r="G1013" s="42"/>
      <c r="H1013" s="42"/>
      <c r="I1013" s="42"/>
      <c r="J1013" s="42"/>
      <c r="K1013" s="42"/>
      <c r="L1013" s="43"/>
      <c r="M1013" s="33"/>
      <c r="N1013" s="34"/>
      <c r="O1013" s="34"/>
      <c r="P1013" s="34"/>
      <c r="Q1013" s="34"/>
      <c r="R1013" s="34"/>
      <c r="S1013" s="34"/>
      <c r="T1013" s="34"/>
      <c r="U1013" s="34"/>
      <c r="V1013" s="34"/>
      <c r="W1013" s="34"/>
      <c r="X1013" s="34"/>
      <c r="Y1013" s="34"/>
      <c r="Z1013" s="34"/>
      <c r="AA1013" s="34"/>
      <c r="AB1013" s="34"/>
      <c r="AC1013" s="34"/>
      <c r="AD1013" s="34"/>
      <c r="AE1013" s="34"/>
      <c r="AF1013" s="34"/>
      <c r="AG1013" s="34"/>
      <c r="AH1013" s="34"/>
      <c r="AI1013" s="34"/>
      <c r="AJ1013" s="34"/>
      <c r="AK1013" s="44"/>
      <c r="AL1013" s="45"/>
      <c r="AM1013" s="45"/>
      <c r="AN1013" s="45"/>
      <c r="AO1013" s="45"/>
      <c r="AP1013" s="45"/>
      <c r="AQ1013" s="36"/>
      <c r="AR1013" s="39"/>
      <c r="AS1013" s="39"/>
      <c r="AT1013" s="40"/>
      <c r="AU1013" s="36"/>
      <c r="AV1013" s="39"/>
      <c r="AW1013" s="39"/>
      <c r="AX1013" s="40"/>
    </row>
    <row r="1014" spans="1:50" ht="24" customHeight="1" hidden="1">
      <c r="A1014" s="30"/>
      <c r="B1014" s="30"/>
      <c r="C1014" s="41"/>
      <c r="D1014" s="42"/>
      <c r="E1014" s="42"/>
      <c r="F1014" s="42"/>
      <c r="G1014" s="42"/>
      <c r="H1014" s="42"/>
      <c r="I1014" s="42"/>
      <c r="J1014" s="42"/>
      <c r="K1014" s="42"/>
      <c r="L1014" s="43"/>
      <c r="M1014" s="33"/>
      <c r="N1014" s="34"/>
      <c r="O1014" s="34"/>
      <c r="P1014" s="34"/>
      <c r="Q1014" s="34"/>
      <c r="R1014" s="34"/>
      <c r="S1014" s="34"/>
      <c r="T1014" s="34"/>
      <c r="U1014" s="34"/>
      <c r="V1014" s="34"/>
      <c r="W1014" s="34"/>
      <c r="X1014" s="34"/>
      <c r="Y1014" s="34"/>
      <c r="Z1014" s="34"/>
      <c r="AA1014" s="34"/>
      <c r="AB1014" s="34"/>
      <c r="AC1014" s="34"/>
      <c r="AD1014" s="34"/>
      <c r="AE1014" s="34"/>
      <c r="AF1014" s="34"/>
      <c r="AG1014" s="34"/>
      <c r="AH1014" s="34"/>
      <c r="AI1014" s="34"/>
      <c r="AJ1014" s="34"/>
      <c r="AK1014" s="44"/>
      <c r="AL1014" s="45"/>
      <c r="AM1014" s="45"/>
      <c r="AN1014" s="45"/>
      <c r="AO1014" s="45"/>
      <c r="AP1014" s="45"/>
      <c r="AQ1014" s="36"/>
      <c r="AR1014" s="39"/>
      <c r="AS1014" s="39"/>
      <c r="AT1014" s="40"/>
      <c r="AU1014" s="36"/>
      <c r="AV1014" s="39"/>
      <c r="AW1014" s="39"/>
      <c r="AX1014" s="40"/>
    </row>
    <row r="1015" spans="1:50" ht="24" customHeight="1" hidden="1">
      <c r="A1015" s="30"/>
      <c r="B1015" s="30"/>
      <c r="C1015" s="41"/>
      <c r="D1015" s="42"/>
      <c r="E1015" s="42"/>
      <c r="F1015" s="42"/>
      <c r="G1015" s="42"/>
      <c r="H1015" s="42"/>
      <c r="I1015" s="42"/>
      <c r="J1015" s="42"/>
      <c r="K1015" s="42"/>
      <c r="L1015" s="43"/>
      <c r="M1015" s="33"/>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44"/>
      <c r="AL1015" s="45"/>
      <c r="AM1015" s="45"/>
      <c r="AN1015" s="45"/>
      <c r="AO1015" s="45"/>
      <c r="AP1015" s="45"/>
      <c r="AQ1015" s="36"/>
      <c r="AR1015" s="39"/>
      <c r="AS1015" s="39"/>
      <c r="AT1015" s="40"/>
      <c r="AU1015" s="36"/>
      <c r="AV1015" s="39"/>
      <c r="AW1015" s="39"/>
      <c r="AX1015" s="40"/>
    </row>
    <row r="1016" spans="1:50" ht="24" customHeight="1" hidden="1">
      <c r="A1016" s="30"/>
      <c r="B1016" s="30"/>
      <c r="C1016" s="41"/>
      <c r="D1016" s="42"/>
      <c r="E1016" s="42"/>
      <c r="F1016" s="42"/>
      <c r="G1016" s="42"/>
      <c r="H1016" s="42"/>
      <c r="I1016" s="42"/>
      <c r="J1016" s="42"/>
      <c r="K1016" s="42"/>
      <c r="L1016" s="43"/>
      <c r="M1016" s="33"/>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44"/>
      <c r="AL1016" s="45"/>
      <c r="AM1016" s="45"/>
      <c r="AN1016" s="45"/>
      <c r="AO1016" s="45"/>
      <c r="AP1016" s="45"/>
      <c r="AQ1016" s="36"/>
      <c r="AR1016" s="39"/>
      <c r="AS1016" s="39"/>
      <c r="AT1016" s="40"/>
      <c r="AU1016" s="36"/>
      <c r="AV1016" s="39"/>
      <c r="AW1016" s="39"/>
      <c r="AX1016" s="40"/>
    </row>
    <row r="1017" spans="1:50" ht="24" customHeight="1" hidden="1">
      <c r="A1017" s="30"/>
      <c r="B1017" s="30"/>
      <c r="C1017" s="41"/>
      <c r="D1017" s="42"/>
      <c r="E1017" s="42"/>
      <c r="F1017" s="42"/>
      <c r="G1017" s="42"/>
      <c r="H1017" s="42"/>
      <c r="I1017" s="42"/>
      <c r="J1017" s="42"/>
      <c r="K1017" s="42"/>
      <c r="L1017" s="43"/>
      <c r="M1017" s="33"/>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44"/>
      <c r="AL1017" s="45"/>
      <c r="AM1017" s="45"/>
      <c r="AN1017" s="45"/>
      <c r="AO1017" s="45"/>
      <c r="AP1017" s="45"/>
      <c r="AQ1017" s="36"/>
      <c r="AR1017" s="39"/>
      <c r="AS1017" s="39"/>
      <c r="AT1017" s="40"/>
      <c r="AU1017" s="36"/>
      <c r="AV1017" s="39"/>
      <c r="AW1017" s="39"/>
      <c r="AX1017" s="40"/>
    </row>
    <row r="1018" spans="1:50" ht="24" customHeight="1" hidden="1">
      <c r="A1018" s="30"/>
      <c r="B1018" s="30"/>
      <c r="C1018" s="41"/>
      <c r="D1018" s="42"/>
      <c r="E1018" s="42"/>
      <c r="F1018" s="42"/>
      <c r="G1018" s="42"/>
      <c r="H1018" s="42"/>
      <c r="I1018" s="42"/>
      <c r="J1018" s="42"/>
      <c r="K1018" s="42"/>
      <c r="L1018" s="43"/>
      <c r="M1018" s="33"/>
      <c r="N1018" s="34"/>
      <c r="O1018" s="34"/>
      <c r="P1018" s="34"/>
      <c r="Q1018" s="34"/>
      <c r="R1018" s="34"/>
      <c r="S1018" s="34"/>
      <c r="T1018" s="34"/>
      <c r="U1018" s="34"/>
      <c r="V1018" s="34"/>
      <c r="W1018" s="34"/>
      <c r="X1018" s="34"/>
      <c r="Y1018" s="34"/>
      <c r="Z1018" s="34"/>
      <c r="AA1018" s="34"/>
      <c r="AB1018" s="34"/>
      <c r="AC1018" s="34"/>
      <c r="AD1018" s="34"/>
      <c r="AE1018" s="34"/>
      <c r="AF1018" s="34"/>
      <c r="AG1018" s="34"/>
      <c r="AH1018" s="34"/>
      <c r="AI1018" s="34"/>
      <c r="AJ1018" s="34"/>
      <c r="AK1018" s="44"/>
      <c r="AL1018" s="45"/>
      <c r="AM1018" s="45"/>
      <c r="AN1018" s="45"/>
      <c r="AO1018" s="45"/>
      <c r="AP1018" s="45"/>
      <c r="AQ1018" s="36"/>
      <c r="AR1018" s="39"/>
      <c r="AS1018" s="39"/>
      <c r="AT1018" s="40"/>
      <c r="AU1018" s="36"/>
      <c r="AV1018" s="39"/>
      <c r="AW1018" s="39"/>
      <c r="AX1018" s="40"/>
    </row>
    <row r="1019" spans="1:50" ht="24" customHeight="1" hidden="1">
      <c r="A1019" s="30"/>
      <c r="B1019" s="30"/>
      <c r="C1019" s="41"/>
      <c r="D1019" s="42"/>
      <c r="E1019" s="42"/>
      <c r="F1019" s="42"/>
      <c r="G1019" s="42"/>
      <c r="H1019" s="42"/>
      <c r="I1019" s="42"/>
      <c r="J1019" s="42"/>
      <c r="K1019" s="42"/>
      <c r="L1019" s="43"/>
      <c r="M1019" s="33"/>
      <c r="N1019" s="34"/>
      <c r="O1019" s="34"/>
      <c r="P1019" s="34"/>
      <c r="Q1019" s="34"/>
      <c r="R1019" s="34"/>
      <c r="S1019" s="34"/>
      <c r="T1019" s="34"/>
      <c r="U1019" s="34"/>
      <c r="V1019" s="34"/>
      <c r="W1019" s="34"/>
      <c r="X1019" s="34"/>
      <c r="Y1019" s="34"/>
      <c r="Z1019" s="34"/>
      <c r="AA1019" s="34"/>
      <c r="AB1019" s="34"/>
      <c r="AC1019" s="34"/>
      <c r="AD1019" s="34"/>
      <c r="AE1019" s="34"/>
      <c r="AF1019" s="34"/>
      <c r="AG1019" s="34"/>
      <c r="AH1019" s="34"/>
      <c r="AI1019" s="34"/>
      <c r="AJ1019" s="34"/>
      <c r="AK1019" s="44"/>
      <c r="AL1019" s="45"/>
      <c r="AM1019" s="45"/>
      <c r="AN1019" s="45"/>
      <c r="AO1019" s="45"/>
      <c r="AP1019" s="45"/>
      <c r="AQ1019" s="36"/>
      <c r="AR1019" s="39"/>
      <c r="AS1019" s="39"/>
      <c r="AT1019" s="40"/>
      <c r="AU1019" s="36"/>
      <c r="AV1019" s="39"/>
      <c r="AW1019" s="39"/>
      <c r="AX1019" s="40"/>
    </row>
    <row r="1020" spans="1:50" ht="24" customHeight="1" hidden="1">
      <c r="A1020" s="30"/>
      <c r="B1020" s="30"/>
      <c r="C1020" s="41"/>
      <c r="D1020" s="42"/>
      <c r="E1020" s="42"/>
      <c r="F1020" s="42"/>
      <c r="G1020" s="42"/>
      <c r="H1020" s="42"/>
      <c r="I1020" s="42"/>
      <c r="J1020" s="42"/>
      <c r="K1020" s="42"/>
      <c r="L1020" s="43"/>
      <c r="M1020" s="33"/>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44"/>
      <c r="AL1020" s="45"/>
      <c r="AM1020" s="45"/>
      <c r="AN1020" s="45"/>
      <c r="AO1020" s="45"/>
      <c r="AP1020" s="45"/>
      <c r="AQ1020" s="36"/>
      <c r="AR1020" s="39"/>
      <c r="AS1020" s="39"/>
      <c r="AT1020" s="40"/>
      <c r="AU1020" s="36"/>
      <c r="AV1020" s="39"/>
      <c r="AW1020" s="39"/>
      <c r="AX1020" s="40"/>
    </row>
    <row r="1021" spans="1:50" ht="24" customHeight="1" hidden="1">
      <c r="A1021" s="30"/>
      <c r="B1021" s="30"/>
      <c r="C1021" s="41"/>
      <c r="D1021" s="42"/>
      <c r="E1021" s="42"/>
      <c r="F1021" s="42"/>
      <c r="G1021" s="42"/>
      <c r="H1021" s="42"/>
      <c r="I1021" s="42"/>
      <c r="J1021" s="42"/>
      <c r="K1021" s="42"/>
      <c r="L1021" s="43"/>
      <c r="M1021" s="33"/>
      <c r="N1021" s="34"/>
      <c r="O1021" s="34"/>
      <c r="P1021" s="34"/>
      <c r="Q1021" s="34"/>
      <c r="R1021" s="34"/>
      <c r="S1021" s="34"/>
      <c r="T1021" s="34"/>
      <c r="U1021" s="34"/>
      <c r="V1021" s="34"/>
      <c r="W1021" s="34"/>
      <c r="X1021" s="34"/>
      <c r="Y1021" s="34"/>
      <c r="Z1021" s="34"/>
      <c r="AA1021" s="34"/>
      <c r="AB1021" s="34"/>
      <c r="AC1021" s="34"/>
      <c r="AD1021" s="34"/>
      <c r="AE1021" s="34"/>
      <c r="AF1021" s="34"/>
      <c r="AG1021" s="34"/>
      <c r="AH1021" s="34"/>
      <c r="AI1021" s="34"/>
      <c r="AJ1021" s="34"/>
      <c r="AK1021" s="44"/>
      <c r="AL1021" s="45"/>
      <c r="AM1021" s="45"/>
      <c r="AN1021" s="45"/>
      <c r="AO1021" s="45"/>
      <c r="AP1021" s="45"/>
      <c r="AQ1021" s="36"/>
      <c r="AR1021" s="39"/>
      <c r="AS1021" s="39"/>
      <c r="AT1021" s="40"/>
      <c r="AU1021" s="36"/>
      <c r="AV1021" s="39"/>
      <c r="AW1021" s="39"/>
      <c r="AX1021" s="40"/>
    </row>
    <row r="1022" spans="1:50" ht="24" customHeight="1" hidden="1">
      <c r="A1022" s="30"/>
      <c r="B1022" s="30"/>
      <c r="C1022" s="41"/>
      <c r="D1022" s="42"/>
      <c r="E1022" s="42"/>
      <c r="F1022" s="42"/>
      <c r="G1022" s="42"/>
      <c r="H1022" s="42"/>
      <c r="I1022" s="42"/>
      <c r="J1022" s="42"/>
      <c r="K1022" s="42"/>
      <c r="L1022" s="43"/>
      <c r="M1022" s="33"/>
      <c r="N1022" s="34"/>
      <c r="O1022" s="34"/>
      <c r="P1022" s="34"/>
      <c r="Q1022" s="34"/>
      <c r="R1022" s="34"/>
      <c r="S1022" s="34"/>
      <c r="T1022" s="34"/>
      <c r="U1022" s="34"/>
      <c r="V1022" s="34"/>
      <c r="W1022" s="34"/>
      <c r="X1022" s="34"/>
      <c r="Y1022" s="34"/>
      <c r="Z1022" s="34"/>
      <c r="AA1022" s="34"/>
      <c r="AB1022" s="34"/>
      <c r="AC1022" s="34"/>
      <c r="AD1022" s="34"/>
      <c r="AE1022" s="34"/>
      <c r="AF1022" s="34"/>
      <c r="AG1022" s="34"/>
      <c r="AH1022" s="34"/>
      <c r="AI1022" s="34"/>
      <c r="AJ1022" s="34"/>
      <c r="AK1022" s="44"/>
      <c r="AL1022" s="45"/>
      <c r="AM1022" s="45"/>
      <c r="AN1022" s="45"/>
      <c r="AO1022" s="45"/>
      <c r="AP1022" s="45"/>
      <c r="AQ1022" s="36"/>
      <c r="AR1022" s="39"/>
      <c r="AS1022" s="39"/>
      <c r="AT1022" s="40"/>
      <c r="AU1022" s="36"/>
      <c r="AV1022" s="39"/>
      <c r="AW1022" s="39"/>
      <c r="AX1022" s="40"/>
    </row>
    <row r="1023" spans="1:50" ht="24" customHeight="1" hidden="1">
      <c r="A1023" s="30"/>
      <c r="B1023" s="30"/>
      <c r="C1023" s="41"/>
      <c r="D1023" s="42"/>
      <c r="E1023" s="42"/>
      <c r="F1023" s="42"/>
      <c r="G1023" s="42"/>
      <c r="H1023" s="42"/>
      <c r="I1023" s="42"/>
      <c r="J1023" s="42"/>
      <c r="K1023" s="42"/>
      <c r="L1023" s="43"/>
      <c r="M1023" s="33"/>
      <c r="N1023" s="34"/>
      <c r="O1023" s="34"/>
      <c r="P1023" s="34"/>
      <c r="Q1023" s="34"/>
      <c r="R1023" s="34"/>
      <c r="S1023" s="34"/>
      <c r="T1023" s="34"/>
      <c r="U1023" s="34"/>
      <c r="V1023" s="34"/>
      <c r="W1023" s="34"/>
      <c r="X1023" s="34"/>
      <c r="Y1023" s="34"/>
      <c r="Z1023" s="34"/>
      <c r="AA1023" s="34"/>
      <c r="AB1023" s="34"/>
      <c r="AC1023" s="34"/>
      <c r="AD1023" s="34"/>
      <c r="AE1023" s="34"/>
      <c r="AF1023" s="34"/>
      <c r="AG1023" s="34"/>
      <c r="AH1023" s="34"/>
      <c r="AI1023" s="34"/>
      <c r="AJ1023" s="34"/>
      <c r="AK1023" s="44"/>
      <c r="AL1023" s="45"/>
      <c r="AM1023" s="45"/>
      <c r="AN1023" s="45"/>
      <c r="AO1023" s="45"/>
      <c r="AP1023" s="45"/>
      <c r="AQ1023" s="36"/>
      <c r="AR1023" s="39"/>
      <c r="AS1023" s="39"/>
      <c r="AT1023" s="40"/>
      <c r="AU1023" s="36"/>
      <c r="AV1023" s="39"/>
      <c r="AW1023" s="39"/>
      <c r="AX1023" s="40"/>
    </row>
    <row r="1024" spans="1:50" ht="24" customHeight="1" hidden="1">
      <c r="A1024" s="30"/>
      <c r="B1024" s="30"/>
      <c r="C1024" s="41"/>
      <c r="D1024" s="42"/>
      <c r="E1024" s="42"/>
      <c r="F1024" s="42"/>
      <c r="G1024" s="42"/>
      <c r="H1024" s="42"/>
      <c r="I1024" s="42"/>
      <c r="J1024" s="42"/>
      <c r="K1024" s="42"/>
      <c r="L1024" s="43"/>
      <c r="M1024" s="33"/>
      <c r="N1024" s="34"/>
      <c r="O1024" s="34"/>
      <c r="P1024" s="34"/>
      <c r="Q1024" s="34"/>
      <c r="R1024" s="34"/>
      <c r="S1024" s="34"/>
      <c r="T1024" s="34"/>
      <c r="U1024" s="34"/>
      <c r="V1024" s="34"/>
      <c r="W1024" s="34"/>
      <c r="X1024" s="34"/>
      <c r="Y1024" s="34"/>
      <c r="Z1024" s="34"/>
      <c r="AA1024" s="34"/>
      <c r="AB1024" s="34"/>
      <c r="AC1024" s="34"/>
      <c r="AD1024" s="34"/>
      <c r="AE1024" s="34"/>
      <c r="AF1024" s="34"/>
      <c r="AG1024" s="34"/>
      <c r="AH1024" s="34"/>
      <c r="AI1024" s="34"/>
      <c r="AJ1024" s="34"/>
      <c r="AK1024" s="44"/>
      <c r="AL1024" s="45"/>
      <c r="AM1024" s="45"/>
      <c r="AN1024" s="45"/>
      <c r="AO1024" s="45"/>
      <c r="AP1024" s="45"/>
      <c r="AQ1024" s="36"/>
      <c r="AR1024" s="39"/>
      <c r="AS1024" s="39"/>
      <c r="AT1024" s="40"/>
      <c r="AU1024" s="36"/>
      <c r="AV1024" s="39"/>
      <c r="AW1024" s="39"/>
      <c r="AX1024" s="40"/>
    </row>
    <row r="1025" spans="1:50" ht="24" customHeight="1" hidden="1">
      <c r="A1025" s="30"/>
      <c r="B1025" s="30"/>
      <c r="C1025" s="41"/>
      <c r="D1025" s="42"/>
      <c r="E1025" s="42"/>
      <c r="F1025" s="42"/>
      <c r="G1025" s="42"/>
      <c r="H1025" s="42"/>
      <c r="I1025" s="42"/>
      <c r="J1025" s="42"/>
      <c r="K1025" s="42"/>
      <c r="L1025" s="43"/>
      <c r="M1025" s="33"/>
      <c r="N1025" s="34"/>
      <c r="O1025" s="34"/>
      <c r="P1025" s="34"/>
      <c r="Q1025" s="34"/>
      <c r="R1025" s="34"/>
      <c r="S1025" s="34"/>
      <c r="T1025" s="34"/>
      <c r="U1025" s="34"/>
      <c r="V1025" s="34"/>
      <c r="W1025" s="34"/>
      <c r="X1025" s="34"/>
      <c r="Y1025" s="34"/>
      <c r="Z1025" s="34"/>
      <c r="AA1025" s="34"/>
      <c r="AB1025" s="34"/>
      <c r="AC1025" s="34"/>
      <c r="AD1025" s="34"/>
      <c r="AE1025" s="34"/>
      <c r="AF1025" s="34"/>
      <c r="AG1025" s="34"/>
      <c r="AH1025" s="34"/>
      <c r="AI1025" s="34"/>
      <c r="AJ1025" s="34"/>
      <c r="AK1025" s="44"/>
      <c r="AL1025" s="45"/>
      <c r="AM1025" s="45"/>
      <c r="AN1025" s="45"/>
      <c r="AO1025" s="45"/>
      <c r="AP1025" s="45"/>
      <c r="AQ1025" s="36"/>
      <c r="AR1025" s="39"/>
      <c r="AS1025" s="39"/>
      <c r="AT1025" s="40"/>
      <c r="AU1025" s="36"/>
      <c r="AV1025" s="39"/>
      <c r="AW1025" s="39"/>
      <c r="AX1025" s="40"/>
    </row>
    <row r="1026" spans="1:50" ht="24" customHeight="1" hidden="1">
      <c r="A1026" s="30"/>
      <c r="B1026" s="30"/>
      <c r="C1026" s="41"/>
      <c r="D1026" s="42"/>
      <c r="E1026" s="42"/>
      <c r="F1026" s="42"/>
      <c r="G1026" s="42"/>
      <c r="H1026" s="42"/>
      <c r="I1026" s="42"/>
      <c r="J1026" s="42"/>
      <c r="K1026" s="42"/>
      <c r="L1026" s="43"/>
      <c r="M1026" s="33"/>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44"/>
      <c r="AL1026" s="45"/>
      <c r="AM1026" s="45"/>
      <c r="AN1026" s="45"/>
      <c r="AO1026" s="45"/>
      <c r="AP1026" s="45"/>
      <c r="AQ1026" s="36"/>
      <c r="AR1026" s="39"/>
      <c r="AS1026" s="39"/>
      <c r="AT1026" s="40"/>
      <c r="AU1026" s="36"/>
      <c r="AV1026" s="39"/>
      <c r="AW1026" s="39"/>
      <c r="AX1026" s="40"/>
    </row>
    <row r="1028" spans="1:50" ht="13.5">
      <c r="A1028" s="24"/>
      <c r="B1028" s="26" t="s">
        <v>181</v>
      </c>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row>
    <row r="1029" spans="1:50" ht="34.5" customHeight="1">
      <c r="A1029" s="30"/>
      <c r="B1029" s="30"/>
      <c r="C1029" s="67" t="s">
        <v>38</v>
      </c>
      <c r="D1029" s="67"/>
      <c r="E1029" s="67"/>
      <c r="F1029" s="67"/>
      <c r="G1029" s="67"/>
      <c r="H1029" s="67"/>
      <c r="I1029" s="67"/>
      <c r="J1029" s="67"/>
      <c r="K1029" s="67"/>
      <c r="L1029" s="67"/>
      <c r="M1029" s="67" t="s">
        <v>39</v>
      </c>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8" t="s">
        <v>40</v>
      </c>
      <c r="AL1029" s="67"/>
      <c r="AM1029" s="67"/>
      <c r="AN1029" s="67"/>
      <c r="AO1029" s="67"/>
      <c r="AP1029" s="67"/>
      <c r="AQ1029" s="67" t="s">
        <v>28</v>
      </c>
      <c r="AR1029" s="67"/>
      <c r="AS1029" s="67"/>
      <c r="AT1029" s="67"/>
      <c r="AU1029" s="69" t="s">
        <v>29</v>
      </c>
      <c r="AV1029" s="70"/>
      <c r="AW1029" s="70"/>
      <c r="AX1029" s="71"/>
    </row>
    <row r="1030" spans="1:50" ht="24" customHeight="1">
      <c r="A1030" s="30">
        <v>1</v>
      </c>
      <c r="B1030" s="30">
        <v>1</v>
      </c>
      <c r="C1030" s="46" t="s">
        <v>193</v>
      </c>
      <c r="D1030" s="32"/>
      <c r="E1030" s="32"/>
      <c r="F1030" s="32"/>
      <c r="G1030" s="32"/>
      <c r="H1030" s="32"/>
      <c r="I1030" s="32"/>
      <c r="J1030" s="32"/>
      <c r="K1030" s="32"/>
      <c r="L1030" s="32"/>
      <c r="M1030" s="33" t="s">
        <v>194</v>
      </c>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4"/>
      <c r="AK1030" s="44">
        <v>0.06</v>
      </c>
      <c r="AL1030" s="45"/>
      <c r="AM1030" s="45"/>
      <c r="AN1030" s="45"/>
      <c r="AO1030" s="45"/>
      <c r="AP1030" s="45"/>
      <c r="AQ1030" s="36" t="s">
        <v>146</v>
      </c>
      <c r="AR1030" s="39"/>
      <c r="AS1030" s="39"/>
      <c r="AT1030" s="40"/>
      <c r="AU1030" s="36" t="s">
        <v>225</v>
      </c>
      <c r="AV1030" s="39"/>
      <c r="AW1030" s="39"/>
      <c r="AX1030" s="40"/>
    </row>
    <row r="1031" spans="1:50" ht="24" customHeight="1" hidden="1">
      <c r="A1031" s="30"/>
      <c r="B1031" s="30"/>
      <c r="C1031" s="46"/>
      <c r="D1031" s="32"/>
      <c r="E1031" s="32"/>
      <c r="F1031" s="32"/>
      <c r="G1031" s="32"/>
      <c r="H1031" s="32"/>
      <c r="I1031" s="32"/>
      <c r="J1031" s="32"/>
      <c r="K1031" s="32"/>
      <c r="L1031" s="32"/>
      <c r="M1031" s="33"/>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4"/>
      <c r="AK1031" s="44"/>
      <c r="AL1031" s="45"/>
      <c r="AM1031" s="45"/>
      <c r="AN1031" s="45"/>
      <c r="AO1031" s="45"/>
      <c r="AP1031" s="45"/>
      <c r="AQ1031" s="36"/>
      <c r="AR1031" s="39"/>
      <c r="AS1031" s="39"/>
      <c r="AT1031" s="40"/>
      <c r="AU1031" s="36"/>
      <c r="AV1031" s="39"/>
      <c r="AW1031" s="39"/>
      <c r="AX1031" s="40"/>
    </row>
    <row r="1032" spans="1:50" ht="24" customHeight="1" hidden="1">
      <c r="A1032" s="30"/>
      <c r="B1032" s="30"/>
      <c r="C1032" s="46"/>
      <c r="D1032" s="32"/>
      <c r="E1032" s="32"/>
      <c r="F1032" s="32"/>
      <c r="G1032" s="32"/>
      <c r="H1032" s="32"/>
      <c r="I1032" s="32"/>
      <c r="J1032" s="32"/>
      <c r="K1032" s="32"/>
      <c r="L1032" s="32"/>
      <c r="M1032" s="33"/>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4"/>
      <c r="AK1032" s="44"/>
      <c r="AL1032" s="45"/>
      <c r="AM1032" s="45"/>
      <c r="AN1032" s="45"/>
      <c r="AO1032" s="45"/>
      <c r="AP1032" s="45"/>
      <c r="AQ1032" s="36"/>
      <c r="AR1032" s="39"/>
      <c r="AS1032" s="39"/>
      <c r="AT1032" s="40"/>
      <c r="AU1032" s="36"/>
      <c r="AV1032" s="39"/>
      <c r="AW1032" s="39"/>
      <c r="AX1032" s="40"/>
    </row>
    <row r="1033" spans="1:50" ht="24" customHeight="1" hidden="1">
      <c r="A1033" s="30"/>
      <c r="B1033" s="30"/>
      <c r="C1033" s="46"/>
      <c r="D1033" s="32"/>
      <c r="E1033" s="32"/>
      <c r="F1033" s="32"/>
      <c r="G1033" s="32"/>
      <c r="H1033" s="32"/>
      <c r="I1033" s="32"/>
      <c r="J1033" s="32"/>
      <c r="K1033" s="32"/>
      <c r="L1033" s="32"/>
      <c r="M1033" s="33"/>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4"/>
      <c r="AK1033" s="44"/>
      <c r="AL1033" s="45"/>
      <c r="AM1033" s="45"/>
      <c r="AN1033" s="45"/>
      <c r="AO1033" s="45"/>
      <c r="AP1033" s="45"/>
      <c r="AQ1033" s="36"/>
      <c r="AR1033" s="39"/>
      <c r="AS1033" s="39"/>
      <c r="AT1033" s="40"/>
      <c r="AU1033" s="36"/>
      <c r="AV1033" s="39"/>
      <c r="AW1033" s="39"/>
      <c r="AX1033" s="40"/>
    </row>
    <row r="1034" spans="1:50" ht="24" customHeight="1" hidden="1">
      <c r="A1034" s="30"/>
      <c r="B1034" s="30"/>
      <c r="C1034" s="46"/>
      <c r="D1034" s="32"/>
      <c r="E1034" s="32"/>
      <c r="F1034" s="32"/>
      <c r="G1034" s="32"/>
      <c r="H1034" s="32"/>
      <c r="I1034" s="32"/>
      <c r="J1034" s="32"/>
      <c r="K1034" s="32"/>
      <c r="L1034" s="32"/>
      <c r="M1034" s="33"/>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4"/>
      <c r="AK1034" s="44"/>
      <c r="AL1034" s="45"/>
      <c r="AM1034" s="45"/>
      <c r="AN1034" s="45"/>
      <c r="AO1034" s="45"/>
      <c r="AP1034" s="45"/>
      <c r="AQ1034" s="36"/>
      <c r="AR1034" s="39"/>
      <c r="AS1034" s="39"/>
      <c r="AT1034" s="40"/>
      <c r="AU1034" s="36"/>
      <c r="AV1034" s="39"/>
      <c r="AW1034" s="39"/>
      <c r="AX1034" s="40"/>
    </row>
    <row r="1035" spans="1:50" ht="24" customHeight="1" hidden="1">
      <c r="A1035" s="30"/>
      <c r="B1035" s="30"/>
      <c r="C1035" s="46"/>
      <c r="D1035" s="32"/>
      <c r="E1035" s="32"/>
      <c r="F1035" s="32"/>
      <c r="G1035" s="32"/>
      <c r="H1035" s="32"/>
      <c r="I1035" s="32"/>
      <c r="J1035" s="32"/>
      <c r="K1035" s="32"/>
      <c r="L1035" s="32"/>
      <c r="M1035" s="33"/>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4"/>
      <c r="AK1035" s="44"/>
      <c r="AL1035" s="45"/>
      <c r="AM1035" s="45"/>
      <c r="AN1035" s="45"/>
      <c r="AO1035" s="45"/>
      <c r="AP1035" s="45"/>
      <c r="AQ1035" s="36"/>
      <c r="AR1035" s="39"/>
      <c r="AS1035" s="39"/>
      <c r="AT1035" s="40"/>
      <c r="AU1035" s="36"/>
      <c r="AV1035" s="39"/>
      <c r="AW1035" s="39"/>
      <c r="AX1035" s="40"/>
    </row>
    <row r="1036" spans="1:50" ht="24" customHeight="1" hidden="1">
      <c r="A1036" s="30"/>
      <c r="B1036" s="30"/>
      <c r="C1036" s="46"/>
      <c r="D1036" s="32"/>
      <c r="E1036" s="32"/>
      <c r="F1036" s="32"/>
      <c r="G1036" s="32"/>
      <c r="H1036" s="32"/>
      <c r="I1036" s="32"/>
      <c r="J1036" s="32"/>
      <c r="K1036" s="32"/>
      <c r="L1036" s="32"/>
      <c r="M1036" s="33"/>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44"/>
      <c r="AL1036" s="45"/>
      <c r="AM1036" s="45"/>
      <c r="AN1036" s="45"/>
      <c r="AO1036" s="45"/>
      <c r="AP1036" s="45"/>
      <c r="AQ1036" s="36"/>
      <c r="AR1036" s="39"/>
      <c r="AS1036" s="39"/>
      <c r="AT1036" s="40"/>
      <c r="AU1036" s="36"/>
      <c r="AV1036" s="39"/>
      <c r="AW1036" s="39"/>
      <c r="AX1036" s="40"/>
    </row>
    <row r="1037" spans="1:50" ht="24" customHeight="1" hidden="1">
      <c r="A1037" s="30"/>
      <c r="B1037" s="30"/>
      <c r="C1037" s="46"/>
      <c r="D1037" s="32"/>
      <c r="E1037" s="32"/>
      <c r="F1037" s="32"/>
      <c r="G1037" s="32"/>
      <c r="H1037" s="32"/>
      <c r="I1037" s="32"/>
      <c r="J1037" s="32"/>
      <c r="K1037" s="32"/>
      <c r="L1037" s="32"/>
      <c r="M1037" s="33"/>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4"/>
      <c r="AK1037" s="44"/>
      <c r="AL1037" s="45"/>
      <c r="AM1037" s="45"/>
      <c r="AN1037" s="45"/>
      <c r="AO1037" s="45"/>
      <c r="AP1037" s="45"/>
      <c r="AQ1037" s="36"/>
      <c r="AR1037" s="39"/>
      <c r="AS1037" s="39"/>
      <c r="AT1037" s="40"/>
      <c r="AU1037" s="36"/>
      <c r="AV1037" s="39"/>
      <c r="AW1037" s="39"/>
      <c r="AX1037" s="40"/>
    </row>
    <row r="1038" spans="1:50" ht="24" customHeight="1" hidden="1">
      <c r="A1038" s="30"/>
      <c r="B1038" s="30"/>
      <c r="C1038" s="46"/>
      <c r="D1038" s="32"/>
      <c r="E1038" s="32"/>
      <c r="F1038" s="32"/>
      <c r="G1038" s="32"/>
      <c r="H1038" s="32"/>
      <c r="I1038" s="32"/>
      <c r="J1038" s="32"/>
      <c r="K1038" s="32"/>
      <c r="L1038" s="32"/>
      <c r="M1038" s="33"/>
      <c r="N1038" s="34"/>
      <c r="O1038" s="34"/>
      <c r="P1038" s="34"/>
      <c r="Q1038" s="34"/>
      <c r="R1038" s="34"/>
      <c r="S1038" s="34"/>
      <c r="T1038" s="34"/>
      <c r="U1038" s="34"/>
      <c r="V1038" s="34"/>
      <c r="W1038" s="34"/>
      <c r="X1038" s="34"/>
      <c r="Y1038" s="34"/>
      <c r="Z1038" s="34"/>
      <c r="AA1038" s="34"/>
      <c r="AB1038" s="34"/>
      <c r="AC1038" s="34"/>
      <c r="AD1038" s="34"/>
      <c r="AE1038" s="34"/>
      <c r="AF1038" s="34"/>
      <c r="AG1038" s="34"/>
      <c r="AH1038" s="34"/>
      <c r="AI1038" s="34"/>
      <c r="AJ1038" s="34"/>
      <c r="AK1038" s="44"/>
      <c r="AL1038" s="45"/>
      <c r="AM1038" s="45"/>
      <c r="AN1038" s="45"/>
      <c r="AO1038" s="45"/>
      <c r="AP1038" s="45"/>
      <c r="AQ1038" s="36"/>
      <c r="AR1038" s="39"/>
      <c r="AS1038" s="39"/>
      <c r="AT1038" s="40"/>
      <c r="AU1038" s="36"/>
      <c r="AV1038" s="39"/>
      <c r="AW1038" s="39"/>
      <c r="AX1038" s="40"/>
    </row>
    <row r="1039" spans="1:50" ht="24" customHeight="1" hidden="1">
      <c r="A1039" s="30"/>
      <c r="B1039" s="30"/>
      <c r="C1039" s="46"/>
      <c r="D1039" s="32"/>
      <c r="E1039" s="32"/>
      <c r="F1039" s="32"/>
      <c r="G1039" s="32"/>
      <c r="H1039" s="32"/>
      <c r="I1039" s="32"/>
      <c r="J1039" s="32"/>
      <c r="K1039" s="32"/>
      <c r="L1039" s="32"/>
      <c r="M1039" s="33"/>
      <c r="N1039" s="34"/>
      <c r="O1039" s="34"/>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4"/>
      <c r="AK1039" s="44"/>
      <c r="AL1039" s="45"/>
      <c r="AM1039" s="45"/>
      <c r="AN1039" s="45"/>
      <c r="AO1039" s="45"/>
      <c r="AP1039" s="45"/>
      <c r="AQ1039" s="36"/>
      <c r="AR1039" s="39"/>
      <c r="AS1039" s="39"/>
      <c r="AT1039" s="40"/>
      <c r="AU1039" s="36"/>
      <c r="AV1039" s="39"/>
      <c r="AW1039" s="39"/>
      <c r="AX1039" s="40"/>
    </row>
    <row r="1040" spans="1:50" ht="24" customHeight="1" hidden="1">
      <c r="A1040" s="30"/>
      <c r="B1040" s="30"/>
      <c r="C1040" s="46"/>
      <c r="D1040" s="32"/>
      <c r="E1040" s="32"/>
      <c r="F1040" s="32"/>
      <c r="G1040" s="32"/>
      <c r="H1040" s="32"/>
      <c r="I1040" s="32"/>
      <c r="J1040" s="32"/>
      <c r="K1040" s="32"/>
      <c r="L1040" s="32"/>
      <c r="M1040" s="33"/>
      <c r="N1040" s="34"/>
      <c r="O1040" s="34"/>
      <c r="P1040" s="34"/>
      <c r="Q1040" s="34"/>
      <c r="R1040" s="34"/>
      <c r="S1040" s="34"/>
      <c r="T1040" s="34"/>
      <c r="U1040" s="34"/>
      <c r="V1040" s="34"/>
      <c r="W1040" s="34"/>
      <c r="X1040" s="34"/>
      <c r="Y1040" s="34"/>
      <c r="Z1040" s="34"/>
      <c r="AA1040" s="34"/>
      <c r="AB1040" s="34"/>
      <c r="AC1040" s="34"/>
      <c r="AD1040" s="34"/>
      <c r="AE1040" s="34"/>
      <c r="AF1040" s="34"/>
      <c r="AG1040" s="34"/>
      <c r="AH1040" s="34"/>
      <c r="AI1040" s="34"/>
      <c r="AJ1040" s="34"/>
      <c r="AK1040" s="44"/>
      <c r="AL1040" s="45"/>
      <c r="AM1040" s="45"/>
      <c r="AN1040" s="45"/>
      <c r="AO1040" s="45"/>
      <c r="AP1040" s="45"/>
      <c r="AQ1040" s="36"/>
      <c r="AR1040" s="39"/>
      <c r="AS1040" s="39"/>
      <c r="AT1040" s="40"/>
      <c r="AU1040" s="36"/>
      <c r="AV1040" s="39"/>
      <c r="AW1040" s="39"/>
      <c r="AX1040" s="40"/>
    </row>
    <row r="1041" spans="1:50" ht="24" customHeight="1" hidden="1">
      <c r="A1041" s="30"/>
      <c r="B1041" s="30"/>
      <c r="C1041" s="46"/>
      <c r="D1041" s="32"/>
      <c r="E1041" s="32"/>
      <c r="F1041" s="32"/>
      <c r="G1041" s="32"/>
      <c r="H1041" s="32"/>
      <c r="I1041" s="32"/>
      <c r="J1041" s="32"/>
      <c r="K1041" s="32"/>
      <c r="L1041" s="32"/>
      <c r="M1041" s="33"/>
      <c r="N1041" s="34"/>
      <c r="O1041" s="34"/>
      <c r="P1041" s="34"/>
      <c r="Q1041" s="34"/>
      <c r="R1041" s="34"/>
      <c r="S1041" s="34"/>
      <c r="T1041" s="34"/>
      <c r="U1041" s="34"/>
      <c r="V1041" s="34"/>
      <c r="W1041" s="34"/>
      <c r="X1041" s="34"/>
      <c r="Y1041" s="34"/>
      <c r="Z1041" s="34"/>
      <c r="AA1041" s="34"/>
      <c r="AB1041" s="34"/>
      <c r="AC1041" s="34"/>
      <c r="AD1041" s="34"/>
      <c r="AE1041" s="34"/>
      <c r="AF1041" s="34"/>
      <c r="AG1041" s="34"/>
      <c r="AH1041" s="34"/>
      <c r="AI1041" s="34"/>
      <c r="AJ1041" s="34"/>
      <c r="AK1041" s="44"/>
      <c r="AL1041" s="45"/>
      <c r="AM1041" s="45"/>
      <c r="AN1041" s="45"/>
      <c r="AO1041" s="45"/>
      <c r="AP1041" s="45"/>
      <c r="AQ1041" s="36"/>
      <c r="AR1041" s="39"/>
      <c r="AS1041" s="39"/>
      <c r="AT1041" s="40"/>
      <c r="AU1041" s="36"/>
      <c r="AV1041" s="39"/>
      <c r="AW1041" s="39"/>
      <c r="AX1041" s="40"/>
    </row>
    <row r="1042" spans="1:50" ht="24" customHeight="1" hidden="1">
      <c r="A1042" s="30"/>
      <c r="B1042" s="30"/>
      <c r="C1042" s="46"/>
      <c r="D1042" s="32"/>
      <c r="E1042" s="32"/>
      <c r="F1042" s="32"/>
      <c r="G1042" s="32"/>
      <c r="H1042" s="32"/>
      <c r="I1042" s="32"/>
      <c r="J1042" s="32"/>
      <c r="K1042" s="32"/>
      <c r="L1042" s="32"/>
      <c r="M1042" s="33"/>
      <c r="N1042" s="34"/>
      <c r="O1042" s="34"/>
      <c r="P1042" s="34"/>
      <c r="Q1042" s="34"/>
      <c r="R1042" s="34"/>
      <c r="S1042" s="34"/>
      <c r="T1042" s="34"/>
      <c r="U1042" s="34"/>
      <c r="V1042" s="34"/>
      <c r="W1042" s="34"/>
      <c r="X1042" s="34"/>
      <c r="Y1042" s="34"/>
      <c r="Z1042" s="34"/>
      <c r="AA1042" s="34"/>
      <c r="AB1042" s="34"/>
      <c r="AC1042" s="34"/>
      <c r="AD1042" s="34"/>
      <c r="AE1042" s="34"/>
      <c r="AF1042" s="34"/>
      <c r="AG1042" s="34"/>
      <c r="AH1042" s="34"/>
      <c r="AI1042" s="34"/>
      <c r="AJ1042" s="34"/>
      <c r="AK1042" s="44"/>
      <c r="AL1042" s="45"/>
      <c r="AM1042" s="45"/>
      <c r="AN1042" s="45"/>
      <c r="AO1042" s="45"/>
      <c r="AP1042" s="45"/>
      <c r="AQ1042" s="36"/>
      <c r="AR1042" s="39"/>
      <c r="AS1042" s="39"/>
      <c r="AT1042" s="40"/>
      <c r="AU1042" s="36"/>
      <c r="AV1042" s="39"/>
      <c r="AW1042" s="39"/>
      <c r="AX1042" s="40"/>
    </row>
    <row r="1043" spans="1:50" ht="24" customHeight="1" hidden="1">
      <c r="A1043" s="30"/>
      <c r="B1043" s="30"/>
      <c r="C1043" s="46"/>
      <c r="D1043" s="32"/>
      <c r="E1043" s="32"/>
      <c r="F1043" s="32"/>
      <c r="G1043" s="32"/>
      <c r="H1043" s="32"/>
      <c r="I1043" s="32"/>
      <c r="J1043" s="32"/>
      <c r="K1043" s="32"/>
      <c r="L1043" s="32"/>
      <c r="M1043" s="33"/>
      <c r="N1043" s="34"/>
      <c r="O1043" s="34"/>
      <c r="P1043" s="34"/>
      <c r="Q1043" s="34"/>
      <c r="R1043" s="34"/>
      <c r="S1043" s="34"/>
      <c r="T1043" s="34"/>
      <c r="U1043" s="34"/>
      <c r="V1043" s="34"/>
      <c r="W1043" s="34"/>
      <c r="X1043" s="34"/>
      <c r="Y1043" s="34"/>
      <c r="Z1043" s="34"/>
      <c r="AA1043" s="34"/>
      <c r="AB1043" s="34"/>
      <c r="AC1043" s="34"/>
      <c r="AD1043" s="34"/>
      <c r="AE1043" s="34"/>
      <c r="AF1043" s="34"/>
      <c r="AG1043" s="34"/>
      <c r="AH1043" s="34"/>
      <c r="AI1043" s="34"/>
      <c r="AJ1043" s="34"/>
      <c r="AK1043" s="44"/>
      <c r="AL1043" s="45"/>
      <c r="AM1043" s="45"/>
      <c r="AN1043" s="45"/>
      <c r="AO1043" s="45"/>
      <c r="AP1043" s="45"/>
      <c r="AQ1043" s="36"/>
      <c r="AR1043" s="39"/>
      <c r="AS1043" s="39"/>
      <c r="AT1043" s="40"/>
      <c r="AU1043" s="36"/>
      <c r="AV1043" s="39"/>
      <c r="AW1043" s="39"/>
      <c r="AX1043" s="40"/>
    </row>
    <row r="1044" spans="1:50" ht="24" customHeight="1" hidden="1">
      <c r="A1044" s="30"/>
      <c r="B1044" s="30"/>
      <c r="C1044" s="46"/>
      <c r="D1044" s="32"/>
      <c r="E1044" s="32"/>
      <c r="F1044" s="32"/>
      <c r="G1044" s="32"/>
      <c r="H1044" s="32"/>
      <c r="I1044" s="32"/>
      <c r="J1044" s="32"/>
      <c r="K1044" s="32"/>
      <c r="L1044" s="32"/>
      <c r="M1044" s="33"/>
      <c r="N1044" s="34"/>
      <c r="O1044" s="34"/>
      <c r="P1044" s="34"/>
      <c r="Q1044" s="34"/>
      <c r="R1044" s="34"/>
      <c r="S1044" s="34"/>
      <c r="T1044" s="34"/>
      <c r="U1044" s="34"/>
      <c r="V1044" s="34"/>
      <c r="W1044" s="34"/>
      <c r="X1044" s="34"/>
      <c r="Y1044" s="34"/>
      <c r="Z1044" s="34"/>
      <c r="AA1044" s="34"/>
      <c r="AB1044" s="34"/>
      <c r="AC1044" s="34"/>
      <c r="AD1044" s="34"/>
      <c r="AE1044" s="34"/>
      <c r="AF1044" s="34"/>
      <c r="AG1044" s="34"/>
      <c r="AH1044" s="34"/>
      <c r="AI1044" s="34"/>
      <c r="AJ1044" s="34"/>
      <c r="AK1044" s="44"/>
      <c r="AL1044" s="45"/>
      <c r="AM1044" s="45"/>
      <c r="AN1044" s="45"/>
      <c r="AO1044" s="45"/>
      <c r="AP1044" s="45"/>
      <c r="AQ1044" s="36"/>
      <c r="AR1044" s="39"/>
      <c r="AS1044" s="39"/>
      <c r="AT1044" s="40"/>
      <c r="AU1044" s="36"/>
      <c r="AV1044" s="39"/>
      <c r="AW1044" s="39"/>
      <c r="AX1044" s="40"/>
    </row>
    <row r="1045" spans="1:50" ht="24" customHeight="1" hidden="1">
      <c r="A1045" s="30"/>
      <c r="B1045" s="30"/>
      <c r="C1045" s="46"/>
      <c r="D1045" s="32"/>
      <c r="E1045" s="32"/>
      <c r="F1045" s="32"/>
      <c r="G1045" s="32"/>
      <c r="H1045" s="32"/>
      <c r="I1045" s="32"/>
      <c r="J1045" s="32"/>
      <c r="K1045" s="32"/>
      <c r="L1045" s="32"/>
      <c r="M1045" s="33"/>
      <c r="N1045" s="34"/>
      <c r="O1045" s="34"/>
      <c r="P1045" s="34"/>
      <c r="Q1045" s="34"/>
      <c r="R1045" s="34"/>
      <c r="S1045" s="34"/>
      <c r="T1045" s="34"/>
      <c r="U1045" s="34"/>
      <c r="V1045" s="34"/>
      <c r="W1045" s="34"/>
      <c r="X1045" s="34"/>
      <c r="Y1045" s="34"/>
      <c r="Z1045" s="34"/>
      <c r="AA1045" s="34"/>
      <c r="AB1045" s="34"/>
      <c r="AC1045" s="34"/>
      <c r="AD1045" s="34"/>
      <c r="AE1045" s="34"/>
      <c r="AF1045" s="34"/>
      <c r="AG1045" s="34"/>
      <c r="AH1045" s="34"/>
      <c r="AI1045" s="34"/>
      <c r="AJ1045" s="34"/>
      <c r="AK1045" s="44"/>
      <c r="AL1045" s="45"/>
      <c r="AM1045" s="45"/>
      <c r="AN1045" s="45"/>
      <c r="AO1045" s="45"/>
      <c r="AP1045" s="45"/>
      <c r="AQ1045" s="36"/>
      <c r="AR1045" s="39"/>
      <c r="AS1045" s="39"/>
      <c r="AT1045" s="40"/>
      <c r="AU1045" s="36"/>
      <c r="AV1045" s="39"/>
      <c r="AW1045" s="39"/>
      <c r="AX1045" s="40"/>
    </row>
    <row r="1046" spans="1:50" ht="24" customHeight="1" hidden="1">
      <c r="A1046" s="30"/>
      <c r="B1046" s="30"/>
      <c r="C1046" s="46"/>
      <c r="D1046" s="32"/>
      <c r="E1046" s="32"/>
      <c r="F1046" s="32"/>
      <c r="G1046" s="32"/>
      <c r="H1046" s="32"/>
      <c r="I1046" s="32"/>
      <c r="J1046" s="32"/>
      <c r="K1046" s="32"/>
      <c r="L1046" s="32"/>
      <c r="M1046" s="33"/>
      <c r="N1046" s="34"/>
      <c r="O1046" s="34"/>
      <c r="P1046" s="34"/>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44"/>
      <c r="AL1046" s="45"/>
      <c r="AM1046" s="45"/>
      <c r="AN1046" s="45"/>
      <c r="AO1046" s="45"/>
      <c r="AP1046" s="45"/>
      <c r="AQ1046" s="36"/>
      <c r="AR1046" s="39"/>
      <c r="AS1046" s="39"/>
      <c r="AT1046" s="40"/>
      <c r="AU1046" s="36"/>
      <c r="AV1046" s="39"/>
      <c r="AW1046" s="39"/>
      <c r="AX1046" s="40"/>
    </row>
    <row r="1047" spans="1:50" ht="24" customHeight="1" hidden="1">
      <c r="A1047" s="30"/>
      <c r="B1047" s="30"/>
      <c r="C1047" s="46"/>
      <c r="D1047" s="32"/>
      <c r="E1047" s="32"/>
      <c r="F1047" s="32"/>
      <c r="G1047" s="32"/>
      <c r="H1047" s="32"/>
      <c r="I1047" s="32"/>
      <c r="J1047" s="32"/>
      <c r="K1047" s="32"/>
      <c r="L1047" s="32"/>
      <c r="M1047" s="33"/>
      <c r="N1047" s="34"/>
      <c r="O1047" s="34"/>
      <c r="P1047" s="34"/>
      <c r="Q1047" s="34"/>
      <c r="R1047" s="34"/>
      <c r="S1047" s="34"/>
      <c r="T1047" s="34"/>
      <c r="U1047" s="34"/>
      <c r="V1047" s="34"/>
      <c r="W1047" s="34"/>
      <c r="X1047" s="34"/>
      <c r="Y1047" s="34"/>
      <c r="Z1047" s="34"/>
      <c r="AA1047" s="34"/>
      <c r="AB1047" s="34"/>
      <c r="AC1047" s="34"/>
      <c r="AD1047" s="34"/>
      <c r="AE1047" s="34"/>
      <c r="AF1047" s="34"/>
      <c r="AG1047" s="34"/>
      <c r="AH1047" s="34"/>
      <c r="AI1047" s="34"/>
      <c r="AJ1047" s="34"/>
      <c r="AK1047" s="44"/>
      <c r="AL1047" s="45"/>
      <c r="AM1047" s="45"/>
      <c r="AN1047" s="45"/>
      <c r="AO1047" s="45"/>
      <c r="AP1047" s="45"/>
      <c r="AQ1047" s="36"/>
      <c r="AR1047" s="39"/>
      <c r="AS1047" s="39"/>
      <c r="AT1047" s="40"/>
      <c r="AU1047" s="36"/>
      <c r="AV1047" s="39"/>
      <c r="AW1047" s="39"/>
      <c r="AX1047" s="40"/>
    </row>
    <row r="1048" spans="1:50" ht="24" customHeight="1" hidden="1">
      <c r="A1048" s="30"/>
      <c r="B1048" s="30"/>
      <c r="C1048" s="46"/>
      <c r="D1048" s="32"/>
      <c r="E1048" s="32"/>
      <c r="F1048" s="32"/>
      <c r="G1048" s="32"/>
      <c r="H1048" s="32"/>
      <c r="I1048" s="32"/>
      <c r="J1048" s="32"/>
      <c r="K1048" s="32"/>
      <c r="L1048" s="32"/>
      <c r="M1048" s="33"/>
      <c r="N1048" s="34"/>
      <c r="O1048" s="34"/>
      <c r="P1048" s="34"/>
      <c r="Q1048" s="34"/>
      <c r="R1048" s="34"/>
      <c r="S1048" s="34"/>
      <c r="T1048" s="34"/>
      <c r="U1048" s="34"/>
      <c r="V1048" s="34"/>
      <c r="W1048" s="34"/>
      <c r="X1048" s="34"/>
      <c r="Y1048" s="34"/>
      <c r="Z1048" s="34"/>
      <c r="AA1048" s="34"/>
      <c r="AB1048" s="34"/>
      <c r="AC1048" s="34"/>
      <c r="AD1048" s="34"/>
      <c r="AE1048" s="34"/>
      <c r="AF1048" s="34"/>
      <c r="AG1048" s="34"/>
      <c r="AH1048" s="34"/>
      <c r="AI1048" s="34"/>
      <c r="AJ1048" s="34"/>
      <c r="AK1048" s="44"/>
      <c r="AL1048" s="45"/>
      <c r="AM1048" s="45"/>
      <c r="AN1048" s="45"/>
      <c r="AO1048" s="45"/>
      <c r="AP1048" s="45"/>
      <c r="AQ1048" s="36"/>
      <c r="AR1048" s="39"/>
      <c r="AS1048" s="39"/>
      <c r="AT1048" s="40"/>
      <c r="AU1048" s="36"/>
      <c r="AV1048" s="39"/>
      <c r="AW1048" s="39"/>
      <c r="AX1048" s="40"/>
    </row>
    <row r="1049" spans="1:50" ht="24" customHeight="1" hidden="1">
      <c r="A1049" s="30"/>
      <c r="B1049" s="30"/>
      <c r="C1049" s="46"/>
      <c r="D1049" s="32"/>
      <c r="E1049" s="32"/>
      <c r="F1049" s="32"/>
      <c r="G1049" s="32"/>
      <c r="H1049" s="32"/>
      <c r="I1049" s="32"/>
      <c r="J1049" s="32"/>
      <c r="K1049" s="32"/>
      <c r="L1049" s="32"/>
      <c r="M1049" s="33"/>
      <c r="N1049" s="34"/>
      <c r="O1049" s="34"/>
      <c r="P1049" s="34"/>
      <c r="Q1049" s="34"/>
      <c r="R1049" s="34"/>
      <c r="S1049" s="34"/>
      <c r="T1049" s="34"/>
      <c r="U1049" s="34"/>
      <c r="V1049" s="34"/>
      <c r="W1049" s="34"/>
      <c r="X1049" s="34"/>
      <c r="Y1049" s="34"/>
      <c r="Z1049" s="34"/>
      <c r="AA1049" s="34"/>
      <c r="AB1049" s="34"/>
      <c r="AC1049" s="34"/>
      <c r="AD1049" s="34"/>
      <c r="AE1049" s="34"/>
      <c r="AF1049" s="34"/>
      <c r="AG1049" s="34"/>
      <c r="AH1049" s="34"/>
      <c r="AI1049" s="34"/>
      <c r="AJ1049" s="34"/>
      <c r="AK1049" s="44"/>
      <c r="AL1049" s="45"/>
      <c r="AM1049" s="45"/>
      <c r="AN1049" s="45"/>
      <c r="AO1049" s="45"/>
      <c r="AP1049" s="45"/>
      <c r="AQ1049" s="36"/>
      <c r="AR1049" s="39"/>
      <c r="AS1049" s="39"/>
      <c r="AT1049" s="40"/>
      <c r="AU1049" s="36"/>
      <c r="AV1049" s="39"/>
      <c r="AW1049" s="39"/>
      <c r="AX1049" s="40"/>
    </row>
    <row r="1050" spans="1:50" ht="24" customHeight="1" hidden="1">
      <c r="A1050" s="30"/>
      <c r="B1050" s="30"/>
      <c r="C1050" s="46"/>
      <c r="D1050" s="32"/>
      <c r="E1050" s="32"/>
      <c r="F1050" s="32"/>
      <c r="G1050" s="32"/>
      <c r="H1050" s="32"/>
      <c r="I1050" s="32"/>
      <c r="J1050" s="32"/>
      <c r="K1050" s="32"/>
      <c r="L1050" s="32"/>
      <c r="M1050" s="33"/>
      <c r="N1050" s="34"/>
      <c r="O1050" s="34"/>
      <c r="P1050" s="34"/>
      <c r="Q1050" s="34"/>
      <c r="R1050" s="34"/>
      <c r="S1050" s="34"/>
      <c r="T1050" s="34"/>
      <c r="U1050" s="34"/>
      <c r="V1050" s="34"/>
      <c r="W1050" s="34"/>
      <c r="X1050" s="34"/>
      <c r="Y1050" s="34"/>
      <c r="Z1050" s="34"/>
      <c r="AA1050" s="34"/>
      <c r="AB1050" s="34"/>
      <c r="AC1050" s="34"/>
      <c r="AD1050" s="34"/>
      <c r="AE1050" s="34"/>
      <c r="AF1050" s="34"/>
      <c r="AG1050" s="34"/>
      <c r="AH1050" s="34"/>
      <c r="AI1050" s="34"/>
      <c r="AJ1050" s="34"/>
      <c r="AK1050" s="44"/>
      <c r="AL1050" s="45"/>
      <c r="AM1050" s="45"/>
      <c r="AN1050" s="45"/>
      <c r="AO1050" s="45"/>
      <c r="AP1050" s="45"/>
      <c r="AQ1050" s="36"/>
      <c r="AR1050" s="39"/>
      <c r="AS1050" s="39"/>
      <c r="AT1050" s="40"/>
      <c r="AU1050" s="36"/>
      <c r="AV1050" s="39"/>
      <c r="AW1050" s="39"/>
      <c r="AX1050" s="40"/>
    </row>
    <row r="1051" spans="1:50" ht="24" customHeight="1" hidden="1">
      <c r="A1051" s="30"/>
      <c r="B1051" s="30"/>
      <c r="C1051" s="46"/>
      <c r="D1051" s="32"/>
      <c r="E1051" s="32"/>
      <c r="F1051" s="32"/>
      <c r="G1051" s="32"/>
      <c r="H1051" s="32"/>
      <c r="I1051" s="32"/>
      <c r="J1051" s="32"/>
      <c r="K1051" s="32"/>
      <c r="L1051" s="32"/>
      <c r="M1051" s="33"/>
      <c r="N1051" s="34"/>
      <c r="O1051" s="34"/>
      <c r="P1051" s="34"/>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44"/>
      <c r="AL1051" s="45"/>
      <c r="AM1051" s="45"/>
      <c r="AN1051" s="45"/>
      <c r="AO1051" s="45"/>
      <c r="AP1051" s="45"/>
      <c r="AQ1051" s="36"/>
      <c r="AR1051" s="39"/>
      <c r="AS1051" s="39"/>
      <c r="AT1051" s="40"/>
      <c r="AU1051" s="36"/>
      <c r="AV1051" s="39"/>
      <c r="AW1051" s="39"/>
      <c r="AX1051" s="40"/>
    </row>
    <row r="1052" spans="1:50" ht="24" customHeight="1" hidden="1">
      <c r="A1052" s="30"/>
      <c r="B1052" s="30"/>
      <c r="C1052" s="46"/>
      <c r="D1052" s="32"/>
      <c r="E1052" s="32"/>
      <c r="F1052" s="32"/>
      <c r="G1052" s="32"/>
      <c r="H1052" s="32"/>
      <c r="I1052" s="32"/>
      <c r="J1052" s="32"/>
      <c r="K1052" s="32"/>
      <c r="L1052" s="32"/>
      <c r="M1052" s="33"/>
      <c r="N1052" s="34"/>
      <c r="O1052" s="34"/>
      <c r="P1052" s="34"/>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44"/>
      <c r="AL1052" s="45"/>
      <c r="AM1052" s="45"/>
      <c r="AN1052" s="45"/>
      <c r="AO1052" s="45"/>
      <c r="AP1052" s="45"/>
      <c r="AQ1052" s="36"/>
      <c r="AR1052" s="39"/>
      <c r="AS1052" s="39"/>
      <c r="AT1052" s="40"/>
      <c r="AU1052" s="36"/>
      <c r="AV1052" s="39"/>
      <c r="AW1052" s="39"/>
      <c r="AX1052" s="40"/>
    </row>
    <row r="1053" spans="1:50" ht="24" customHeight="1" hidden="1">
      <c r="A1053" s="30"/>
      <c r="B1053" s="30"/>
      <c r="C1053" s="46"/>
      <c r="D1053" s="32"/>
      <c r="E1053" s="32"/>
      <c r="F1053" s="32"/>
      <c r="G1053" s="32"/>
      <c r="H1053" s="32"/>
      <c r="I1053" s="32"/>
      <c r="J1053" s="32"/>
      <c r="K1053" s="32"/>
      <c r="L1053" s="32"/>
      <c r="M1053" s="33"/>
      <c r="N1053" s="34"/>
      <c r="O1053" s="34"/>
      <c r="P1053" s="34"/>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44"/>
      <c r="AL1053" s="45"/>
      <c r="AM1053" s="45"/>
      <c r="AN1053" s="45"/>
      <c r="AO1053" s="45"/>
      <c r="AP1053" s="45"/>
      <c r="AQ1053" s="36"/>
      <c r="AR1053" s="39"/>
      <c r="AS1053" s="39"/>
      <c r="AT1053" s="40"/>
      <c r="AU1053" s="36"/>
      <c r="AV1053" s="39"/>
      <c r="AW1053" s="39"/>
      <c r="AX1053" s="40"/>
    </row>
    <row r="1054" spans="1:50" ht="24" customHeight="1" hidden="1">
      <c r="A1054" s="30"/>
      <c r="B1054" s="30"/>
      <c r="C1054" s="46"/>
      <c r="D1054" s="32"/>
      <c r="E1054" s="32"/>
      <c r="F1054" s="32"/>
      <c r="G1054" s="32"/>
      <c r="H1054" s="32"/>
      <c r="I1054" s="32"/>
      <c r="J1054" s="32"/>
      <c r="K1054" s="32"/>
      <c r="L1054" s="32"/>
      <c r="M1054" s="33"/>
      <c r="N1054" s="34"/>
      <c r="O1054" s="34"/>
      <c r="P1054" s="34"/>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44"/>
      <c r="AL1054" s="45"/>
      <c r="AM1054" s="45"/>
      <c r="AN1054" s="45"/>
      <c r="AO1054" s="45"/>
      <c r="AP1054" s="45"/>
      <c r="AQ1054" s="36"/>
      <c r="AR1054" s="39"/>
      <c r="AS1054" s="39"/>
      <c r="AT1054" s="40"/>
      <c r="AU1054" s="36"/>
      <c r="AV1054" s="39"/>
      <c r="AW1054" s="39"/>
      <c r="AX1054" s="40"/>
    </row>
    <row r="1055" spans="1:50" ht="24" customHeight="1" hidden="1">
      <c r="A1055" s="30"/>
      <c r="B1055" s="30"/>
      <c r="C1055" s="46"/>
      <c r="D1055" s="32"/>
      <c r="E1055" s="32"/>
      <c r="F1055" s="32"/>
      <c r="G1055" s="32"/>
      <c r="H1055" s="32"/>
      <c r="I1055" s="32"/>
      <c r="J1055" s="32"/>
      <c r="K1055" s="32"/>
      <c r="L1055" s="32"/>
      <c r="M1055" s="33"/>
      <c r="N1055" s="34"/>
      <c r="O1055" s="34"/>
      <c r="P1055" s="34"/>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44"/>
      <c r="AL1055" s="45"/>
      <c r="AM1055" s="45"/>
      <c r="AN1055" s="45"/>
      <c r="AO1055" s="45"/>
      <c r="AP1055" s="45"/>
      <c r="AQ1055" s="36"/>
      <c r="AR1055" s="39"/>
      <c r="AS1055" s="39"/>
      <c r="AT1055" s="40"/>
      <c r="AU1055" s="36"/>
      <c r="AV1055" s="39"/>
      <c r="AW1055" s="39"/>
      <c r="AX1055" s="40"/>
    </row>
    <row r="1056" spans="1:50" ht="24" customHeight="1" hidden="1">
      <c r="A1056" s="30"/>
      <c r="B1056" s="30"/>
      <c r="C1056" s="46"/>
      <c r="D1056" s="32"/>
      <c r="E1056" s="32"/>
      <c r="F1056" s="32"/>
      <c r="G1056" s="32"/>
      <c r="H1056" s="32"/>
      <c r="I1056" s="32"/>
      <c r="J1056" s="32"/>
      <c r="K1056" s="32"/>
      <c r="L1056" s="32"/>
      <c r="M1056" s="33"/>
      <c r="N1056" s="34"/>
      <c r="O1056" s="34"/>
      <c r="P1056" s="34"/>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44"/>
      <c r="AL1056" s="45"/>
      <c r="AM1056" s="45"/>
      <c r="AN1056" s="45"/>
      <c r="AO1056" s="45"/>
      <c r="AP1056" s="45"/>
      <c r="AQ1056" s="36"/>
      <c r="AR1056" s="39"/>
      <c r="AS1056" s="39"/>
      <c r="AT1056" s="40"/>
      <c r="AU1056" s="36"/>
      <c r="AV1056" s="39"/>
      <c r="AW1056" s="39"/>
      <c r="AX1056" s="40"/>
    </row>
    <row r="1057" spans="1:50" ht="24" customHeight="1" hidden="1">
      <c r="A1057" s="30"/>
      <c r="B1057" s="30"/>
      <c r="C1057" s="46"/>
      <c r="D1057" s="32"/>
      <c r="E1057" s="32"/>
      <c r="F1057" s="32"/>
      <c r="G1057" s="32"/>
      <c r="H1057" s="32"/>
      <c r="I1057" s="32"/>
      <c r="J1057" s="32"/>
      <c r="K1057" s="32"/>
      <c r="L1057" s="32"/>
      <c r="M1057" s="33"/>
      <c r="N1057" s="34"/>
      <c r="O1057" s="34"/>
      <c r="P1057" s="34"/>
      <c r="Q1057" s="34"/>
      <c r="R1057" s="34"/>
      <c r="S1057" s="34"/>
      <c r="T1057" s="34"/>
      <c r="U1057" s="34"/>
      <c r="V1057" s="34"/>
      <c r="W1057" s="34"/>
      <c r="X1057" s="34"/>
      <c r="Y1057" s="34"/>
      <c r="Z1057" s="34"/>
      <c r="AA1057" s="34"/>
      <c r="AB1057" s="34"/>
      <c r="AC1057" s="34"/>
      <c r="AD1057" s="34"/>
      <c r="AE1057" s="34"/>
      <c r="AF1057" s="34"/>
      <c r="AG1057" s="34"/>
      <c r="AH1057" s="34"/>
      <c r="AI1057" s="34"/>
      <c r="AJ1057" s="34"/>
      <c r="AK1057" s="44"/>
      <c r="AL1057" s="45"/>
      <c r="AM1057" s="45"/>
      <c r="AN1057" s="45"/>
      <c r="AO1057" s="45"/>
      <c r="AP1057" s="45"/>
      <c r="AQ1057" s="36"/>
      <c r="AR1057" s="39"/>
      <c r="AS1057" s="39"/>
      <c r="AT1057" s="40"/>
      <c r="AU1057" s="36"/>
      <c r="AV1057" s="39"/>
      <c r="AW1057" s="39"/>
      <c r="AX1057" s="40"/>
    </row>
    <row r="1058" spans="1:50" ht="24" customHeight="1" hidden="1">
      <c r="A1058" s="30"/>
      <c r="B1058" s="30"/>
      <c r="C1058" s="46"/>
      <c r="D1058" s="32"/>
      <c r="E1058" s="32"/>
      <c r="F1058" s="32"/>
      <c r="G1058" s="32"/>
      <c r="H1058" s="32"/>
      <c r="I1058" s="32"/>
      <c r="J1058" s="32"/>
      <c r="K1058" s="32"/>
      <c r="L1058" s="32"/>
      <c r="M1058" s="33"/>
      <c r="N1058" s="34"/>
      <c r="O1058" s="34"/>
      <c r="P1058" s="34"/>
      <c r="Q1058" s="34"/>
      <c r="R1058" s="34"/>
      <c r="S1058" s="34"/>
      <c r="T1058" s="34"/>
      <c r="U1058" s="34"/>
      <c r="V1058" s="34"/>
      <c r="W1058" s="34"/>
      <c r="X1058" s="34"/>
      <c r="Y1058" s="34"/>
      <c r="Z1058" s="34"/>
      <c r="AA1058" s="34"/>
      <c r="AB1058" s="34"/>
      <c r="AC1058" s="34"/>
      <c r="AD1058" s="34"/>
      <c r="AE1058" s="34"/>
      <c r="AF1058" s="34"/>
      <c r="AG1058" s="34"/>
      <c r="AH1058" s="34"/>
      <c r="AI1058" s="34"/>
      <c r="AJ1058" s="34"/>
      <c r="AK1058" s="44"/>
      <c r="AL1058" s="45"/>
      <c r="AM1058" s="45"/>
      <c r="AN1058" s="45"/>
      <c r="AO1058" s="45"/>
      <c r="AP1058" s="45"/>
      <c r="AQ1058" s="36"/>
      <c r="AR1058" s="39"/>
      <c r="AS1058" s="39"/>
      <c r="AT1058" s="40"/>
      <c r="AU1058" s="36"/>
      <c r="AV1058" s="39"/>
      <c r="AW1058" s="39"/>
      <c r="AX1058" s="40"/>
    </row>
    <row r="1059" spans="1:50" ht="24" customHeight="1" hidden="1">
      <c r="A1059" s="30"/>
      <c r="B1059" s="30"/>
      <c r="C1059" s="46"/>
      <c r="D1059" s="32"/>
      <c r="E1059" s="32"/>
      <c r="F1059" s="32"/>
      <c r="G1059" s="32"/>
      <c r="H1059" s="32"/>
      <c r="I1059" s="32"/>
      <c r="J1059" s="32"/>
      <c r="K1059" s="32"/>
      <c r="L1059" s="32"/>
      <c r="M1059" s="33"/>
      <c r="N1059" s="34"/>
      <c r="O1059" s="34"/>
      <c r="P1059" s="34"/>
      <c r="Q1059" s="34"/>
      <c r="R1059" s="34"/>
      <c r="S1059" s="34"/>
      <c r="T1059" s="34"/>
      <c r="U1059" s="34"/>
      <c r="V1059" s="34"/>
      <c r="W1059" s="34"/>
      <c r="X1059" s="34"/>
      <c r="Y1059" s="34"/>
      <c r="Z1059" s="34"/>
      <c r="AA1059" s="34"/>
      <c r="AB1059" s="34"/>
      <c r="AC1059" s="34"/>
      <c r="AD1059" s="34"/>
      <c r="AE1059" s="34"/>
      <c r="AF1059" s="34"/>
      <c r="AG1059" s="34"/>
      <c r="AH1059" s="34"/>
      <c r="AI1059" s="34"/>
      <c r="AJ1059" s="34"/>
      <c r="AK1059" s="44"/>
      <c r="AL1059" s="45"/>
      <c r="AM1059" s="45"/>
      <c r="AN1059" s="45"/>
      <c r="AO1059" s="45"/>
      <c r="AP1059" s="45"/>
      <c r="AQ1059" s="36"/>
      <c r="AR1059" s="39"/>
      <c r="AS1059" s="39"/>
      <c r="AT1059" s="40"/>
      <c r="AU1059" s="36"/>
      <c r="AV1059" s="39"/>
      <c r="AW1059" s="39"/>
      <c r="AX1059" s="40"/>
    </row>
    <row r="1061" spans="1:50" ht="13.5">
      <c r="A1061" s="24"/>
      <c r="B1061" s="26" t="s">
        <v>182</v>
      </c>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24"/>
      <c r="AJ1061" s="24"/>
      <c r="AK1061" s="24"/>
      <c r="AL1061" s="24"/>
      <c r="AM1061" s="24"/>
      <c r="AN1061" s="24"/>
      <c r="AO1061" s="24"/>
      <c r="AP1061" s="24"/>
      <c r="AQ1061" s="24"/>
      <c r="AR1061" s="24"/>
      <c r="AS1061" s="24"/>
      <c r="AT1061" s="24"/>
      <c r="AU1061" s="24"/>
      <c r="AV1061" s="24"/>
      <c r="AW1061" s="24"/>
      <c r="AX1061" s="24"/>
    </row>
    <row r="1062" spans="1:50" ht="34.5" customHeight="1">
      <c r="A1062" s="30"/>
      <c r="B1062" s="30"/>
      <c r="C1062" s="67" t="s">
        <v>38</v>
      </c>
      <c r="D1062" s="67"/>
      <c r="E1062" s="67"/>
      <c r="F1062" s="67"/>
      <c r="G1062" s="67"/>
      <c r="H1062" s="67"/>
      <c r="I1062" s="67"/>
      <c r="J1062" s="67"/>
      <c r="K1062" s="67"/>
      <c r="L1062" s="67"/>
      <c r="M1062" s="67" t="s">
        <v>39</v>
      </c>
      <c r="N1062" s="67"/>
      <c r="O1062" s="67"/>
      <c r="P1062" s="67"/>
      <c r="Q1062" s="67"/>
      <c r="R1062" s="67"/>
      <c r="S1062" s="67"/>
      <c r="T1062" s="67"/>
      <c r="U1062" s="67"/>
      <c r="V1062" s="67"/>
      <c r="W1062" s="67"/>
      <c r="X1062" s="67"/>
      <c r="Y1062" s="67"/>
      <c r="Z1062" s="67"/>
      <c r="AA1062" s="67"/>
      <c r="AB1062" s="67"/>
      <c r="AC1062" s="67"/>
      <c r="AD1062" s="67"/>
      <c r="AE1062" s="67"/>
      <c r="AF1062" s="67"/>
      <c r="AG1062" s="67"/>
      <c r="AH1062" s="67"/>
      <c r="AI1062" s="67"/>
      <c r="AJ1062" s="67"/>
      <c r="AK1062" s="68" t="s">
        <v>40</v>
      </c>
      <c r="AL1062" s="67"/>
      <c r="AM1062" s="67"/>
      <c r="AN1062" s="67"/>
      <c r="AO1062" s="67"/>
      <c r="AP1062" s="67"/>
      <c r="AQ1062" s="67" t="s">
        <v>28</v>
      </c>
      <c r="AR1062" s="67"/>
      <c r="AS1062" s="67"/>
      <c r="AT1062" s="67"/>
      <c r="AU1062" s="69" t="s">
        <v>29</v>
      </c>
      <c r="AV1062" s="70"/>
      <c r="AW1062" s="70"/>
      <c r="AX1062" s="71"/>
    </row>
    <row r="1063" spans="1:50" ht="24" customHeight="1">
      <c r="A1063" s="30">
        <v>1</v>
      </c>
      <c r="B1063" s="30">
        <v>1</v>
      </c>
      <c r="C1063" s="41" t="s">
        <v>195</v>
      </c>
      <c r="D1063" s="42"/>
      <c r="E1063" s="42"/>
      <c r="F1063" s="42"/>
      <c r="G1063" s="42"/>
      <c r="H1063" s="42"/>
      <c r="I1063" s="42"/>
      <c r="J1063" s="42"/>
      <c r="K1063" s="42"/>
      <c r="L1063" s="43"/>
      <c r="M1063" s="33" t="s">
        <v>196</v>
      </c>
      <c r="N1063" s="34"/>
      <c r="O1063" s="34"/>
      <c r="P1063" s="34"/>
      <c r="Q1063" s="34"/>
      <c r="R1063" s="34"/>
      <c r="S1063" s="34"/>
      <c r="T1063" s="34"/>
      <c r="U1063" s="34"/>
      <c r="V1063" s="34"/>
      <c r="W1063" s="34"/>
      <c r="X1063" s="34"/>
      <c r="Y1063" s="34"/>
      <c r="Z1063" s="34"/>
      <c r="AA1063" s="34"/>
      <c r="AB1063" s="34"/>
      <c r="AC1063" s="34"/>
      <c r="AD1063" s="34"/>
      <c r="AE1063" s="34"/>
      <c r="AF1063" s="34"/>
      <c r="AG1063" s="34"/>
      <c r="AH1063" s="34"/>
      <c r="AI1063" s="34"/>
      <c r="AJ1063" s="34"/>
      <c r="AK1063" s="44">
        <v>0.05</v>
      </c>
      <c r="AL1063" s="45"/>
      <c r="AM1063" s="45"/>
      <c r="AN1063" s="45"/>
      <c r="AO1063" s="45"/>
      <c r="AP1063" s="45"/>
      <c r="AQ1063" s="36" t="s">
        <v>146</v>
      </c>
      <c r="AR1063" s="39"/>
      <c r="AS1063" s="39"/>
      <c r="AT1063" s="40"/>
      <c r="AU1063" s="36" t="s">
        <v>225</v>
      </c>
      <c r="AV1063" s="39"/>
      <c r="AW1063" s="39"/>
      <c r="AX1063" s="40"/>
    </row>
    <row r="1064" spans="1:50" ht="24" customHeight="1" hidden="1">
      <c r="A1064" s="30"/>
      <c r="B1064" s="30"/>
      <c r="C1064" s="41"/>
      <c r="D1064" s="42"/>
      <c r="E1064" s="42"/>
      <c r="F1064" s="42"/>
      <c r="G1064" s="42"/>
      <c r="H1064" s="42"/>
      <c r="I1064" s="42"/>
      <c r="J1064" s="42"/>
      <c r="K1064" s="42"/>
      <c r="L1064" s="43"/>
      <c r="M1064" s="33"/>
      <c r="N1064" s="34"/>
      <c r="O1064" s="34"/>
      <c r="P1064" s="34"/>
      <c r="Q1064" s="34"/>
      <c r="R1064" s="34"/>
      <c r="S1064" s="34"/>
      <c r="T1064" s="34"/>
      <c r="U1064" s="34"/>
      <c r="V1064" s="34"/>
      <c r="W1064" s="34"/>
      <c r="X1064" s="34"/>
      <c r="Y1064" s="34"/>
      <c r="Z1064" s="34"/>
      <c r="AA1064" s="34"/>
      <c r="AB1064" s="34"/>
      <c r="AC1064" s="34"/>
      <c r="AD1064" s="34"/>
      <c r="AE1064" s="34"/>
      <c r="AF1064" s="34"/>
      <c r="AG1064" s="34"/>
      <c r="AH1064" s="34"/>
      <c r="AI1064" s="34"/>
      <c r="AJ1064" s="34"/>
      <c r="AK1064" s="44"/>
      <c r="AL1064" s="45"/>
      <c r="AM1064" s="45"/>
      <c r="AN1064" s="45"/>
      <c r="AO1064" s="45"/>
      <c r="AP1064" s="45"/>
      <c r="AQ1064" s="36"/>
      <c r="AR1064" s="39"/>
      <c r="AS1064" s="39"/>
      <c r="AT1064" s="40"/>
      <c r="AU1064" s="36"/>
      <c r="AV1064" s="39"/>
      <c r="AW1064" s="39"/>
      <c r="AX1064" s="40"/>
    </row>
    <row r="1065" spans="1:50" ht="24" customHeight="1" hidden="1">
      <c r="A1065" s="30"/>
      <c r="B1065" s="30"/>
      <c r="C1065" s="41"/>
      <c r="D1065" s="42"/>
      <c r="E1065" s="42"/>
      <c r="F1065" s="42"/>
      <c r="G1065" s="42"/>
      <c r="H1065" s="42"/>
      <c r="I1065" s="42"/>
      <c r="J1065" s="42"/>
      <c r="K1065" s="42"/>
      <c r="L1065" s="43"/>
      <c r="M1065" s="33"/>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44"/>
      <c r="AL1065" s="45"/>
      <c r="AM1065" s="45"/>
      <c r="AN1065" s="45"/>
      <c r="AO1065" s="45"/>
      <c r="AP1065" s="45"/>
      <c r="AQ1065" s="36"/>
      <c r="AR1065" s="39"/>
      <c r="AS1065" s="39"/>
      <c r="AT1065" s="40"/>
      <c r="AU1065" s="36"/>
      <c r="AV1065" s="39"/>
      <c r="AW1065" s="39"/>
      <c r="AX1065" s="40"/>
    </row>
    <row r="1066" spans="1:50" ht="24" customHeight="1" hidden="1">
      <c r="A1066" s="30"/>
      <c r="B1066" s="30"/>
      <c r="C1066" s="41"/>
      <c r="D1066" s="42"/>
      <c r="E1066" s="42"/>
      <c r="F1066" s="42"/>
      <c r="G1066" s="42"/>
      <c r="H1066" s="42"/>
      <c r="I1066" s="42"/>
      <c r="J1066" s="42"/>
      <c r="K1066" s="42"/>
      <c r="L1066" s="43"/>
      <c r="M1066" s="33"/>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44"/>
      <c r="AL1066" s="45"/>
      <c r="AM1066" s="45"/>
      <c r="AN1066" s="45"/>
      <c r="AO1066" s="45"/>
      <c r="AP1066" s="45"/>
      <c r="AQ1066" s="36"/>
      <c r="AR1066" s="39"/>
      <c r="AS1066" s="39"/>
      <c r="AT1066" s="40"/>
      <c r="AU1066" s="36"/>
      <c r="AV1066" s="39"/>
      <c r="AW1066" s="39"/>
      <c r="AX1066" s="40"/>
    </row>
    <row r="1067" spans="1:50" ht="24" customHeight="1" hidden="1">
      <c r="A1067" s="30"/>
      <c r="B1067" s="30"/>
      <c r="C1067" s="41"/>
      <c r="D1067" s="42"/>
      <c r="E1067" s="42"/>
      <c r="F1067" s="42"/>
      <c r="G1067" s="42"/>
      <c r="H1067" s="42"/>
      <c r="I1067" s="42"/>
      <c r="J1067" s="42"/>
      <c r="K1067" s="42"/>
      <c r="L1067" s="43"/>
      <c r="M1067" s="33"/>
      <c r="N1067" s="34"/>
      <c r="O1067" s="34"/>
      <c r="P1067" s="34"/>
      <c r="Q1067" s="34"/>
      <c r="R1067" s="34"/>
      <c r="S1067" s="34"/>
      <c r="T1067" s="34"/>
      <c r="U1067" s="34"/>
      <c r="V1067" s="34"/>
      <c r="W1067" s="34"/>
      <c r="X1067" s="34"/>
      <c r="Y1067" s="34"/>
      <c r="Z1067" s="34"/>
      <c r="AA1067" s="34"/>
      <c r="AB1067" s="34"/>
      <c r="AC1067" s="34"/>
      <c r="AD1067" s="34"/>
      <c r="AE1067" s="34"/>
      <c r="AF1067" s="34"/>
      <c r="AG1067" s="34"/>
      <c r="AH1067" s="34"/>
      <c r="AI1067" s="34"/>
      <c r="AJ1067" s="34"/>
      <c r="AK1067" s="44"/>
      <c r="AL1067" s="45"/>
      <c r="AM1067" s="45"/>
      <c r="AN1067" s="45"/>
      <c r="AO1067" s="45"/>
      <c r="AP1067" s="45"/>
      <c r="AQ1067" s="36"/>
      <c r="AR1067" s="39"/>
      <c r="AS1067" s="39"/>
      <c r="AT1067" s="40"/>
      <c r="AU1067" s="36"/>
      <c r="AV1067" s="39"/>
      <c r="AW1067" s="39"/>
      <c r="AX1067" s="40"/>
    </row>
    <row r="1068" spans="1:50" ht="24" customHeight="1" hidden="1">
      <c r="A1068" s="30"/>
      <c r="B1068" s="30"/>
      <c r="C1068" s="41"/>
      <c r="D1068" s="42"/>
      <c r="E1068" s="42"/>
      <c r="F1068" s="42"/>
      <c r="G1068" s="42"/>
      <c r="H1068" s="42"/>
      <c r="I1068" s="42"/>
      <c r="J1068" s="42"/>
      <c r="K1068" s="42"/>
      <c r="L1068" s="43"/>
      <c r="M1068" s="33"/>
      <c r="N1068" s="34"/>
      <c r="O1068" s="34"/>
      <c r="P1068" s="34"/>
      <c r="Q1068" s="34"/>
      <c r="R1068" s="34"/>
      <c r="S1068" s="34"/>
      <c r="T1068" s="34"/>
      <c r="U1068" s="34"/>
      <c r="V1068" s="34"/>
      <c r="W1068" s="34"/>
      <c r="X1068" s="34"/>
      <c r="Y1068" s="34"/>
      <c r="Z1068" s="34"/>
      <c r="AA1068" s="34"/>
      <c r="AB1068" s="34"/>
      <c r="AC1068" s="34"/>
      <c r="AD1068" s="34"/>
      <c r="AE1068" s="34"/>
      <c r="AF1068" s="34"/>
      <c r="AG1068" s="34"/>
      <c r="AH1068" s="34"/>
      <c r="AI1068" s="34"/>
      <c r="AJ1068" s="34"/>
      <c r="AK1068" s="44"/>
      <c r="AL1068" s="45"/>
      <c r="AM1068" s="45"/>
      <c r="AN1068" s="45"/>
      <c r="AO1068" s="45"/>
      <c r="AP1068" s="45"/>
      <c r="AQ1068" s="36"/>
      <c r="AR1068" s="39"/>
      <c r="AS1068" s="39"/>
      <c r="AT1068" s="40"/>
      <c r="AU1068" s="36"/>
      <c r="AV1068" s="39"/>
      <c r="AW1068" s="39"/>
      <c r="AX1068" s="40"/>
    </row>
    <row r="1069" spans="1:50" ht="24" customHeight="1" hidden="1">
      <c r="A1069" s="30"/>
      <c r="B1069" s="30"/>
      <c r="C1069" s="41"/>
      <c r="D1069" s="42"/>
      <c r="E1069" s="42"/>
      <c r="F1069" s="42"/>
      <c r="G1069" s="42"/>
      <c r="H1069" s="42"/>
      <c r="I1069" s="42"/>
      <c r="J1069" s="42"/>
      <c r="K1069" s="42"/>
      <c r="L1069" s="43"/>
      <c r="M1069" s="33"/>
      <c r="N1069" s="34"/>
      <c r="O1069" s="34"/>
      <c r="P1069" s="34"/>
      <c r="Q1069" s="34"/>
      <c r="R1069" s="34"/>
      <c r="S1069" s="34"/>
      <c r="T1069" s="34"/>
      <c r="U1069" s="34"/>
      <c r="V1069" s="34"/>
      <c r="W1069" s="34"/>
      <c r="X1069" s="34"/>
      <c r="Y1069" s="34"/>
      <c r="Z1069" s="34"/>
      <c r="AA1069" s="34"/>
      <c r="AB1069" s="34"/>
      <c r="AC1069" s="34"/>
      <c r="AD1069" s="34"/>
      <c r="AE1069" s="34"/>
      <c r="AF1069" s="34"/>
      <c r="AG1069" s="34"/>
      <c r="AH1069" s="34"/>
      <c r="AI1069" s="34"/>
      <c r="AJ1069" s="34"/>
      <c r="AK1069" s="44"/>
      <c r="AL1069" s="45"/>
      <c r="AM1069" s="45"/>
      <c r="AN1069" s="45"/>
      <c r="AO1069" s="45"/>
      <c r="AP1069" s="45"/>
      <c r="AQ1069" s="36"/>
      <c r="AR1069" s="39"/>
      <c r="AS1069" s="39"/>
      <c r="AT1069" s="40"/>
      <c r="AU1069" s="36"/>
      <c r="AV1069" s="39"/>
      <c r="AW1069" s="39"/>
      <c r="AX1069" s="40"/>
    </row>
    <row r="1070" spans="1:50" ht="24" customHeight="1" hidden="1">
      <c r="A1070" s="30"/>
      <c r="B1070" s="30"/>
      <c r="C1070" s="41"/>
      <c r="D1070" s="42"/>
      <c r="E1070" s="42"/>
      <c r="F1070" s="42"/>
      <c r="G1070" s="42"/>
      <c r="H1070" s="42"/>
      <c r="I1070" s="42"/>
      <c r="J1070" s="42"/>
      <c r="K1070" s="42"/>
      <c r="L1070" s="43"/>
      <c r="M1070" s="33"/>
      <c r="N1070" s="34"/>
      <c r="O1070" s="34"/>
      <c r="P1070" s="34"/>
      <c r="Q1070" s="34"/>
      <c r="R1070" s="34"/>
      <c r="S1070" s="34"/>
      <c r="T1070" s="34"/>
      <c r="U1070" s="34"/>
      <c r="V1070" s="34"/>
      <c r="W1070" s="34"/>
      <c r="X1070" s="34"/>
      <c r="Y1070" s="34"/>
      <c r="Z1070" s="34"/>
      <c r="AA1070" s="34"/>
      <c r="AB1070" s="34"/>
      <c r="AC1070" s="34"/>
      <c r="AD1070" s="34"/>
      <c r="AE1070" s="34"/>
      <c r="AF1070" s="34"/>
      <c r="AG1070" s="34"/>
      <c r="AH1070" s="34"/>
      <c r="AI1070" s="34"/>
      <c r="AJ1070" s="34"/>
      <c r="AK1070" s="44"/>
      <c r="AL1070" s="45"/>
      <c r="AM1070" s="45"/>
      <c r="AN1070" s="45"/>
      <c r="AO1070" s="45"/>
      <c r="AP1070" s="45"/>
      <c r="AQ1070" s="36"/>
      <c r="AR1070" s="39"/>
      <c r="AS1070" s="39"/>
      <c r="AT1070" s="40"/>
      <c r="AU1070" s="36"/>
      <c r="AV1070" s="39"/>
      <c r="AW1070" s="39"/>
      <c r="AX1070" s="40"/>
    </row>
    <row r="1071" spans="1:50" ht="24" customHeight="1" hidden="1">
      <c r="A1071" s="30"/>
      <c r="B1071" s="30"/>
      <c r="C1071" s="41"/>
      <c r="D1071" s="42"/>
      <c r="E1071" s="42"/>
      <c r="F1071" s="42"/>
      <c r="G1071" s="42"/>
      <c r="H1071" s="42"/>
      <c r="I1071" s="42"/>
      <c r="J1071" s="42"/>
      <c r="K1071" s="42"/>
      <c r="L1071" s="43"/>
      <c r="M1071" s="33"/>
      <c r="N1071" s="34"/>
      <c r="O1071" s="34"/>
      <c r="P1071" s="34"/>
      <c r="Q1071" s="34"/>
      <c r="R1071" s="34"/>
      <c r="S1071" s="34"/>
      <c r="T1071" s="34"/>
      <c r="U1071" s="34"/>
      <c r="V1071" s="34"/>
      <c r="W1071" s="34"/>
      <c r="X1071" s="34"/>
      <c r="Y1071" s="34"/>
      <c r="Z1071" s="34"/>
      <c r="AA1071" s="34"/>
      <c r="AB1071" s="34"/>
      <c r="AC1071" s="34"/>
      <c r="AD1071" s="34"/>
      <c r="AE1071" s="34"/>
      <c r="AF1071" s="34"/>
      <c r="AG1071" s="34"/>
      <c r="AH1071" s="34"/>
      <c r="AI1071" s="34"/>
      <c r="AJ1071" s="34"/>
      <c r="AK1071" s="44"/>
      <c r="AL1071" s="45"/>
      <c r="AM1071" s="45"/>
      <c r="AN1071" s="45"/>
      <c r="AO1071" s="45"/>
      <c r="AP1071" s="45"/>
      <c r="AQ1071" s="36"/>
      <c r="AR1071" s="39"/>
      <c r="AS1071" s="39"/>
      <c r="AT1071" s="40"/>
      <c r="AU1071" s="36"/>
      <c r="AV1071" s="39"/>
      <c r="AW1071" s="39"/>
      <c r="AX1071" s="40"/>
    </row>
    <row r="1072" spans="1:50" ht="24" customHeight="1" hidden="1">
      <c r="A1072" s="30"/>
      <c r="B1072" s="30"/>
      <c r="C1072" s="41"/>
      <c r="D1072" s="42"/>
      <c r="E1072" s="42"/>
      <c r="F1072" s="42"/>
      <c r="G1072" s="42"/>
      <c r="H1072" s="42"/>
      <c r="I1072" s="42"/>
      <c r="J1072" s="42"/>
      <c r="K1072" s="42"/>
      <c r="L1072" s="43"/>
      <c r="M1072" s="33"/>
      <c r="N1072" s="34"/>
      <c r="O1072" s="34"/>
      <c r="P1072" s="34"/>
      <c r="Q1072" s="34"/>
      <c r="R1072" s="34"/>
      <c r="S1072" s="34"/>
      <c r="T1072" s="34"/>
      <c r="U1072" s="34"/>
      <c r="V1072" s="34"/>
      <c r="W1072" s="34"/>
      <c r="X1072" s="34"/>
      <c r="Y1072" s="34"/>
      <c r="Z1072" s="34"/>
      <c r="AA1072" s="34"/>
      <c r="AB1072" s="34"/>
      <c r="AC1072" s="34"/>
      <c r="AD1072" s="34"/>
      <c r="AE1072" s="34"/>
      <c r="AF1072" s="34"/>
      <c r="AG1072" s="34"/>
      <c r="AH1072" s="34"/>
      <c r="AI1072" s="34"/>
      <c r="AJ1072" s="34"/>
      <c r="AK1072" s="44"/>
      <c r="AL1072" s="45"/>
      <c r="AM1072" s="45"/>
      <c r="AN1072" s="45"/>
      <c r="AO1072" s="45"/>
      <c r="AP1072" s="45"/>
      <c r="AQ1072" s="36"/>
      <c r="AR1072" s="39"/>
      <c r="AS1072" s="39"/>
      <c r="AT1072" s="40"/>
      <c r="AU1072" s="36"/>
      <c r="AV1072" s="39"/>
      <c r="AW1072" s="39"/>
      <c r="AX1072" s="40"/>
    </row>
    <row r="1073" spans="1:50" ht="24" customHeight="1" hidden="1">
      <c r="A1073" s="30"/>
      <c r="B1073" s="30"/>
      <c r="C1073" s="41"/>
      <c r="D1073" s="42"/>
      <c r="E1073" s="42"/>
      <c r="F1073" s="42"/>
      <c r="G1073" s="42"/>
      <c r="H1073" s="42"/>
      <c r="I1073" s="42"/>
      <c r="J1073" s="42"/>
      <c r="K1073" s="42"/>
      <c r="L1073" s="43"/>
      <c r="M1073" s="33"/>
      <c r="N1073" s="34"/>
      <c r="O1073" s="34"/>
      <c r="P1073" s="34"/>
      <c r="Q1073" s="34"/>
      <c r="R1073" s="34"/>
      <c r="S1073" s="34"/>
      <c r="T1073" s="34"/>
      <c r="U1073" s="34"/>
      <c r="V1073" s="34"/>
      <c r="W1073" s="34"/>
      <c r="X1073" s="34"/>
      <c r="Y1073" s="34"/>
      <c r="Z1073" s="34"/>
      <c r="AA1073" s="34"/>
      <c r="AB1073" s="34"/>
      <c r="AC1073" s="34"/>
      <c r="AD1073" s="34"/>
      <c r="AE1073" s="34"/>
      <c r="AF1073" s="34"/>
      <c r="AG1073" s="34"/>
      <c r="AH1073" s="34"/>
      <c r="AI1073" s="34"/>
      <c r="AJ1073" s="34"/>
      <c r="AK1073" s="44"/>
      <c r="AL1073" s="45"/>
      <c r="AM1073" s="45"/>
      <c r="AN1073" s="45"/>
      <c r="AO1073" s="45"/>
      <c r="AP1073" s="45"/>
      <c r="AQ1073" s="36"/>
      <c r="AR1073" s="39"/>
      <c r="AS1073" s="39"/>
      <c r="AT1073" s="40"/>
      <c r="AU1073" s="36"/>
      <c r="AV1073" s="39"/>
      <c r="AW1073" s="39"/>
      <c r="AX1073" s="40"/>
    </row>
    <row r="1074" spans="1:50" ht="24" customHeight="1" hidden="1">
      <c r="A1074" s="30"/>
      <c r="B1074" s="30"/>
      <c r="C1074" s="41"/>
      <c r="D1074" s="42"/>
      <c r="E1074" s="42"/>
      <c r="F1074" s="42"/>
      <c r="G1074" s="42"/>
      <c r="H1074" s="42"/>
      <c r="I1074" s="42"/>
      <c r="J1074" s="42"/>
      <c r="K1074" s="42"/>
      <c r="L1074" s="43"/>
      <c r="M1074" s="33"/>
      <c r="N1074" s="34"/>
      <c r="O1074" s="34"/>
      <c r="P1074" s="34"/>
      <c r="Q1074" s="34"/>
      <c r="R1074" s="34"/>
      <c r="S1074" s="34"/>
      <c r="T1074" s="34"/>
      <c r="U1074" s="34"/>
      <c r="V1074" s="34"/>
      <c r="W1074" s="34"/>
      <c r="X1074" s="34"/>
      <c r="Y1074" s="34"/>
      <c r="Z1074" s="34"/>
      <c r="AA1074" s="34"/>
      <c r="AB1074" s="34"/>
      <c r="AC1074" s="34"/>
      <c r="AD1074" s="34"/>
      <c r="AE1074" s="34"/>
      <c r="AF1074" s="34"/>
      <c r="AG1074" s="34"/>
      <c r="AH1074" s="34"/>
      <c r="AI1074" s="34"/>
      <c r="AJ1074" s="34"/>
      <c r="AK1074" s="44"/>
      <c r="AL1074" s="45"/>
      <c r="AM1074" s="45"/>
      <c r="AN1074" s="45"/>
      <c r="AO1074" s="45"/>
      <c r="AP1074" s="45"/>
      <c r="AQ1074" s="36"/>
      <c r="AR1074" s="39"/>
      <c r="AS1074" s="39"/>
      <c r="AT1074" s="40"/>
      <c r="AU1074" s="36"/>
      <c r="AV1074" s="39"/>
      <c r="AW1074" s="39"/>
      <c r="AX1074" s="40"/>
    </row>
    <row r="1075" spans="1:50" ht="24" customHeight="1" hidden="1">
      <c r="A1075" s="30"/>
      <c r="B1075" s="30"/>
      <c r="C1075" s="41"/>
      <c r="D1075" s="42"/>
      <c r="E1075" s="42"/>
      <c r="F1075" s="42"/>
      <c r="G1075" s="42"/>
      <c r="H1075" s="42"/>
      <c r="I1075" s="42"/>
      <c r="J1075" s="42"/>
      <c r="K1075" s="42"/>
      <c r="L1075" s="43"/>
      <c r="M1075" s="33"/>
      <c r="N1075" s="34"/>
      <c r="O1075" s="34"/>
      <c r="P1075" s="34"/>
      <c r="Q1075" s="34"/>
      <c r="R1075" s="34"/>
      <c r="S1075" s="34"/>
      <c r="T1075" s="34"/>
      <c r="U1075" s="34"/>
      <c r="V1075" s="34"/>
      <c r="W1075" s="34"/>
      <c r="X1075" s="34"/>
      <c r="Y1075" s="34"/>
      <c r="Z1075" s="34"/>
      <c r="AA1075" s="34"/>
      <c r="AB1075" s="34"/>
      <c r="AC1075" s="34"/>
      <c r="AD1075" s="34"/>
      <c r="AE1075" s="34"/>
      <c r="AF1075" s="34"/>
      <c r="AG1075" s="34"/>
      <c r="AH1075" s="34"/>
      <c r="AI1075" s="34"/>
      <c r="AJ1075" s="34"/>
      <c r="AK1075" s="44"/>
      <c r="AL1075" s="45"/>
      <c r="AM1075" s="45"/>
      <c r="AN1075" s="45"/>
      <c r="AO1075" s="45"/>
      <c r="AP1075" s="45"/>
      <c r="AQ1075" s="36"/>
      <c r="AR1075" s="39"/>
      <c r="AS1075" s="39"/>
      <c r="AT1075" s="40"/>
      <c r="AU1075" s="36"/>
      <c r="AV1075" s="39"/>
      <c r="AW1075" s="39"/>
      <c r="AX1075" s="40"/>
    </row>
    <row r="1076" spans="1:50" ht="24" customHeight="1" hidden="1">
      <c r="A1076" s="30"/>
      <c r="B1076" s="30"/>
      <c r="C1076" s="41"/>
      <c r="D1076" s="42"/>
      <c r="E1076" s="42"/>
      <c r="F1076" s="42"/>
      <c r="G1076" s="42"/>
      <c r="H1076" s="42"/>
      <c r="I1076" s="42"/>
      <c r="J1076" s="42"/>
      <c r="K1076" s="42"/>
      <c r="L1076" s="43"/>
      <c r="M1076" s="33"/>
      <c r="N1076" s="34"/>
      <c r="O1076" s="34"/>
      <c r="P1076" s="34"/>
      <c r="Q1076" s="34"/>
      <c r="R1076" s="34"/>
      <c r="S1076" s="34"/>
      <c r="T1076" s="34"/>
      <c r="U1076" s="34"/>
      <c r="V1076" s="34"/>
      <c r="W1076" s="34"/>
      <c r="X1076" s="34"/>
      <c r="Y1076" s="34"/>
      <c r="Z1076" s="34"/>
      <c r="AA1076" s="34"/>
      <c r="AB1076" s="34"/>
      <c r="AC1076" s="34"/>
      <c r="AD1076" s="34"/>
      <c r="AE1076" s="34"/>
      <c r="AF1076" s="34"/>
      <c r="AG1076" s="34"/>
      <c r="AH1076" s="34"/>
      <c r="AI1076" s="34"/>
      <c r="AJ1076" s="34"/>
      <c r="AK1076" s="44"/>
      <c r="AL1076" s="45"/>
      <c r="AM1076" s="45"/>
      <c r="AN1076" s="45"/>
      <c r="AO1076" s="45"/>
      <c r="AP1076" s="45"/>
      <c r="AQ1076" s="36"/>
      <c r="AR1076" s="39"/>
      <c r="AS1076" s="39"/>
      <c r="AT1076" s="40"/>
      <c r="AU1076" s="36"/>
      <c r="AV1076" s="39"/>
      <c r="AW1076" s="39"/>
      <c r="AX1076" s="40"/>
    </row>
    <row r="1077" spans="1:50" ht="24" customHeight="1" hidden="1">
      <c r="A1077" s="30"/>
      <c r="B1077" s="30"/>
      <c r="C1077" s="41"/>
      <c r="D1077" s="42"/>
      <c r="E1077" s="42"/>
      <c r="F1077" s="42"/>
      <c r="G1077" s="42"/>
      <c r="H1077" s="42"/>
      <c r="I1077" s="42"/>
      <c r="J1077" s="42"/>
      <c r="K1077" s="42"/>
      <c r="L1077" s="43"/>
      <c r="M1077" s="33"/>
      <c r="N1077" s="34"/>
      <c r="O1077" s="34"/>
      <c r="P1077" s="34"/>
      <c r="Q1077" s="34"/>
      <c r="R1077" s="34"/>
      <c r="S1077" s="34"/>
      <c r="T1077" s="34"/>
      <c r="U1077" s="34"/>
      <c r="V1077" s="34"/>
      <c r="W1077" s="34"/>
      <c r="X1077" s="34"/>
      <c r="Y1077" s="34"/>
      <c r="Z1077" s="34"/>
      <c r="AA1077" s="34"/>
      <c r="AB1077" s="34"/>
      <c r="AC1077" s="34"/>
      <c r="AD1077" s="34"/>
      <c r="AE1077" s="34"/>
      <c r="AF1077" s="34"/>
      <c r="AG1077" s="34"/>
      <c r="AH1077" s="34"/>
      <c r="AI1077" s="34"/>
      <c r="AJ1077" s="34"/>
      <c r="AK1077" s="44"/>
      <c r="AL1077" s="45"/>
      <c r="AM1077" s="45"/>
      <c r="AN1077" s="45"/>
      <c r="AO1077" s="45"/>
      <c r="AP1077" s="45"/>
      <c r="AQ1077" s="36"/>
      <c r="AR1077" s="39"/>
      <c r="AS1077" s="39"/>
      <c r="AT1077" s="40"/>
      <c r="AU1077" s="36"/>
      <c r="AV1077" s="39"/>
      <c r="AW1077" s="39"/>
      <c r="AX1077" s="40"/>
    </row>
    <row r="1078" spans="1:50" ht="24" customHeight="1" hidden="1">
      <c r="A1078" s="30"/>
      <c r="B1078" s="30"/>
      <c r="C1078" s="41"/>
      <c r="D1078" s="42"/>
      <c r="E1078" s="42"/>
      <c r="F1078" s="42"/>
      <c r="G1078" s="42"/>
      <c r="H1078" s="42"/>
      <c r="I1078" s="42"/>
      <c r="J1078" s="42"/>
      <c r="K1078" s="42"/>
      <c r="L1078" s="43"/>
      <c r="M1078" s="33"/>
      <c r="N1078" s="34"/>
      <c r="O1078" s="34"/>
      <c r="P1078" s="34"/>
      <c r="Q1078" s="34"/>
      <c r="R1078" s="34"/>
      <c r="S1078" s="34"/>
      <c r="T1078" s="34"/>
      <c r="U1078" s="34"/>
      <c r="V1078" s="34"/>
      <c r="W1078" s="34"/>
      <c r="X1078" s="34"/>
      <c r="Y1078" s="34"/>
      <c r="Z1078" s="34"/>
      <c r="AA1078" s="34"/>
      <c r="AB1078" s="34"/>
      <c r="AC1078" s="34"/>
      <c r="AD1078" s="34"/>
      <c r="AE1078" s="34"/>
      <c r="AF1078" s="34"/>
      <c r="AG1078" s="34"/>
      <c r="AH1078" s="34"/>
      <c r="AI1078" s="34"/>
      <c r="AJ1078" s="34"/>
      <c r="AK1078" s="44"/>
      <c r="AL1078" s="45"/>
      <c r="AM1078" s="45"/>
      <c r="AN1078" s="45"/>
      <c r="AO1078" s="45"/>
      <c r="AP1078" s="45"/>
      <c r="AQ1078" s="36"/>
      <c r="AR1078" s="39"/>
      <c r="AS1078" s="39"/>
      <c r="AT1078" s="40"/>
      <c r="AU1078" s="36"/>
      <c r="AV1078" s="39"/>
      <c r="AW1078" s="39"/>
      <c r="AX1078" s="40"/>
    </row>
    <row r="1079" spans="1:50" ht="24" customHeight="1" hidden="1">
      <c r="A1079" s="30"/>
      <c r="B1079" s="30"/>
      <c r="C1079" s="41"/>
      <c r="D1079" s="42"/>
      <c r="E1079" s="42"/>
      <c r="F1079" s="42"/>
      <c r="G1079" s="42"/>
      <c r="H1079" s="42"/>
      <c r="I1079" s="42"/>
      <c r="J1079" s="42"/>
      <c r="K1079" s="42"/>
      <c r="L1079" s="43"/>
      <c r="M1079" s="33"/>
      <c r="N1079" s="34"/>
      <c r="O1079" s="34"/>
      <c r="P1079" s="34"/>
      <c r="Q1079" s="34"/>
      <c r="R1079" s="34"/>
      <c r="S1079" s="34"/>
      <c r="T1079" s="34"/>
      <c r="U1079" s="34"/>
      <c r="V1079" s="34"/>
      <c r="W1079" s="34"/>
      <c r="X1079" s="34"/>
      <c r="Y1079" s="34"/>
      <c r="Z1079" s="34"/>
      <c r="AA1079" s="34"/>
      <c r="AB1079" s="34"/>
      <c r="AC1079" s="34"/>
      <c r="AD1079" s="34"/>
      <c r="AE1079" s="34"/>
      <c r="AF1079" s="34"/>
      <c r="AG1079" s="34"/>
      <c r="AH1079" s="34"/>
      <c r="AI1079" s="34"/>
      <c r="AJ1079" s="34"/>
      <c r="AK1079" s="44"/>
      <c r="AL1079" s="45"/>
      <c r="AM1079" s="45"/>
      <c r="AN1079" s="45"/>
      <c r="AO1079" s="45"/>
      <c r="AP1079" s="45"/>
      <c r="AQ1079" s="36"/>
      <c r="AR1079" s="39"/>
      <c r="AS1079" s="39"/>
      <c r="AT1079" s="40"/>
      <c r="AU1079" s="36"/>
      <c r="AV1079" s="39"/>
      <c r="AW1079" s="39"/>
      <c r="AX1079" s="40"/>
    </row>
    <row r="1080" spans="1:50" ht="24" customHeight="1" hidden="1">
      <c r="A1080" s="30"/>
      <c r="B1080" s="30"/>
      <c r="C1080" s="41"/>
      <c r="D1080" s="42"/>
      <c r="E1080" s="42"/>
      <c r="F1080" s="42"/>
      <c r="G1080" s="42"/>
      <c r="H1080" s="42"/>
      <c r="I1080" s="42"/>
      <c r="J1080" s="42"/>
      <c r="K1080" s="42"/>
      <c r="L1080" s="43"/>
      <c r="M1080" s="33"/>
      <c r="N1080" s="34"/>
      <c r="O1080" s="34"/>
      <c r="P1080" s="34"/>
      <c r="Q1080" s="34"/>
      <c r="R1080" s="34"/>
      <c r="S1080" s="34"/>
      <c r="T1080" s="34"/>
      <c r="U1080" s="34"/>
      <c r="V1080" s="34"/>
      <c r="W1080" s="34"/>
      <c r="X1080" s="34"/>
      <c r="Y1080" s="34"/>
      <c r="Z1080" s="34"/>
      <c r="AA1080" s="34"/>
      <c r="AB1080" s="34"/>
      <c r="AC1080" s="34"/>
      <c r="AD1080" s="34"/>
      <c r="AE1080" s="34"/>
      <c r="AF1080" s="34"/>
      <c r="AG1080" s="34"/>
      <c r="AH1080" s="34"/>
      <c r="AI1080" s="34"/>
      <c r="AJ1080" s="34"/>
      <c r="AK1080" s="44"/>
      <c r="AL1080" s="45"/>
      <c r="AM1080" s="45"/>
      <c r="AN1080" s="45"/>
      <c r="AO1080" s="45"/>
      <c r="AP1080" s="45"/>
      <c r="AQ1080" s="36"/>
      <c r="AR1080" s="39"/>
      <c r="AS1080" s="39"/>
      <c r="AT1080" s="40"/>
      <c r="AU1080" s="36"/>
      <c r="AV1080" s="39"/>
      <c r="AW1080" s="39"/>
      <c r="AX1080" s="40"/>
    </row>
    <row r="1081" spans="1:50" ht="24" customHeight="1" hidden="1">
      <c r="A1081" s="30"/>
      <c r="B1081" s="30"/>
      <c r="C1081" s="41"/>
      <c r="D1081" s="42"/>
      <c r="E1081" s="42"/>
      <c r="F1081" s="42"/>
      <c r="G1081" s="42"/>
      <c r="H1081" s="42"/>
      <c r="I1081" s="42"/>
      <c r="J1081" s="42"/>
      <c r="K1081" s="42"/>
      <c r="L1081" s="43"/>
      <c r="M1081" s="33"/>
      <c r="N1081" s="34"/>
      <c r="O1081" s="34"/>
      <c r="P1081" s="34"/>
      <c r="Q1081" s="34"/>
      <c r="R1081" s="34"/>
      <c r="S1081" s="34"/>
      <c r="T1081" s="34"/>
      <c r="U1081" s="34"/>
      <c r="V1081" s="34"/>
      <c r="W1081" s="34"/>
      <c r="X1081" s="34"/>
      <c r="Y1081" s="34"/>
      <c r="Z1081" s="34"/>
      <c r="AA1081" s="34"/>
      <c r="AB1081" s="34"/>
      <c r="AC1081" s="34"/>
      <c r="AD1081" s="34"/>
      <c r="AE1081" s="34"/>
      <c r="AF1081" s="34"/>
      <c r="AG1081" s="34"/>
      <c r="AH1081" s="34"/>
      <c r="AI1081" s="34"/>
      <c r="AJ1081" s="34"/>
      <c r="AK1081" s="44"/>
      <c r="AL1081" s="45"/>
      <c r="AM1081" s="45"/>
      <c r="AN1081" s="45"/>
      <c r="AO1081" s="45"/>
      <c r="AP1081" s="45"/>
      <c r="AQ1081" s="36"/>
      <c r="AR1081" s="39"/>
      <c r="AS1081" s="39"/>
      <c r="AT1081" s="40"/>
      <c r="AU1081" s="36"/>
      <c r="AV1081" s="39"/>
      <c r="AW1081" s="39"/>
      <c r="AX1081" s="40"/>
    </row>
    <row r="1082" spans="1:50" ht="24" customHeight="1" hidden="1">
      <c r="A1082" s="30"/>
      <c r="B1082" s="30"/>
      <c r="C1082" s="41"/>
      <c r="D1082" s="42"/>
      <c r="E1082" s="42"/>
      <c r="F1082" s="42"/>
      <c r="G1082" s="42"/>
      <c r="H1082" s="42"/>
      <c r="I1082" s="42"/>
      <c r="J1082" s="42"/>
      <c r="K1082" s="42"/>
      <c r="L1082" s="43"/>
      <c r="M1082" s="33"/>
      <c r="N1082" s="34"/>
      <c r="O1082" s="34"/>
      <c r="P1082" s="34"/>
      <c r="Q1082" s="34"/>
      <c r="R1082" s="34"/>
      <c r="S1082" s="34"/>
      <c r="T1082" s="34"/>
      <c r="U1082" s="34"/>
      <c r="V1082" s="34"/>
      <c r="W1082" s="34"/>
      <c r="X1082" s="34"/>
      <c r="Y1082" s="34"/>
      <c r="Z1082" s="34"/>
      <c r="AA1082" s="34"/>
      <c r="AB1082" s="34"/>
      <c r="AC1082" s="34"/>
      <c r="AD1082" s="34"/>
      <c r="AE1082" s="34"/>
      <c r="AF1082" s="34"/>
      <c r="AG1082" s="34"/>
      <c r="AH1082" s="34"/>
      <c r="AI1082" s="34"/>
      <c r="AJ1082" s="34"/>
      <c r="AK1082" s="44"/>
      <c r="AL1082" s="45"/>
      <c r="AM1082" s="45"/>
      <c r="AN1082" s="45"/>
      <c r="AO1082" s="45"/>
      <c r="AP1082" s="45"/>
      <c r="AQ1082" s="36"/>
      <c r="AR1082" s="39"/>
      <c r="AS1082" s="39"/>
      <c r="AT1082" s="40"/>
      <c r="AU1082" s="36"/>
      <c r="AV1082" s="39"/>
      <c r="AW1082" s="39"/>
      <c r="AX1082" s="40"/>
    </row>
    <row r="1083" spans="1:50" ht="24" customHeight="1" hidden="1">
      <c r="A1083" s="30"/>
      <c r="B1083" s="30"/>
      <c r="C1083" s="41"/>
      <c r="D1083" s="42"/>
      <c r="E1083" s="42"/>
      <c r="F1083" s="42"/>
      <c r="G1083" s="42"/>
      <c r="H1083" s="42"/>
      <c r="I1083" s="42"/>
      <c r="J1083" s="42"/>
      <c r="K1083" s="42"/>
      <c r="L1083" s="43"/>
      <c r="M1083" s="33"/>
      <c r="N1083" s="34"/>
      <c r="O1083" s="34"/>
      <c r="P1083" s="34"/>
      <c r="Q1083" s="34"/>
      <c r="R1083" s="34"/>
      <c r="S1083" s="34"/>
      <c r="T1083" s="34"/>
      <c r="U1083" s="34"/>
      <c r="V1083" s="34"/>
      <c r="W1083" s="34"/>
      <c r="X1083" s="34"/>
      <c r="Y1083" s="34"/>
      <c r="Z1083" s="34"/>
      <c r="AA1083" s="34"/>
      <c r="AB1083" s="34"/>
      <c r="AC1083" s="34"/>
      <c r="AD1083" s="34"/>
      <c r="AE1083" s="34"/>
      <c r="AF1083" s="34"/>
      <c r="AG1083" s="34"/>
      <c r="AH1083" s="34"/>
      <c r="AI1083" s="34"/>
      <c r="AJ1083" s="34"/>
      <c r="AK1083" s="44"/>
      <c r="AL1083" s="45"/>
      <c r="AM1083" s="45"/>
      <c r="AN1083" s="45"/>
      <c r="AO1083" s="45"/>
      <c r="AP1083" s="45"/>
      <c r="AQ1083" s="36"/>
      <c r="AR1083" s="39"/>
      <c r="AS1083" s="39"/>
      <c r="AT1083" s="40"/>
      <c r="AU1083" s="36"/>
      <c r="AV1083" s="39"/>
      <c r="AW1083" s="39"/>
      <c r="AX1083" s="40"/>
    </row>
    <row r="1084" spans="1:50" ht="24" customHeight="1" hidden="1">
      <c r="A1084" s="30"/>
      <c r="B1084" s="30"/>
      <c r="C1084" s="41"/>
      <c r="D1084" s="42"/>
      <c r="E1084" s="42"/>
      <c r="F1084" s="42"/>
      <c r="G1084" s="42"/>
      <c r="H1084" s="42"/>
      <c r="I1084" s="42"/>
      <c r="J1084" s="42"/>
      <c r="K1084" s="42"/>
      <c r="L1084" s="43"/>
      <c r="M1084" s="33"/>
      <c r="N1084" s="34"/>
      <c r="O1084" s="34"/>
      <c r="P1084" s="34"/>
      <c r="Q1084" s="34"/>
      <c r="R1084" s="34"/>
      <c r="S1084" s="34"/>
      <c r="T1084" s="34"/>
      <c r="U1084" s="34"/>
      <c r="V1084" s="34"/>
      <c r="W1084" s="34"/>
      <c r="X1084" s="34"/>
      <c r="Y1084" s="34"/>
      <c r="Z1084" s="34"/>
      <c r="AA1084" s="34"/>
      <c r="AB1084" s="34"/>
      <c r="AC1084" s="34"/>
      <c r="AD1084" s="34"/>
      <c r="AE1084" s="34"/>
      <c r="AF1084" s="34"/>
      <c r="AG1084" s="34"/>
      <c r="AH1084" s="34"/>
      <c r="AI1084" s="34"/>
      <c r="AJ1084" s="34"/>
      <c r="AK1084" s="44"/>
      <c r="AL1084" s="45"/>
      <c r="AM1084" s="45"/>
      <c r="AN1084" s="45"/>
      <c r="AO1084" s="45"/>
      <c r="AP1084" s="45"/>
      <c r="AQ1084" s="36"/>
      <c r="AR1084" s="39"/>
      <c r="AS1084" s="39"/>
      <c r="AT1084" s="40"/>
      <c r="AU1084" s="36"/>
      <c r="AV1084" s="39"/>
      <c r="AW1084" s="39"/>
      <c r="AX1084" s="40"/>
    </row>
    <row r="1085" spans="1:50" ht="24" customHeight="1" hidden="1">
      <c r="A1085" s="30"/>
      <c r="B1085" s="30"/>
      <c r="C1085" s="41"/>
      <c r="D1085" s="42"/>
      <c r="E1085" s="42"/>
      <c r="F1085" s="42"/>
      <c r="G1085" s="42"/>
      <c r="H1085" s="42"/>
      <c r="I1085" s="42"/>
      <c r="J1085" s="42"/>
      <c r="K1085" s="42"/>
      <c r="L1085" s="43"/>
      <c r="M1085" s="33"/>
      <c r="N1085" s="34"/>
      <c r="O1085" s="34"/>
      <c r="P1085" s="34"/>
      <c r="Q1085" s="34"/>
      <c r="R1085" s="34"/>
      <c r="S1085" s="34"/>
      <c r="T1085" s="34"/>
      <c r="U1085" s="34"/>
      <c r="V1085" s="34"/>
      <c r="W1085" s="34"/>
      <c r="X1085" s="34"/>
      <c r="Y1085" s="34"/>
      <c r="Z1085" s="34"/>
      <c r="AA1085" s="34"/>
      <c r="AB1085" s="34"/>
      <c r="AC1085" s="34"/>
      <c r="AD1085" s="34"/>
      <c r="AE1085" s="34"/>
      <c r="AF1085" s="34"/>
      <c r="AG1085" s="34"/>
      <c r="AH1085" s="34"/>
      <c r="AI1085" s="34"/>
      <c r="AJ1085" s="34"/>
      <c r="AK1085" s="44"/>
      <c r="AL1085" s="45"/>
      <c r="AM1085" s="45"/>
      <c r="AN1085" s="45"/>
      <c r="AO1085" s="45"/>
      <c r="AP1085" s="45"/>
      <c r="AQ1085" s="36"/>
      <c r="AR1085" s="39"/>
      <c r="AS1085" s="39"/>
      <c r="AT1085" s="40"/>
      <c r="AU1085" s="36"/>
      <c r="AV1085" s="39"/>
      <c r="AW1085" s="39"/>
      <c r="AX1085" s="40"/>
    </row>
    <row r="1086" spans="1:50" ht="24" customHeight="1" hidden="1">
      <c r="A1086" s="30"/>
      <c r="B1086" s="30"/>
      <c r="C1086" s="41"/>
      <c r="D1086" s="42"/>
      <c r="E1086" s="42"/>
      <c r="F1086" s="42"/>
      <c r="G1086" s="42"/>
      <c r="H1086" s="42"/>
      <c r="I1086" s="42"/>
      <c r="J1086" s="42"/>
      <c r="K1086" s="42"/>
      <c r="L1086" s="43"/>
      <c r="M1086" s="33"/>
      <c r="N1086" s="34"/>
      <c r="O1086" s="34"/>
      <c r="P1086" s="34"/>
      <c r="Q1086" s="34"/>
      <c r="R1086" s="34"/>
      <c r="S1086" s="34"/>
      <c r="T1086" s="34"/>
      <c r="U1086" s="34"/>
      <c r="V1086" s="34"/>
      <c r="W1086" s="34"/>
      <c r="X1086" s="34"/>
      <c r="Y1086" s="34"/>
      <c r="Z1086" s="34"/>
      <c r="AA1086" s="34"/>
      <c r="AB1086" s="34"/>
      <c r="AC1086" s="34"/>
      <c r="AD1086" s="34"/>
      <c r="AE1086" s="34"/>
      <c r="AF1086" s="34"/>
      <c r="AG1086" s="34"/>
      <c r="AH1086" s="34"/>
      <c r="AI1086" s="34"/>
      <c r="AJ1086" s="34"/>
      <c r="AK1086" s="44"/>
      <c r="AL1086" s="45"/>
      <c r="AM1086" s="45"/>
      <c r="AN1086" s="45"/>
      <c r="AO1086" s="45"/>
      <c r="AP1086" s="45"/>
      <c r="AQ1086" s="36"/>
      <c r="AR1086" s="39"/>
      <c r="AS1086" s="39"/>
      <c r="AT1086" s="40"/>
      <c r="AU1086" s="36"/>
      <c r="AV1086" s="39"/>
      <c r="AW1086" s="39"/>
      <c r="AX1086" s="40"/>
    </row>
    <row r="1087" spans="1:50" ht="24" customHeight="1" hidden="1">
      <c r="A1087" s="30"/>
      <c r="B1087" s="30"/>
      <c r="C1087" s="41"/>
      <c r="D1087" s="42"/>
      <c r="E1087" s="42"/>
      <c r="F1087" s="42"/>
      <c r="G1087" s="42"/>
      <c r="H1087" s="42"/>
      <c r="I1087" s="42"/>
      <c r="J1087" s="42"/>
      <c r="K1087" s="42"/>
      <c r="L1087" s="43"/>
      <c r="M1087" s="33"/>
      <c r="N1087" s="34"/>
      <c r="O1087" s="34"/>
      <c r="P1087" s="34"/>
      <c r="Q1087" s="34"/>
      <c r="R1087" s="34"/>
      <c r="S1087" s="34"/>
      <c r="T1087" s="34"/>
      <c r="U1087" s="34"/>
      <c r="V1087" s="34"/>
      <c r="W1087" s="34"/>
      <c r="X1087" s="34"/>
      <c r="Y1087" s="34"/>
      <c r="Z1087" s="34"/>
      <c r="AA1087" s="34"/>
      <c r="AB1087" s="34"/>
      <c r="AC1087" s="34"/>
      <c r="AD1087" s="34"/>
      <c r="AE1087" s="34"/>
      <c r="AF1087" s="34"/>
      <c r="AG1087" s="34"/>
      <c r="AH1087" s="34"/>
      <c r="AI1087" s="34"/>
      <c r="AJ1087" s="34"/>
      <c r="AK1087" s="44"/>
      <c r="AL1087" s="45"/>
      <c r="AM1087" s="45"/>
      <c r="AN1087" s="45"/>
      <c r="AO1087" s="45"/>
      <c r="AP1087" s="45"/>
      <c r="AQ1087" s="36"/>
      <c r="AR1087" s="39"/>
      <c r="AS1087" s="39"/>
      <c r="AT1087" s="40"/>
      <c r="AU1087" s="36"/>
      <c r="AV1087" s="39"/>
      <c r="AW1087" s="39"/>
      <c r="AX1087" s="40"/>
    </row>
    <row r="1088" spans="1:50" ht="24" customHeight="1" hidden="1">
      <c r="A1088" s="30"/>
      <c r="B1088" s="30"/>
      <c r="C1088" s="41"/>
      <c r="D1088" s="42"/>
      <c r="E1088" s="42"/>
      <c r="F1088" s="42"/>
      <c r="G1088" s="42"/>
      <c r="H1088" s="42"/>
      <c r="I1088" s="42"/>
      <c r="J1088" s="42"/>
      <c r="K1088" s="42"/>
      <c r="L1088" s="43"/>
      <c r="M1088" s="33"/>
      <c r="N1088" s="34"/>
      <c r="O1088" s="34"/>
      <c r="P1088" s="34"/>
      <c r="Q1088" s="34"/>
      <c r="R1088" s="34"/>
      <c r="S1088" s="34"/>
      <c r="T1088" s="34"/>
      <c r="U1088" s="34"/>
      <c r="V1088" s="34"/>
      <c r="W1088" s="34"/>
      <c r="X1088" s="34"/>
      <c r="Y1088" s="34"/>
      <c r="Z1088" s="34"/>
      <c r="AA1088" s="34"/>
      <c r="AB1088" s="34"/>
      <c r="AC1088" s="34"/>
      <c r="AD1088" s="34"/>
      <c r="AE1088" s="34"/>
      <c r="AF1088" s="34"/>
      <c r="AG1088" s="34"/>
      <c r="AH1088" s="34"/>
      <c r="AI1088" s="34"/>
      <c r="AJ1088" s="34"/>
      <c r="AK1088" s="44"/>
      <c r="AL1088" s="45"/>
      <c r="AM1088" s="45"/>
      <c r="AN1088" s="45"/>
      <c r="AO1088" s="45"/>
      <c r="AP1088" s="45"/>
      <c r="AQ1088" s="36"/>
      <c r="AR1088" s="39"/>
      <c r="AS1088" s="39"/>
      <c r="AT1088" s="40"/>
      <c r="AU1088" s="36"/>
      <c r="AV1088" s="39"/>
      <c r="AW1088" s="39"/>
      <c r="AX1088" s="40"/>
    </row>
    <row r="1089" spans="1:50" ht="24" customHeight="1" hidden="1">
      <c r="A1089" s="30"/>
      <c r="B1089" s="30"/>
      <c r="C1089" s="41"/>
      <c r="D1089" s="42"/>
      <c r="E1089" s="42"/>
      <c r="F1089" s="42"/>
      <c r="G1089" s="42"/>
      <c r="H1089" s="42"/>
      <c r="I1089" s="42"/>
      <c r="J1089" s="42"/>
      <c r="K1089" s="42"/>
      <c r="L1089" s="43"/>
      <c r="M1089" s="33"/>
      <c r="N1089" s="34"/>
      <c r="O1089" s="34"/>
      <c r="P1089" s="34"/>
      <c r="Q1089" s="34"/>
      <c r="R1089" s="34"/>
      <c r="S1089" s="34"/>
      <c r="T1089" s="34"/>
      <c r="U1089" s="34"/>
      <c r="V1089" s="34"/>
      <c r="W1089" s="34"/>
      <c r="X1089" s="34"/>
      <c r="Y1089" s="34"/>
      <c r="Z1089" s="34"/>
      <c r="AA1089" s="34"/>
      <c r="AB1089" s="34"/>
      <c r="AC1089" s="34"/>
      <c r="AD1089" s="34"/>
      <c r="AE1089" s="34"/>
      <c r="AF1089" s="34"/>
      <c r="AG1089" s="34"/>
      <c r="AH1089" s="34"/>
      <c r="AI1089" s="34"/>
      <c r="AJ1089" s="34"/>
      <c r="AK1089" s="44"/>
      <c r="AL1089" s="45"/>
      <c r="AM1089" s="45"/>
      <c r="AN1089" s="45"/>
      <c r="AO1089" s="45"/>
      <c r="AP1089" s="45"/>
      <c r="AQ1089" s="36"/>
      <c r="AR1089" s="39"/>
      <c r="AS1089" s="39"/>
      <c r="AT1089" s="40"/>
      <c r="AU1089" s="36"/>
      <c r="AV1089" s="39"/>
      <c r="AW1089" s="39"/>
      <c r="AX1089" s="40"/>
    </row>
    <row r="1090" spans="1:50" ht="24" customHeight="1" hidden="1">
      <c r="A1090" s="30"/>
      <c r="B1090" s="30"/>
      <c r="C1090" s="41"/>
      <c r="D1090" s="42"/>
      <c r="E1090" s="42"/>
      <c r="F1090" s="42"/>
      <c r="G1090" s="42"/>
      <c r="H1090" s="42"/>
      <c r="I1090" s="42"/>
      <c r="J1090" s="42"/>
      <c r="K1090" s="42"/>
      <c r="L1090" s="43"/>
      <c r="M1090" s="33"/>
      <c r="N1090" s="34"/>
      <c r="O1090" s="34"/>
      <c r="P1090" s="34"/>
      <c r="Q1090" s="34"/>
      <c r="R1090" s="34"/>
      <c r="S1090" s="34"/>
      <c r="T1090" s="34"/>
      <c r="U1090" s="34"/>
      <c r="V1090" s="34"/>
      <c r="W1090" s="34"/>
      <c r="X1090" s="34"/>
      <c r="Y1090" s="34"/>
      <c r="Z1090" s="34"/>
      <c r="AA1090" s="34"/>
      <c r="AB1090" s="34"/>
      <c r="AC1090" s="34"/>
      <c r="AD1090" s="34"/>
      <c r="AE1090" s="34"/>
      <c r="AF1090" s="34"/>
      <c r="AG1090" s="34"/>
      <c r="AH1090" s="34"/>
      <c r="AI1090" s="34"/>
      <c r="AJ1090" s="34"/>
      <c r="AK1090" s="44"/>
      <c r="AL1090" s="45"/>
      <c r="AM1090" s="45"/>
      <c r="AN1090" s="45"/>
      <c r="AO1090" s="45"/>
      <c r="AP1090" s="45"/>
      <c r="AQ1090" s="36"/>
      <c r="AR1090" s="39"/>
      <c r="AS1090" s="39"/>
      <c r="AT1090" s="40"/>
      <c r="AU1090" s="36"/>
      <c r="AV1090" s="39"/>
      <c r="AW1090" s="39"/>
      <c r="AX1090" s="40"/>
    </row>
    <row r="1091" spans="1:50" ht="24" customHeight="1" hidden="1">
      <c r="A1091" s="30"/>
      <c r="B1091" s="30"/>
      <c r="C1091" s="41"/>
      <c r="D1091" s="42"/>
      <c r="E1091" s="42"/>
      <c r="F1091" s="42"/>
      <c r="G1091" s="42"/>
      <c r="H1091" s="42"/>
      <c r="I1091" s="42"/>
      <c r="J1091" s="42"/>
      <c r="K1091" s="42"/>
      <c r="L1091" s="43"/>
      <c r="M1091" s="33"/>
      <c r="N1091" s="34"/>
      <c r="O1091" s="34"/>
      <c r="P1091" s="34"/>
      <c r="Q1091" s="34"/>
      <c r="R1091" s="34"/>
      <c r="S1091" s="34"/>
      <c r="T1091" s="34"/>
      <c r="U1091" s="34"/>
      <c r="V1091" s="34"/>
      <c r="W1091" s="34"/>
      <c r="X1091" s="34"/>
      <c r="Y1091" s="34"/>
      <c r="Z1091" s="34"/>
      <c r="AA1091" s="34"/>
      <c r="AB1091" s="34"/>
      <c r="AC1091" s="34"/>
      <c r="AD1091" s="34"/>
      <c r="AE1091" s="34"/>
      <c r="AF1091" s="34"/>
      <c r="AG1091" s="34"/>
      <c r="AH1091" s="34"/>
      <c r="AI1091" s="34"/>
      <c r="AJ1091" s="34"/>
      <c r="AK1091" s="44"/>
      <c r="AL1091" s="45"/>
      <c r="AM1091" s="45"/>
      <c r="AN1091" s="45"/>
      <c r="AO1091" s="45"/>
      <c r="AP1091" s="45"/>
      <c r="AQ1091" s="36"/>
      <c r="AR1091" s="39"/>
      <c r="AS1091" s="39"/>
      <c r="AT1091" s="40"/>
      <c r="AU1091" s="36"/>
      <c r="AV1091" s="39"/>
      <c r="AW1091" s="39"/>
      <c r="AX1091" s="40"/>
    </row>
    <row r="1092" spans="1:50" ht="24" customHeight="1" hidden="1">
      <c r="A1092" s="30"/>
      <c r="B1092" s="30"/>
      <c r="C1092" s="41"/>
      <c r="D1092" s="42"/>
      <c r="E1092" s="42"/>
      <c r="F1092" s="42"/>
      <c r="G1092" s="42"/>
      <c r="H1092" s="42"/>
      <c r="I1092" s="42"/>
      <c r="J1092" s="42"/>
      <c r="K1092" s="42"/>
      <c r="L1092" s="43"/>
      <c r="M1092" s="33"/>
      <c r="N1092" s="34"/>
      <c r="O1092" s="34"/>
      <c r="P1092" s="34"/>
      <c r="Q1092" s="34"/>
      <c r="R1092" s="34"/>
      <c r="S1092" s="34"/>
      <c r="T1092" s="34"/>
      <c r="U1092" s="34"/>
      <c r="V1092" s="34"/>
      <c r="W1092" s="34"/>
      <c r="X1092" s="34"/>
      <c r="Y1092" s="34"/>
      <c r="Z1092" s="34"/>
      <c r="AA1092" s="34"/>
      <c r="AB1092" s="34"/>
      <c r="AC1092" s="34"/>
      <c r="AD1092" s="34"/>
      <c r="AE1092" s="34"/>
      <c r="AF1092" s="34"/>
      <c r="AG1092" s="34"/>
      <c r="AH1092" s="34"/>
      <c r="AI1092" s="34"/>
      <c r="AJ1092" s="34"/>
      <c r="AK1092" s="44"/>
      <c r="AL1092" s="45"/>
      <c r="AM1092" s="45"/>
      <c r="AN1092" s="45"/>
      <c r="AO1092" s="45"/>
      <c r="AP1092" s="45"/>
      <c r="AQ1092" s="36"/>
      <c r="AR1092" s="39"/>
      <c r="AS1092" s="39"/>
      <c r="AT1092" s="40"/>
      <c r="AU1092" s="36"/>
      <c r="AV1092" s="39"/>
      <c r="AW1092" s="39"/>
      <c r="AX1092" s="40"/>
    </row>
    <row r="1093" spans="1:50" ht="14.25" customHeight="1">
      <c r="A1093" s="24"/>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c r="AB1093" s="24"/>
      <c r="AC1093" s="24"/>
      <c r="AD1093" s="24"/>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row>
    <row r="1094" spans="1:50" ht="13.5">
      <c r="A1094" s="24"/>
      <c r="B1094" s="26" t="s">
        <v>183</v>
      </c>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c r="AB1094" s="24"/>
      <c r="AC1094" s="24"/>
      <c r="AD1094" s="24"/>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row>
    <row r="1095" spans="1:50" ht="34.5" customHeight="1">
      <c r="A1095" s="30"/>
      <c r="B1095" s="30"/>
      <c r="C1095" s="67" t="s">
        <v>38</v>
      </c>
      <c r="D1095" s="67"/>
      <c r="E1095" s="67"/>
      <c r="F1095" s="67"/>
      <c r="G1095" s="67"/>
      <c r="H1095" s="67"/>
      <c r="I1095" s="67"/>
      <c r="J1095" s="67"/>
      <c r="K1095" s="67"/>
      <c r="L1095" s="67"/>
      <c r="M1095" s="67" t="s">
        <v>39</v>
      </c>
      <c r="N1095" s="67"/>
      <c r="O1095" s="67"/>
      <c r="P1095" s="67"/>
      <c r="Q1095" s="67"/>
      <c r="R1095" s="67"/>
      <c r="S1095" s="67"/>
      <c r="T1095" s="67"/>
      <c r="U1095" s="67"/>
      <c r="V1095" s="67"/>
      <c r="W1095" s="67"/>
      <c r="X1095" s="67"/>
      <c r="Y1095" s="67"/>
      <c r="Z1095" s="67"/>
      <c r="AA1095" s="67"/>
      <c r="AB1095" s="67"/>
      <c r="AC1095" s="67"/>
      <c r="AD1095" s="67"/>
      <c r="AE1095" s="67"/>
      <c r="AF1095" s="67"/>
      <c r="AG1095" s="67"/>
      <c r="AH1095" s="67"/>
      <c r="AI1095" s="67"/>
      <c r="AJ1095" s="67"/>
      <c r="AK1095" s="68" t="s">
        <v>40</v>
      </c>
      <c r="AL1095" s="67"/>
      <c r="AM1095" s="67"/>
      <c r="AN1095" s="67"/>
      <c r="AO1095" s="67"/>
      <c r="AP1095" s="67"/>
      <c r="AQ1095" s="67" t="s">
        <v>28</v>
      </c>
      <c r="AR1095" s="67"/>
      <c r="AS1095" s="67"/>
      <c r="AT1095" s="67"/>
      <c r="AU1095" s="69" t="s">
        <v>29</v>
      </c>
      <c r="AV1095" s="70"/>
      <c r="AW1095" s="70"/>
      <c r="AX1095" s="71"/>
    </row>
    <row r="1096" spans="1:50" ht="24" customHeight="1">
      <c r="A1096" s="30">
        <v>1</v>
      </c>
      <c r="B1096" s="30">
        <v>1</v>
      </c>
      <c r="C1096" s="31" t="s">
        <v>197</v>
      </c>
      <c r="D1096" s="32"/>
      <c r="E1096" s="32"/>
      <c r="F1096" s="32"/>
      <c r="G1096" s="32"/>
      <c r="H1096" s="32"/>
      <c r="I1096" s="32"/>
      <c r="J1096" s="32"/>
      <c r="K1096" s="32"/>
      <c r="L1096" s="32"/>
      <c r="M1096" s="33" t="s">
        <v>198</v>
      </c>
      <c r="N1096" s="34"/>
      <c r="O1096" s="34"/>
      <c r="P1096" s="34"/>
      <c r="Q1096" s="34"/>
      <c r="R1096" s="34"/>
      <c r="S1096" s="34"/>
      <c r="T1096" s="34"/>
      <c r="U1096" s="34"/>
      <c r="V1096" s="34"/>
      <c r="W1096" s="34"/>
      <c r="X1096" s="34"/>
      <c r="Y1096" s="34"/>
      <c r="Z1096" s="34"/>
      <c r="AA1096" s="34"/>
      <c r="AB1096" s="34"/>
      <c r="AC1096" s="34"/>
      <c r="AD1096" s="34"/>
      <c r="AE1096" s="34"/>
      <c r="AF1096" s="34"/>
      <c r="AG1096" s="34"/>
      <c r="AH1096" s="34"/>
      <c r="AI1096" s="34"/>
      <c r="AJ1096" s="34"/>
      <c r="AK1096" s="44">
        <v>9.77</v>
      </c>
      <c r="AL1096" s="45"/>
      <c r="AM1096" s="45"/>
      <c r="AN1096" s="45"/>
      <c r="AO1096" s="45"/>
      <c r="AP1096" s="45"/>
      <c r="AQ1096" s="36">
        <v>1</v>
      </c>
      <c r="AR1096" s="39"/>
      <c r="AS1096" s="39"/>
      <c r="AT1096" s="40"/>
      <c r="AU1096" s="48">
        <v>0.994</v>
      </c>
      <c r="AV1096" s="49"/>
      <c r="AW1096" s="49"/>
      <c r="AX1096" s="50"/>
    </row>
    <row r="1097" spans="1:50" ht="24" customHeight="1">
      <c r="A1097" s="30">
        <v>2</v>
      </c>
      <c r="B1097" s="30">
        <v>1</v>
      </c>
      <c r="C1097" s="31" t="s">
        <v>199</v>
      </c>
      <c r="D1097" s="32"/>
      <c r="E1097" s="32"/>
      <c r="F1097" s="32"/>
      <c r="G1097" s="32"/>
      <c r="H1097" s="32"/>
      <c r="I1097" s="32"/>
      <c r="J1097" s="32"/>
      <c r="K1097" s="32"/>
      <c r="L1097" s="32"/>
      <c r="M1097" s="33" t="s">
        <v>200</v>
      </c>
      <c r="N1097" s="34"/>
      <c r="O1097" s="34"/>
      <c r="P1097" s="34"/>
      <c r="Q1097" s="34"/>
      <c r="R1097" s="34"/>
      <c r="S1097" s="34"/>
      <c r="T1097" s="34"/>
      <c r="U1097" s="34"/>
      <c r="V1097" s="34"/>
      <c r="W1097" s="34"/>
      <c r="X1097" s="34"/>
      <c r="Y1097" s="34"/>
      <c r="Z1097" s="34"/>
      <c r="AA1097" s="34"/>
      <c r="AB1097" s="34"/>
      <c r="AC1097" s="34"/>
      <c r="AD1097" s="34"/>
      <c r="AE1097" s="34"/>
      <c r="AF1097" s="34"/>
      <c r="AG1097" s="34"/>
      <c r="AH1097" s="34"/>
      <c r="AI1097" s="34"/>
      <c r="AJ1097" s="34"/>
      <c r="AK1097" s="35">
        <v>5.88</v>
      </c>
      <c r="AL1097" s="34"/>
      <c r="AM1097" s="34"/>
      <c r="AN1097" s="34"/>
      <c r="AO1097" s="34"/>
      <c r="AP1097" s="34"/>
      <c r="AQ1097" s="66">
        <v>4</v>
      </c>
      <c r="AR1097" s="62"/>
      <c r="AS1097" s="62"/>
      <c r="AT1097" s="62"/>
      <c r="AU1097" s="48">
        <v>0.658</v>
      </c>
      <c r="AV1097" s="49"/>
      <c r="AW1097" s="49"/>
      <c r="AX1097" s="50"/>
    </row>
    <row r="1098" spans="1:50" ht="24" customHeight="1">
      <c r="A1098" s="30">
        <v>3</v>
      </c>
      <c r="B1098" s="30">
        <v>1</v>
      </c>
      <c r="C1098" s="63" t="s">
        <v>202</v>
      </c>
      <c r="D1098" s="64"/>
      <c r="E1098" s="64"/>
      <c r="F1098" s="64"/>
      <c r="G1098" s="64"/>
      <c r="H1098" s="64"/>
      <c r="I1098" s="64"/>
      <c r="J1098" s="64"/>
      <c r="K1098" s="64"/>
      <c r="L1098" s="65"/>
      <c r="M1098" s="33" t="s">
        <v>203</v>
      </c>
      <c r="N1098" s="34"/>
      <c r="O1098" s="34"/>
      <c r="P1098" s="34"/>
      <c r="Q1098" s="34"/>
      <c r="R1098" s="34"/>
      <c r="S1098" s="34"/>
      <c r="T1098" s="34"/>
      <c r="U1098" s="34"/>
      <c r="V1098" s="34"/>
      <c r="W1098" s="34"/>
      <c r="X1098" s="34"/>
      <c r="Y1098" s="34"/>
      <c r="Z1098" s="34"/>
      <c r="AA1098" s="34"/>
      <c r="AB1098" s="34"/>
      <c r="AC1098" s="34"/>
      <c r="AD1098" s="34"/>
      <c r="AE1098" s="34"/>
      <c r="AF1098" s="34"/>
      <c r="AG1098" s="34"/>
      <c r="AH1098" s="34"/>
      <c r="AI1098" s="34"/>
      <c r="AJ1098" s="34"/>
      <c r="AK1098" s="35">
        <v>1.63</v>
      </c>
      <c r="AL1098" s="34"/>
      <c r="AM1098" s="34"/>
      <c r="AN1098" s="34"/>
      <c r="AO1098" s="34"/>
      <c r="AP1098" s="34"/>
      <c r="AQ1098" s="62">
        <v>3</v>
      </c>
      <c r="AR1098" s="62"/>
      <c r="AS1098" s="62"/>
      <c r="AT1098" s="62"/>
      <c r="AU1098" s="48">
        <v>0.437</v>
      </c>
      <c r="AV1098" s="49"/>
      <c r="AW1098" s="49"/>
      <c r="AX1098" s="50"/>
    </row>
    <row r="1099" spans="1:50" ht="24" customHeight="1">
      <c r="A1099" s="30">
        <v>4</v>
      </c>
      <c r="B1099" s="30">
        <v>1</v>
      </c>
      <c r="C1099" s="31" t="s">
        <v>201</v>
      </c>
      <c r="D1099" s="32"/>
      <c r="E1099" s="32"/>
      <c r="F1099" s="32"/>
      <c r="G1099" s="32"/>
      <c r="H1099" s="32"/>
      <c r="I1099" s="32"/>
      <c r="J1099" s="32"/>
      <c r="K1099" s="32"/>
      <c r="L1099" s="32"/>
      <c r="M1099" s="33" t="s">
        <v>204</v>
      </c>
      <c r="N1099" s="34"/>
      <c r="O1099" s="34"/>
      <c r="P1099" s="34"/>
      <c r="Q1099" s="34"/>
      <c r="R1099" s="34"/>
      <c r="S1099" s="34"/>
      <c r="T1099" s="34"/>
      <c r="U1099" s="34"/>
      <c r="V1099" s="34"/>
      <c r="W1099" s="34"/>
      <c r="X1099" s="34"/>
      <c r="Y1099" s="34"/>
      <c r="Z1099" s="34"/>
      <c r="AA1099" s="34"/>
      <c r="AB1099" s="34"/>
      <c r="AC1099" s="34"/>
      <c r="AD1099" s="34"/>
      <c r="AE1099" s="34"/>
      <c r="AF1099" s="34"/>
      <c r="AG1099" s="34"/>
      <c r="AH1099" s="34"/>
      <c r="AI1099" s="34"/>
      <c r="AJ1099" s="34"/>
      <c r="AK1099" s="35">
        <v>1.1</v>
      </c>
      <c r="AL1099" s="34"/>
      <c r="AM1099" s="34"/>
      <c r="AN1099" s="34"/>
      <c r="AO1099" s="34"/>
      <c r="AP1099" s="34"/>
      <c r="AQ1099" s="62">
        <v>9</v>
      </c>
      <c r="AR1099" s="62"/>
      <c r="AS1099" s="62"/>
      <c r="AT1099" s="62"/>
      <c r="AU1099" s="48">
        <v>0.665</v>
      </c>
      <c r="AV1099" s="49"/>
      <c r="AW1099" s="49"/>
      <c r="AX1099" s="50"/>
    </row>
    <row r="1100" spans="1:50" ht="24" customHeight="1">
      <c r="A1100" s="30">
        <v>5</v>
      </c>
      <c r="B1100" s="30">
        <v>1</v>
      </c>
      <c r="C1100" s="31" t="s">
        <v>206</v>
      </c>
      <c r="D1100" s="32"/>
      <c r="E1100" s="32"/>
      <c r="F1100" s="32"/>
      <c r="G1100" s="32"/>
      <c r="H1100" s="32"/>
      <c r="I1100" s="32"/>
      <c r="J1100" s="32"/>
      <c r="K1100" s="32"/>
      <c r="L1100" s="32"/>
      <c r="M1100" s="33" t="s">
        <v>205</v>
      </c>
      <c r="N1100" s="34"/>
      <c r="O1100" s="34"/>
      <c r="P1100" s="34"/>
      <c r="Q1100" s="34"/>
      <c r="R1100" s="34"/>
      <c r="S1100" s="34"/>
      <c r="T1100" s="34"/>
      <c r="U1100" s="34"/>
      <c r="V1100" s="34"/>
      <c r="W1100" s="34"/>
      <c r="X1100" s="34"/>
      <c r="Y1100" s="34"/>
      <c r="Z1100" s="34"/>
      <c r="AA1100" s="34"/>
      <c r="AB1100" s="34"/>
      <c r="AC1100" s="34"/>
      <c r="AD1100" s="34"/>
      <c r="AE1100" s="34"/>
      <c r="AF1100" s="34"/>
      <c r="AG1100" s="34"/>
      <c r="AH1100" s="34"/>
      <c r="AI1100" s="34"/>
      <c r="AJ1100" s="34"/>
      <c r="AK1100" s="35">
        <v>0.63</v>
      </c>
      <c r="AL1100" s="34"/>
      <c r="AM1100" s="34"/>
      <c r="AN1100" s="34"/>
      <c r="AO1100" s="34"/>
      <c r="AP1100" s="34"/>
      <c r="AQ1100" s="36" t="s">
        <v>225</v>
      </c>
      <c r="AR1100" s="39"/>
      <c r="AS1100" s="39"/>
      <c r="AT1100" s="40"/>
      <c r="AU1100" s="36" t="s">
        <v>225</v>
      </c>
      <c r="AV1100" s="39"/>
      <c r="AW1100" s="39"/>
      <c r="AX1100" s="40"/>
    </row>
    <row r="1101" spans="1:50" ht="24" customHeight="1">
      <c r="A1101" s="30">
        <v>6</v>
      </c>
      <c r="B1101" s="30">
        <v>1</v>
      </c>
      <c r="C1101" s="31" t="s">
        <v>213</v>
      </c>
      <c r="D1101" s="32"/>
      <c r="E1101" s="32"/>
      <c r="F1101" s="32"/>
      <c r="G1101" s="32"/>
      <c r="H1101" s="32"/>
      <c r="I1101" s="32"/>
      <c r="J1101" s="32"/>
      <c r="K1101" s="32"/>
      <c r="L1101" s="32"/>
      <c r="M1101" s="54" t="s">
        <v>214</v>
      </c>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6"/>
      <c r="AK1101" s="35">
        <v>0.1</v>
      </c>
      <c r="AL1101" s="34"/>
      <c r="AM1101" s="34"/>
      <c r="AN1101" s="34"/>
      <c r="AO1101" s="34"/>
      <c r="AP1101" s="34"/>
      <c r="AQ1101" s="36" t="s">
        <v>146</v>
      </c>
      <c r="AR1101" s="39"/>
      <c r="AS1101" s="39"/>
      <c r="AT1101" s="40"/>
      <c r="AU1101" s="36" t="s">
        <v>225</v>
      </c>
      <c r="AV1101" s="39"/>
      <c r="AW1101" s="39"/>
      <c r="AX1101" s="40"/>
    </row>
    <row r="1102" spans="1:50" ht="24" customHeight="1">
      <c r="A1102" s="30">
        <v>7</v>
      </c>
      <c r="B1102" s="30">
        <v>1</v>
      </c>
      <c r="C1102" s="31" t="s">
        <v>207</v>
      </c>
      <c r="D1102" s="32"/>
      <c r="E1102" s="32"/>
      <c r="F1102" s="32"/>
      <c r="G1102" s="32"/>
      <c r="H1102" s="32"/>
      <c r="I1102" s="32"/>
      <c r="J1102" s="32"/>
      <c r="K1102" s="32"/>
      <c r="L1102" s="32"/>
      <c r="M1102" s="33" t="s">
        <v>208</v>
      </c>
      <c r="N1102" s="34"/>
      <c r="O1102" s="34"/>
      <c r="P1102" s="34"/>
      <c r="Q1102" s="34"/>
      <c r="R1102" s="34"/>
      <c r="S1102" s="34"/>
      <c r="T1102" s="34"/>
      <c r="U1102" s="34"/>
      <c r="V1102" s="34"/>
      <c r="W1102" s="34"/>
      <c r="X1102" s="34"/>
      <c r="Y1102" s="34"/>
      <c r="Z1102" s="34"/>
      <c r="AA1102" s="34"/>
      <c r="AB1102" s="34"/>
      <c r="AC1102" s="34"/>
      <c r="AD1102" s="34"/>
      <c r="AE1102" s="34"/>
      <c r="AF1102" s="34"/>
      <c r="AG1102" s="34"/>
      <c r="AH1102" s="34"/>
      <c r="AI1102" s="34"/>
      <c r="AJ1102" s="34"/>
      <c r="AK1102" s="35">
        <v>0.06</v>
      </c>
      <c r="AL1102" s="34"/>
      <c r="AM1102" s="34"/>
      <c r="AN1102" s="34"/>
      <c r="AO1102" s="34"/>
      <c r="AP1102" s="34"/>
      <c r="AQ1102" s="36" t="s">
        <v>146</v>
      </c>
      <c r="AR1102" s="39"/>
      <c r="AS1102" s="39"/>
      <c r="AT1102" s="40"/>
      <c r="AU1102" s="36" t="s">
        <v>225</v>
      </c>
      <c r="AV1102" s="39"/>
      <c r="AW1102" s="39"/>
      <c r="AX1102" s="40"/>
    </row>
    <row r="1103" spans="1:50" ht="24" customHeight="1">
      <c r="A1103" s="30">
        <v>8</v>
      </c>
      <c r="B1103" s="30">
        <v>1</v>
      </c>
      <c r="C1103" s="41" t="s">
        <v>209</v>
      </c>
      <c r="D1103" s="57"/>
      <c r="E1103" s="57"/>
      <c r="F1103" s="57"/>
      <c r="G1103" s="57"/>
      <c r="H1103" s="57"/>
      <c r="I1103" s="57"/>
      <c r="J1103" s="57"/>
      <c r="K1103" s="57"/>
      <c r="L1103" s="58"/>
      <c r="M1103" s="54" t="s">
        <v>210</v>
      </c>
      <c r="N1103" s="55"/>
      <c r="O1103" s="55"/>
      <c r="P1103" s="55"/>
      <c r="Q1103" s="55"/>
      <c r="R1103" s="55"/>
      <c r="S1103" s="55"/>
      <c r="T1103" s="55"/>
      <c r="U1103" s="55"/>
      <c r="V1103" s="55"/>
      <c r="W1103" s="55"/>
      <c r="X1103" s="55"/>
      <c r="Y1103" s="55"/>
      <c r="Z1103" s="55"/>
      <c r="AA1103" s="55"/>
      <c r="AB1103" s="55"/>
      <c r="AC1103" s="55"/>
      <c r="AD1103" s="55"/>
      <c r="AE1103" s="55"/>
      <c r="AF1103" s="55"/>
      <c r="AG1103" s="55"/>
      <c r="AH1103" s="55"/>
      <c r="AI1103" s="55"/>
      <c r="AJ1103" s="56"/>
      <c r="AK1103" s="51">
        <v>0.04</v>
      </c>
      <c r="AL1103" s="52"/>
      <c r="AM1103" s="52"/>
      <c r="AN1103" s="52"/>
      <c r="AO1103" s="52"/>
      <c r="AP1103" s="53"/>
      <c r="AQ1103" s="36" t="s">
        <v>225</v>
      </c>
      <c r="AR1103" s="39"/>
      <c r="AS1103" s="39"/>
      <c r="AT1103" s="40"/>
      <c r="AU1103" s="36" t="s">
        <v>225</v>
      </c>
      <c r="AV1103" s="39"/>
      <c r="AW1103" s="39"/>
      <c r="AX1103" s="40"/>
    </row>
    <row r="1104" spans="1:50" ht="24" customHeight="1">
      <c r="A1104" s="30">
        <v>9</v>
      </c>
      <c r="B1104" s="30">
        <v>1</v>
      </c>
      <c r="C1104" s="59" t="s">
        <v>211</v>
      </c>
      <c r="D1104" s="60"/>
      <c r="E1104" s="60"/>
      <c r="F1104" s="60"/>
      <c r="G1104" s="60"/>
      <c r="H1104" s="60"/>
      <c r="I1104" s="60"/>
      <c r="J1104" s="60"/>
      <c r="K1104" s="60"/>
      <c r="L1104" s="61"/>
      <c r="M1104" s="54" t="s">
        <v>212</v>
      </c>
      <c r="N1104" s="55"/>
      <c r="O1104" s="55"/>
      <c r="P1104" s="55"/>
      <c r="Q1104" s="55"/>
      <c r="R1104" s="55"/>
      <c r="S1104" s="55"/>
      <c r="T1104" s="55"/>
      <c r="U1104" s="55"/>
      <c r="V1104" s="55"/>
      <c r="W1104" s="55"/>
      <c r="X1104" s="55"/>
      <c r="Y1104" s="55"/>
      <c r="Z1104" s="55"/>
      <c r="AA1104" s="55"/>
      <c r="AB1104" s="55"/>
      <c r="AC1104" s="55"/>
      <c r="AD1104" s="55"/>
      <c r="AE1104" s="55"/>
      <c r="AF1104" s="55"/>
      <c r="AG1104" s="55"/>
      <c r="AH1104" s="55"/>
      <c r="AI1104" s="55"/>
      <c r="AJ1104" s="56"/>
      <c r="AK1104" s="51">
        <v>0.04</v>
      </c>
      <c r="AL1104" s="52"/>
      <c r="AM1104" s="52"/>
      <c r="AN1104" s="52"/>
      <c r="AO1104" s="52"/>
      <c r="AP1104" s="53"/>
      <c r="AQ1104" s="36" t="s">
        <v>146</v>
      </c>
      <c r="AR1104" s="37"/>
      <c r="AS1104" s="37"/>
      <c r="AT1104" s="38"/>
      <c r="AU1104" s="36" t="s">
        <v>225</v>
      </c>
      <c r="AV1104" s="39"/>
      <c r="AW1104" s="39"/>
      <c r="AX1104" s="40"/>
    </row>
    <row r="1105" spans="1:50" ht="24" customHeight="1">
      <c r="A1105" s="30">
        <v>10</v>
      </c>
      <c r="B1105" s="30">
        <v>1</v>
      </c>
      <c r="C1105" s="31" t="s">
        <v>216</v>
      </c>
      <c r="D1105" s="32"/>
      <c r="E1105" s="32"/>
      <c r="F1105" s="32"/>
      <c r="G1105" s="32"/>
      <c r="H1105" s="32"/>
      <c r="I1105" s="32"/>
      <c r="J1105" s="32"/>
      <c r="K1105" s="32"/>
      <c r="L1105" s="32"/>
      <c r="M1105" s="33" t="s">
        <v>215</v>
      </c>
      <c r="N1105" s="34"/>
      <c r="O1105" s="34"/>
      <c r="P1105" s="34"/>
      <c r="Q1105" s="34"/>
      <c r="R1105" s="34"/>
      <c r="S1105" s="34"/>
      <c r="T1105" s="34"/>
      <c r="U1105" s="34"/>
      <c r="V1105" s="34"/>
      <c r="W1105" s="34"/>
      <c r="X1105" s="34"/>
      <c r="Y1105" s="34"/>
      <c r="Z1105" s="34"/>
      <c r="AA1105" s="34"/>
      <c r="AB1105" s="34"/>
      <c r="AC1105" s="34"/>
      <c r="AD1105" s="34"/>
      <c r="AE1105" s="34"/>
      <c r="AF1105" s="34"/>
      <c r="AG1105" s="34"/>
      <c r="AH1105" s="34"/>
      <c r="AI1105" s="34"/>
      <c r="AJ1105" s="34"/>
      <c r="AK1105" s="35">
        <v>0.03</v>
      </c>
      <c r="AL1105" s="34"/>
      <c r="AM1105" s="34"/>
      <c r="AN1105" s="34"/>
      <c r="AO1105" s="34"/>
      <c r="AP1105" s="34"/>
      <c r="AQ1105" s="36" t="s">
        <v>146</v>
      </c>
      <c r="AR1105" s="37"/>
      <c r="AS1105" s="37"/>
      <c r="AT1105" s="38"/>
      <c r="AU1105" s="36" t="s">
        <v>225</v>
      </c>
      <c r="AV1105" s="39"/>
      <c r="AW1105" s="39"/>
      <c r="AX1105" s="40"/>
    </row>
    <row r="1106" spans="1:50" ht="24" customHeight="1" hidden="1">
      <c r="A1106" s="30"/>
      <c r="B1106" s="30"/>
      <c r="C1106" s="31"/>
      <c r="D1106" s="32"/>
      <c r="E1106" s="32"/>
      <c r="F1106" s="32"/>
      <c r="G1106" s="32"/>
      <c r="H1106" s="32"/>
      <c r="I1106" s="32"/>
      <c r="J1106" s="32"/>
      <c r="K1106" s="32"/>
      <c r="L1106" s="32"/>
      <c r="M1106" s="33"/>
      <c r="N1106" s="34"/>
      <c r="O1106" s="34"/>
      <c r="P1106" s="34"/>
      <c r="Q1106" s="34"/>
      <c r="R1106" s="34"/>
      <c r="S1106" s="34"/>
      <c r="T1106" s="34"/>
      <c r="U1106" s="34"/>
      <c r="V1106" s="34"/>
      <c r="W1106" s="34"/>
      <c r="X1106" s="34"/>
      <c r="Y1106" s="34"/>
      <c r="Z1106" s="34"/>
      <c r="AA1106" s="34"/>
      <c r="AB1106" s="34"/>
      <c r="AC1106" s="34"/>
      <c r="AD1106" s="34"/>
      <c r="AE1106" s="34"/>
      <c r="AF1106" s="34"/>
      <c r="AG1106" s="34"/>
      <c r="AH1106" s="34"/>
      <c r="AI1106" s="34"/>
      <c r="AJ1106" s="34"/>
      <c r="AK1106" s="35"/>
      <c r="AL1106" s="34"/>
      <c r="AM1106" s="34"/>
      <c r="AN1106" s="34"/>
      <c r="AO1106" s="34"/>
      <c r="AP1106" s="34"/>
      <c r="AQ1106" s="36"/>
      <c r="AR1106" s="37"/>
      <c r="AS1106" s="37"/>
      <c r="AT1106" s="38"/>
      <c r="AU1106" s="36"/>
      <c r="AV1106" s="39"/>
      <c r="AW1106" s="39"/>
      <c r="AX1106" s="40"/>
    </row>
    <row r="1107" spans="1:50" ht="24" customHeight="1" hidden="1">
      <c r="A1107" s="30"/>
      <c r="B1107" s="30"/>
      <c r="C1107" s="31"/>
      <c r="D1107" s="32"/>
      <c r="E1107" s="32"/>
      <c r="F1107" s="32"/>
      <c r="G1107" s="32"/>
      <c r="H1107" s="32"/>
      <c r="I1107" s="32"/>
      <c r="J1107" s="32"/>
      <c r="K1107" s="32"/>
      <c r="L1107" s="32"/>
      <c r="M1107" s="33"/>
      <c r="N1107" s="34"/>
      <c r="O1107" s="34"/>
      <c r="P1107" s="34"/>
      <c r="Q1107" s="34"/>
      <c r="R1107" s="34"/>
      <c r="S1107" s="34"/>
      <c r="T1107" s="34"/>
      <c r="U1107" s="34"/>
      <c r="V1107" s="34"/>
      <c r="W1107" s="34"/>
      <c r="X1107" s="34"/>
      <c r="Y1107" s="34"/>
      <c r="Z1107" s="34"/>
      <c r="AA1107" s="34"/>
      <c r="AB1107" s="34"/>
      <c r="AC1107" s="34"/>
      <c r="AD1107" s="34"/>
      <c r="AE1107" s="34"/>
      <c r="AF1107" s="34"/>
      <c r="AG1107" s="34"/>
      <c r="AH1107" s="34"/>
      <c r="AI1107" s="34"/>
      <c r="AJ1107" s="34"/>
      <c r="AK1107" s="35"/>
      <c r="AL1107" s="34"/>
      <c r="AM1107" s="34"/>
      <c r="AN1107" s="34"/>
      <c r="AO1107" s="34"/>
      <c r="AP1107" s="34"/>
      <c r="AQ1107" s="36"/>
      <c r="AR1107" s="37"/>
      <c r="AS1107" s="37"/>
      <c r="AT1107" s="38"/>
      <c r="AU1107" s="36"/>
      <c r="AV1107" s="39"/>
      <c r="AW1107" s="39"/>
      <c r="AX1107" s="40"/>
    </row>
    <row r="1108" spans="1:50" ht="24" customHeight="1" hidden="1">
      <c r="A1108" s="30"/>
      <c r="B1108" s="30"/>
      <c r="C1108" s="31"/>
      <c r="D1108" s="32"/>
      <c r="E1108" s="32"/>
      <c r="F1108" s="32"/>
      <c r="G1108" s="32"/>
      <c r="H1108" s="32"/>
      <c r="I1108" s="32"/>
      <c r="J1108" s="32"/>
      <c r="K1108" s="32"/>
      <c r="L1108" s="32"/>
      <c r="M1108" s="33"/>
      <c r="N1108" s="34"/>
      <c r="O1108" s="34"/>
      <c r="P1108" s="34"/>
      <c r="Q1108" s="34"/>
      <c r="R1108" s="34"/>
      <c r="S1108" s="34"/>
      <c r="T1108" s="34"/>
      <c r="U1108" s="34"/>
      <c r="V1108" s="34"/>
      <c r="W1108" s="34"/>
      <c r="X1108" s="34"/>
      <c r="Y1108" s="34"/>
      <c r="Z1108" s="34"/>
      <c r="AA1108" s="34"/>
      <c r="AB1108" s="34"/>
      <c r="AC1108" s="34"/>
      <c r="AD1108" s="34"/>
      <c r="AE1108" s="34"/>
      <c r="AF1108" s="34"/>
      <c r="AG1108" s="34"/>
      <c r="AH1108" s="34"/>
      <c r="AI1108" s="34"/>
      <c r="AJ1108" s="34"/>
      <c r="AK1108" s="35"/>
      <c r="AL1108" s="34"/>
      <c r="AM1108" s="34"/>
      <c r="AN1108" s="34"/>
      <c r="AO1108" s="34"/>
      <c r="AP1108" s="34"/>
      <c r="AQ1108" s="36"/>
      <c r="AR1108" s="37"/>
      <c r="AS1108" s="37"/>
      <c r="AT1108" s="38"/>
      <c r="AU1108" s="36"/>
      <c r="AV1108" s="39"/>
      <c r="AW1108" s="39"/>
      <c r="AX1108" s="40"/>
    </row>
    <row r="1109" spans="1:50" ht="24" customHeight="1" hidden="1">
      <c r="A1109" s="30"/>
      <c r="B1109" s="30"/>
      <c r="C1109" s="31"/>
      <c r="D1109" s="32"/>
      <c r="E1109" s="32"/>
      <c r="F1109" s="32"/>
      <c r="G1109" s="32"/>
      <c r="H1109" s="32"/>
      <c r="I1109" s="32"/>
      <c r="J1109" s="32"/>
      <c r="K1109" s="32"/>
      <c r="L1109" s="32"/>
      <c r="M1109" s="33"/>
      <c r="N1109" s="34"/>
      <c r="O1109" s="34"/>
      <c r="P1109" s="34"/>
      <c r="Q1109" s="34"/>
      <c r="R1109" s="34"/>
      <c r="S1109" s="34"/>
      <c r="T1109" s="34"/>
      <c r="U1109" s="34"/>
      <c r="V1109" s="34"/>
      <c r="W1109" s="34"/>
      <c r="X1109" s="34"/>
      <c r="Y1109" s="34"/>
      <c r="Z1109" s="34"/>
      <c r="AA1109" s="34"/>
      <c r="AB1109" s="34"/>
      <c r="AC1109" s="34"/>
      <c r="AD1109" s="34"/>
      <c r="AE1109" s="34"/>
      <c r="AF1109" s="34"/>
      <c r="AG1109" s="34"/>
      <c r="AH1109" s="34"/>
      <c r="AI1109" s="34"/>
      <c r="AJ1109" s="34"/>
      <c r="AK1109" s="35"/>
      <c r="AL1109" s="34"/>
      <c r="AM1109" s="34"/>
      <c r="AN1109" s="34"/>
      <c r="AO1109" s="34"/>
      <c r="AP1109" s="34"/>
      <c r="AQ1109" s="36"/>
      <c r="AR1109" s="37"/>
      <c r="AS1109" s="37"/>
      <c r="AT1109" s="38"/>
      <c r="AU1109" s="36"/>
      <c r="AV1109" s="39"/>
      <c r="AW1109" s="39"/>
      <c r="AX1109" s="40"/>
    </row>
    <row r="1110" spans="1:50" ht="24" customHeight="1" hidden="1">
      <c r="A1110" s="30"/>
      <c r="B1110" s="30"/>
      <c r="C1110" s="31"/>
      <c r="D1110" s="32"/>
      <c r="E1110" s="32"/>
      <c r="F1110" s="32"/>
      <c r="G1110" s="32"/>
      <c r="H1110" s="32"/>
      <c r="I1110" s="32"/>
      <c r="J1110" s="32"/>
      <c r="K1110" s="32"/>
      <c r="L1110" s="32"/>
      <c r="M1110" s="33"/>
      <c r="N1110" s="34"/>
      <c r="O1110" s="34"/>
      <c r="P1110" s="34"/>
      <c r="Q1110" s="34"/>
      <c r="R1110" s="34"/>
      <c r="S1110" s="34"/>
      <c r="T1110" s="34"/>
      <c r="U1110" s="34"/>
      <c r="V1110" s="34"/>
      <c r="W1110" s="34"/>
      <c r="X1110" s="34"/>
      <c r="Y1110" s="34"/>
      <c r="Z1110" s="34"/>
      <c r="AA1110" s="34"/>
      <c r="AB1110" s="34"/>
      <c r="AC1110" s="34"/>
      <c r="AD1110" s="34"/>
      <c r="AE1110" s="34"/>
      <c r="AF1110" s="34"/>
      <c r="AG1110" s="34"/>
      <c r="AH1110" s="34"/>
      <c r="AI1110" s="34"/>
      <c r="AJ1110" s="34"/>
      <c r="AK1110" s="35"/>
      <c r="AL1110" s="34"/>
      <c r="AM1110" s="34"/>
      <c r="AN1110" s="34"/>
      <c r="AO1110" s="34"/>
      <c r="AP1110" s="34"/>
      <c r="AQ1110" s="36"/>
      <c r="AR1110" s="37"/>
      <c r="AS1110" s="37"/>
      <c r="AT1110" s="38"/>
      <c r="AU1110" s="36"/>
      <c r="AV1110" s="39"/>
      <c r="AW1110" s="39"/>
      <c r="AX1110" s="40"/>
    </row>
    <row r="1111" spans="1:50" ht="24" customHeight="1" hidden="1">
      <c r="A1111" s="30"/>
      <c r="B1111" s="30"/>
      <c r="C1111" s="31"/>
      <c r="D1111" s="32"/>
      <c r="E1111" s="32"/>
      <c r="F1111" s="32"/>
      <c r="G1111" s="32"/>
      <c r="H1111" s="32"/>
      <c r="I1111" s="32"/>
      <c r="J1111" s="32"/>
      <c r="K1111" s="32"/>
      <c r="L1111" s="32"/>
      <c r="M1111" s="33"/>
      <c r="N1111" s="34"/>
      <c r="O1111" s="34"/>
      <c r="P1111" s="34"/>
      <c r="Q1111" s="34"/>
      <c r="R1111" s="34"/>
      <c r="S1111" s="34"/>
      <c r="T1111" s="34"/>
      <c r="U1111" s="34"/>
      <c r="V1111" s="34"/>
      <c r="W1111" s="34"/>
      <c r="X1111" s="34"/>
      <c r="Y1111" s="34"/>
      <c r="Z1111" s="34"/>
      <c r="AA1111" s="34"/>
      <c r="AB1111" s="34"/>
      <c r="AC1111" s="34"/>
      <c r="AD1111" s="34"/>
      <c r="AE1111" s="34"/>
      <c r="AF1111" s="34"/>
      <c r="AG1111" s="34"/>
      <c r="AH1111" s="34"/>
      <c r="AI1111" s="34"/>
      <c r="AJ1111" s="34"/>
      <c r="AK1111" s="35"/>
      <c r="AL1111" s="34"/>
      <c r="AM1111" s="34"/>
      <c r="AN1111" s="34"/>
      <c r="AO1111" s="34"/>
      <c r="AP1111" s="34"/>
      <c r="AQ1111" s="36"/>
      <c r="AR1111" s="37"/>
      <c r="AS1111" s="37"/>
      <c r="AT1111" s="38"/>
      <c r="AU1111" s="36"/>
      <c r="AV1111" s="39"/>
      <c r="AW1111" s="39"/>
      <c r="AX1111" s="40"/>
    </row>
    <row r="1112" spans="1:50" ht="24" customHeight="1" hidden="1">
      <c r="A1112" s="30"/>
      <c r="B1112" s="30"/>
      <c r="C1112" s="31"/>
      <c r="D1112" s="32"/>
      <c r="E1112" s="32"/>
      <c r="F1112" s="32"/>
      <c r="G1112" s="32"/>
      <c r="H1112" s="32"/>
      <c r="I1112" s="32"/>
      <c r="J1112" s="32"/>
      <c r="K1112" s="32"/>
      <c r="L1112" s="32"/>
      <c r="M1112" s="33"/>
      <c r="N1112" s="34"/>
      <c r="O1112" s="34"/>
      <c r="P1112" s="34"/>
      <c r="Q1112" s="34"/>
      <c r="R1112" s="34"/>
      <c r="S1112" s="34"/>
      <c r="T1112" s="34"/>
      <c r="U1112" s="34"/>
      <c r="V1112" s="34"/>
      <c r="W1112" s="34"/>
      <c r="X1112" s="34"/>
      <c r="Y1112" s="34"/>
      <c r="Z1112" s="34"/>
      <c r="AA1112" s="34"/>
      <c r="AB1112" s="34"/>
      <c r="AC1112" s="34"/>
      <c r="AD1112" s="34"/>
      <c r="AE1112" s="34"/>
      <c r="AF1112" s="34"/>
      <c r="AG1112" s="34"/>
      <c r="AH1112" s="34"/>
      <c r="AI1112" s="34"/>
      <c r="AJ1112" s="34"/>
      <c r="AK1112" s="35"/>
      <c r="AL1112" s="34"/>
      <c r="AM1112" s="34"/>
      <c r="AN1112" s="34"/>
      <c r="AO1112" s="34"/>
      <c r="AP1112" s="34"/>
      <c r="AQ1112" s="36"/>
      <c r="AR1112" s="37"/>
      <c r="AS1112" s="37"/>
      <c r="AT1112" s="38"/>
      <c r="AU1112" s="36"/>
      <c r="AV1112" s="39"/>
      <c r="AW1112" s="39"/>
      <c r="AX1112" s="40"/>
    </row>
    <row r="1113" spans="1:50" ht="24" customHeight="1" hidden="1">
      <c r="A1113" s="30"/>
      <c r="B1113" s="30"/>
      <c r="C1113" s="31"/>
      <c r="D1113" s="32"/>
      <c r="E1113" s="32"/>
      <c r="F1113" s="32"/>
      <c r="G1113" s="32"/>
      <c r="H1113" s="32"/>
      <c r="I1113" s="32"/>
      <c r="J1113" s="32"/>
      <c r="K1113" s="32"/>
      <c r="L1113" s="32"/>
      <c r="M1113" s="33"/>
      <c r="N1113" s="34"/>
      <c r="O1113" s="34"/>
      <c r="P1113" s="34"/>
      <c r="Q1113" s="34"/>
      <c r="R1113" s="34"/>
      <c r="S1113" s="34"/>
      <c r="T1113" s="34"/>
      <c r="U1113" s="34"/>
      <c r="V1113" s="34"/>
      <c r="W1113" s="34"/>
      <c r="X1113" s="34"/>
      <c r="Y1113" s="34"/>
      <c r="Z1113" s="34"/>
      <c r="AA1113" s="34"/>
      <c r="AB1113" s="34"/>
      <c r="AC1113" s="34"/>
      <c r="AD1113" s="34"/>
      <c r="AE1113" s="34"/>
      <c r="AF1113" s="34"/>
      <c r="AG1113" s="34"/>
      <c r="AH1113" s="34"/>
      <c r="AI1113" s="34"/>
      <c r="AJ1113" s="34"/>
      <c r="AK1113" s="35"/>
      <c r="AL1113" s="34"/>
      <c r="AM1113" s="34"/>
      <c r="AN1113" s="34"/>
      <c r="AO1113" s="34"/>
      <c r="AP1113" s="34"/>
      <c r="AQ1113" s="36"/>
      <c r="AR1113" s="37"/>
      <c r="AS1113" s="37"/>
      <c r="AT1113" s="38"/>
      <c r="AU1113" s="36"/>
      <c r="AV1113" s="39"/>
      <c r="AW1113" s="39"/>
      <c r="AX1113" s="40"/>
    </row>
    <row r="1114" spans="1:50" ht="24" customHeight="1" hidden="1">
      <c r="A1114" s="30"/>
      <c r="B1114" s="30"/>
      <c r="C1114" s="31"/>
      <c r="D1114" s="32"/>
      <c r="E1114" s="32"/>
      <c r="F1114" s="32"/>
      <c r="G1114" s="32"/>
      <c r="H1114" s="32"/>
      <c r="I1114" s="32"/>
      <c r="J1114" s="32"/>
      <c r="K1114" s="32"/>
      <c r="L1114" s="32"/>
      <c r="M1114" s="33"/>
      <c r="N1114" s="34"/>
      <c r="O1114" s="34"/>
      <c r="P1114" s="34"/>
      <c r="Q1114" s="34"/>
      <c r="R1114" s="34"/>
      <c r="S1114" s="34"/>
      <c r="T1114" s="34"/>
      <c r="U1114" s="34"/>
      <c r="V1114" s="34"/>
      <c r="W1114" s="34"/>
      <c r="X1114" s="34"/>
      <c r="Y1114" s="34"/>
      <c r="Z1114" s="34"/>
      <c r="AA1114" s="34"/>
      <c r="AB1114" s="34"/>
      <c r="AC1114" s="34"/>
      <c r="AD1114" s="34"/>
      <c r="AE1114" s="34"/>
      <c r="AF1114" s="34"/>
      <c r="AG1114" s="34"/>
      <c r="AH1114" s="34"/>
      <c r="AI1114" s="34"/>
      <c r="AJ1114" s="34"/>
      <c r="AK1114" s="35"/>
      <c r="AL1114" s="34"/>
      <c r="AM1114" s="34"/>
      <c r="AN1114" s="34"/>
      <c r="AO1114" s="34"/>
      <c r="AP1114" s="34"/>
      <c r="AQ1114" s="36"/>
      <c r="AR1114" s="37"/>
      <c r="AS1114" s="37"/>
      <c r="AT1114" s="38"/>
      <c r="AU1114" s="36"/>
      <c r="AV1114" s="39"/>
      <c r="AW1114" s="39"/>
      <c r="AX1114" s="40"/>
    </row>
    <row r="1115" spans="1:50" ht="24" customHeight="1" hidden="1">
      <c r="A1115" s="30"/>
      <c r="B1115" s="30"/>
      <c r="C1115" s="31"/>
      <c r="D1115" s="32"/>
      <c r="E1115" s="32"/>
      <c r="F1115" s="32"/>
      <c r="G1115" s="32"/>
      <c r="H1115" s="32"/>
      <c r="I1115" s="32"/>
      <c r="J1115" s="32"/>
      <c r="K1115" s="32"/>
      <c r="L1115" s="32"/>
      <c r="M1115" s="33"/>
      <c r="N1115" s="34"/>
      <c r="O1115" s="34"/>
      <c r="P1115" s="34"/>
      <c r="Q1115" s="34"/>
      <c r="R1115" s="34"/>
      <c r="S1115" s="34"/>
      <c r="T1115" s="34"/>
      <c r="U1115" s="34"/>
      <c r="V1115" s="34"/>
      <c r="W1115" s="34"/>
      <c r="X1115" s="34"/>
      <c r="Y1115" s="34"/>
      <c r="Z1115" s="34"/>
      <c r="AA1115" s="34"/>
      <c r="AB1115" s="34"/>
      <c r="AC1115" s="34"/>
      <c r="AD1115" s="34"/>
      <c r="AE1115" s="34"/>
      <c r="AF1115" s="34"/>
      <c r="AG1115" s="34"/>
      <c r="AH1115" s="34"/>
      <c r="AI1115" s="34"/>
      <c r="AJ1115" s="34"/>
      <c r="AK1115" s="35"/>
      <c r="AL1115" s="34"/>
      <c r="AM1115" s="34"/>
      <c r="AN1115" s="34"/>
      <c r="AO1115" s="34"/>
      <c r="AP1115" s="34"/>
      <c r="AQ1115" s="36"/>
      <c r="AR1115" s="37"/>
      <c r="AS1115" s="37"/>
      <c r="AT1115" s="38"/>
      <c r="AU1115" s="36"/>
      <c r="AV1115" s="39"/>
      <c r="AW1115" s="39"/>
      <c r="AX1115" s="40"/>
    </row>
    <row r="1116" spans="1:50" ht="24" customHeight="1" hidden="1">
      <c r="A1116" s="30"/>
      <c r="B1116" s="30"/>
      <c r="C1116" s="31"/>
      <c r="D1116" s="32"/>
      <c r="E1116" s="32"/>
      <c r="F1116" s="32"/>
      <c r="G1116" s="32"/>
      <c r="H1116" s="32"/>
      <c r="I1116" s="32"/>
      <c r="J1116" s="32"/>
      <c r="K1116" s="32"/>
      <c r="L1116" s="32"/>
      <c r="M1116" s="33"/>
      <c r="N1116" s="34"/>
      <c r="O1116" s="34"/>
      <c r="P1116" s="34"/>
      <c r="Q1116" s="34"/>
      <c r="R1116" s="34"/>
      <c r="S1116" s="34"/>
      <c r="T1116" s="34"/>
      <c r="U1116" s="34"/>
      <c r="V1116" s="34"/>
      <c r="W1116" s="34"/>
      <c r="X1116" s="34"/>
      <c r="Y1116" s="34"/>
      <c r="Z1116" s="34"/>
      <c r="AA1116" s="34"/>
      <c r="AB1116" s="34"/>
      <c r="AC1116" s="34"/>
      <c r="AD1116" s="34"/>
      <c r="AE1116" s="34"/>
      <c r="AF1116" s="34"/>
      <c r="AG1116" s="34"/>
      <c r="AH1116" s="34"/>
      <c r="AI1116" s="34"/>
      <c r="AJ1116" s="34"/>
      <c r="AK1116" s="35"/>
      <c r="AL1116" s="34"/>
      <c r="AM1116" s="34"/>
      <c r="AN1116" s="34"/>
      <c r="AO1116" s="34"/>
      <c r="AP1116" s="34"/>
      <c r="AQ1116" s="36"/>
      <c r="AR1116" s="37"/>
      <c r="AS1116" s="37"/>
      <c r="AT1116" s="38"/>
      <c r="AU1116" s="36"/>
      <c r="AV1116" s="39"/>
      <c r="AW1116" s="39"/>
      <c r="AX1116" s="40"/>
    </row>
    <row r="1117" spans="1:50" ht="24" customHeight="1" hidden="1">
      <c r="A1117" s="30"/>
      <c r="B1117" s="30"/>
      <c r="C1117" s="31"/>
      <c r="D1117" s="32"/>
      <c r="E1117" s="32"/>
      <c r="F1117" s="32"/>
      <c r="G1117" s="32"/>
      <c r="H1117" s="32"/>
      <c r="I1117" s="32"/>
      <c r="J1117" s="32"/>
      <c r="K1117" s="32"/>
      <c r="L1117" s="32"/>
      <c r="M1117" s="33"/>
      <c r="N1117" s="34"/>
      <c r="O1117" s="34"/>
      <c r="P1117" s="34"/>
      <c r="Q1117" s="34"/>
      <c r="R1117" s="34"/>
      <c r="S1117" s="34"/>
      <c r="T1117" s="34"/>
      <c r="U1117" s="34"/>
      <c r="V1117" s="34"/>
      <c r="W1117" s="34"/>
      <c r="X1117" s="34"/>
      <c r="Y1117" s="34"/>
      <c r="Z1117" s="34"/>
      <c r="AA1117" s="34"/>
      <c r="AB1117" s="34"/>
      <c r="AC1117" s="34"/>
      <c r="AD1117" s="34"/>
      <c r="AE1117" s="34"/>
      <c r="AF1117" s="34"/>
      <c r="AG1117" s="34"/>
      <c r="AH1117" s="34"/>
      <c r="AI1117" s="34"/>
      <c r="AJ1117" s="34"/>
      <c r="AK1117" s="35"/>
      <c r="AL1117" s="34"/>
      <c r="AM1117" s="34"/>
      <c r="AN1117" s="34"/>
      <c r="AO1117" s="34"/>
      <c r="AP1117" s="34"/>
      <c r="AQ1117" s="36"/>
      <c r="AR1117" s="37"/>
      <c r="AS1117" s="37"/>
      <c r="AT1117" s="38"/>
      <c r="AU1117" s="36"/>
      <c r="AV1117" s="39"/>
      <c r="AW1117" s="39"/>
      <c r="AX1117" s="40"/>
    </row>
    <row r="1118" spans="1:50" ht="24" customHeight="1" hidden="1">
      <c r="A1118" s="30"/>
      <c r="B1118" s="30"/>
      <c r="C1118" s="31"/>
      <c r="D1118" s="32"/>
      <c r="E1118" s="32"/>
      <c r="F1118" s="32"/>
      <c r="G1118" s="32"/>
      <c r="H1118" s="32"/>
      <c r="I1118" s="32"/>
      <c r="J1118" s="32"/>
      <c r="K1118" s="32"/>
      <c r="L1118" s="32"/>
      <c r="M1118" s="33"/>
      <c r="N1118" s="34"/>
      <c r="O1118" s="34"/>
      <c r="P1118" s="34"/>
      <c r="Q1118" s="34"/>
      <c r="R1118" s="34"/>
      <c r="S1118" s="34"/>
      <c r="T1118" s="34"/>
      <c r="U1118" s="34"/>
      <c r="V1118" s="34"/>
      <c r="W1118" s="34"/>
      <c r="X1118" s="34"/>
      <c r="Y1118" s="34"/>
      <c r="Z1118" s="34"/>
      <c r="AA1118" s="34"/>
      <c r="AB1118" s="34"/>
      <c r="AC1118" s="34"/>
      <c r="AD1118" s="34"/>
      <c r="AE1118" s="34"/>
      <c r="AF1118" s="34"/>
      <c r="AG1118" s="34"/>
      <c r="AH1118" s="34"/>
      <c r="AI1118" s="34"/>
      <c r="AJ1118" s="34"/>
      <c r="AK1118" s="35"/>
      <c r="AL1118" s="34"/>
      <c r="AM1118" s="34"/>
      <c r="AN1118" s="34"/>
      <c r="AO1118" s="34"/>
      <c r="AP1118" s="34"/>
      <c r="AQ1118" s="36"/>
      <c r="AR1118" s="37"/>
      <c r="AS1118" s="37"/>
      <c r="AT1118" s="38"/>
      <c r="AU1118" s="36"/>
      <c r="AV1118" s="39"/>
      <c r="AW1118" s="39"/>
      <c r="AX1118" s="40"/>
    </row>
    <row r="1119" spans="1:50" ht="24" customHeight="1" hidden="1">
      <c r="A1119" s="30"/>
      <c r="B1119" s="30"/>
      <c r="C1119" s="31"/>
      <c r="D1119" s="32"/>
      <c r="E1119" s="32"/>
      <c r="F1119" s="32"/>
      <c r="G1119" s="32"/>
      <c r="H1119" s="32"/>
      <c r="I1119" s="32"/>
      <c r="J1119" s="32"/>
      <c r="K1119" s="32"/>
      <c r="L1119" s="32"/>
      <c r="M1119" s="33"/>
      <c r="N1119" s="34"/>
      <c r="O1119" s="34"/>
      <c r="P1119" s="34"/>
      <c r="Q1119" s="34"/>
      <c r="R1119" s="34"/>
      <c r="S1119" s="34"/>
      <c r="T1119" s="34"/>
      <c r="U1119" s="34"/>
      <c r="V1119" s="34"/>
      <c r="W1119" s="34"/>
      <c r="X1119" s="34"/>
      <c r="Y1119" s="34"/>
      <c r="Z1119" s="34"/>
      <c r="AA1119" s="34"/>
      <c r="AB1119" s="34"/>
      <c r="AC1119" s="34"/>
      <c r="AD1119" s="34"/>
      <c r="AE1119" s="34"/>
      <c r="AF1119" s="34"/>
      <c r="AG1119" s="34"/>
      <c r="AH1119" s="34"/>
      <c r="AI1119" s="34"/>
      <c r="AJ1119" s="34"/>
      <c r="AK1119" s="35"/>
      <c r="AL1119" s="34"/>
      <c r="AM1119" s="34"/>
      <c r="AN1119" s="34"/>
      <c r="AO1119" s="34"/>
      <c r="AP1119" s="34"/>
      <c r="AQ1119" s="36"/>
      <c r="AR1119" s="37"/>
      <c r="AS1119" s="37"/>
      <c r="AT1119" s="38"/>
      <c r="AU1119" s="36"/>
      <c r="AV1119" s="39"/>
      <c r="AW1119" s="39"/>
      <c r="AX1119" s="40"/>
    </row>
    <row r="1120" spans="1:50" ht="24" customHeight="1" hidden="1">
      <c r="A1120" s="30"/>
      <c r="B1120" s="30"/>
      <c r="C1120" s="31"/>
      <c r="D1120" s="32"/>
      <c r="E1120" s="32"/>
      <c r="F1120" s="32"/>
      <c r="G1120" s="32"/>
      <c r="H1120" s="32"/>
      <c r="I1120" s="32"/>
      <c r="J1120" s="32"/>
      <c r="K1120" s="32"/>
      <c r="L1120" s="32"/>
      <c r="M1120" s="33"/>
      <c r="N1120" s="34"/>
      <c r="O1120" s="34"/>
      <c r="P1120" s="34"/>
      <c r="Q1120" s="34"/>
      <c r="R1120" s="34"/>
      <c r="S1120" s="34"/>
      <c r="T1120" s="34"/>
      <c r="U1120" s="34"/>
      <c r="V1120" s="34"/>
      <c r="W1120" s="34"/>
      <c r="X1120" s="34"/>
      <c r="Y1120" s="34"/>
      <c r="Z1120" s="34"/>
      <c r="AA1120" s="34"/>
      <c r="AB1120" s="34"/>
      <c r="AC1120" s="34"/>
      <c r="AD1120" s="34"/>
      <c r="AE1120" s="34"/>
      <c r="AF1120" s="34"/>
      <c r="AG1120" s="34"/>
      <c r="AH1120" s="34"/>
      <c r="AI1120" s="34"/>
      <c r="AJ1120" s="34"/>
      <c r="AK1120" s="35"/>
      <c r="AL1120" s="34"/>
      <c r="AM1120" s="34"/>
      <c r="AN1120" s="34"/>
      <c r="AO1120" s="34"/>
      <c r="AP1120" s="34"/>
      <c r="AQ1120" s="36"/>
      <c r="AR1120" s="37"/>
      <c r="AS1120" s="37"/>
      <c r="AT1120" s="38"/>
      <c r="AU1120" s="36"/>
      <c r="AV1120" s="39"/>
      <c r="AW1120" s="39"/>
      <c r="AX1120" s="40"/>
    </row>
    <row r="1121" spans="1:50" ht="24" customHeight="1" hidden="1">
      <c r="A1121" s="30"/>
      <c r="B1121" s="30"/>
      <c r="C1121" s="31"/>
      <c r="D1121" s="32"/>
      <c r="E1121" s="32"/>
      <c r="F1121" s="32"/>
      <c r="G1121" s="32"/>
      <c r="H1121" s="32"/>
      <c r="I1121" s="32"/>
      <c r="J1121" s="32"/>
      <c r="K1121" s="32"/>
      <c r="L1121" s="32"/>
      <c r="M1121" s="33"/>
      <c r="N1121" s="34"/>
      <c r="O1121" s="34"/>
      <c r="P1121" s="34"/>
      <c r="Q1121" s="34"/>
      <c r="R1121" s="34"/>
      <c r="S1121" s="34"/>
      <c r="T1121" s="34"/>
      <c r="U1121" s="34"/>
      <c r="V1121" s="34"/>
      <c r="W1121" s="34"/>
      <c r="X1121" s="34"/>
      <c r="Y1121" s="34"/>
      <c r="Z1121" s="34"/>
      <c r="AA1121" s="34"/>
      <c r="AB1121" s="34"/>
      <c r="AC1121" s="34"/>
      <c r="AD1121" s="34"/>
      <c r="AE1121" s="34"/>
      <c r="AF1121" s="34"/>
      <c r="AG1121" s="34"/>
      <c r="AH1121" s="34"/>
      <c r="AI1121" s="34"/>
      <c r="AJ1121" s="34"/>
      <c r="AK1121" s="35"/>
      <c r="AL1121" s="34"/>
      <c r="AM1121" s="34"/>
      <c r="AN1121" s="34"/>
      <c r="AO1121" s="34"/>
      <c r="AP1121" s="34"/>
      <c r="AQ1121" s="36"/>
      <c r="AR1121" s="37"/>
      <c r="AS1121" s="37"/>
      <c r="AT1121" s="38"/>
      <c r="AU1121" s="36"/>
      <c r="AV1121" s="39"/>
      <c r="AW1121" s="39"/>
      <c r="AX1121" s="40"/>
    </row>
    <row r="1122" spans="1:50" ht="24" customHeight="1" hidden="1">
      <c r="A1122" s="30"/>
      <c r="B1122" s="30"/>
      <c r="C1122" s="31"/>
      <c r="D1122" s="32"/>
      <c r="E1122" s="32"/>
      <c r="F1122" s="32"/>
      <c r="G1122" s="32"/>
      <c r="H1122" s="32"/>
      <c r="I1122" s="32"/>
      <c r="J1122" s="32"/>
      <c r="K1122" s="32"/>
      <c r="L1122" s="32"/>
      <c r="M1122" s="33"/>
      <c r="N1122" s="34"/>
      <c r="O1122" s="34"/>
      <c r="P1122" s="34"/>
      <c r="Q1122" s="34"/>
      <c r="R1122" s="34"/>
      <c r="S1122" s="34"/>
      <c r="T1122" s="34"/>
      <c r="U1122" s="34"/>
      <c r="V1122" s="34"/>
      <c r="W1122" s="34"/>
      <c r="X1122" s="34"/>
      <c r="Y1122" s="34"/>
      <c r="Z1122" s="34"/>
      <c r="AA1122" s="34"/>
      <c r="AB1122" s="34"/>
      <c r="AC1122" s="34"/>
      <c r="AD1122" s="34"/>
      <c r="AE1122" s="34"/>
      <c r="AF1122" s="34"/>
      <c r="AG1122" s="34"/>
      <c r="AH1122" s="34"/>
      <c r="AI1122" s="34"/>
      <c r="AJ1122" s="34"/>
      <c r="AK1122" s="35"/>
      <c r="AL1122" s="34"/>
      <c r="AM1122" s="34"/>
      <c r="AN1122" s="34"/>
      <c r="AO1122" s="34"/>
      <c r="AP1122" s="34"/>
      <c r="AQ1122" s="36"/>
      <c r="AR1122" s="37"/>
      <c r="AS1122" s="37"/>
      <c r="AT1122" s="38"/>
      <c r="AU1122" s="36"/>
      <c r="AV1122" s="39"/>
      <c r="AW1122" s="39"/>
      <c r="AX1122" s="40"/>
    </row>
    <row r="1123" spans="1:50" ht="24" customHeight="1" hidden="1">
      <c r="A1123" s="30"/>
      <c r="B1123" s="30"/>
      <c r="C1123" s="31"/>
      <c r="D1123" s="32"/>
      <c r="E1123" s="32"/>
      <c r="F1123" s="32"/>
      <c r="G1123" s="32"/>
      <c r="H1123" s="32"/>
      <c r="I1123" s="32"/>
      <c r="J1123" s="32"/>
      <c r="K1123" s="32"/>
      <c r="L1123" s="32"/>
      <c r="M1123" s="33"/>
      <c r="N1123" s="34"/>
      <c r="O1123" s="34"/>
      <c r="P1123" s="34"/>
      <c r="Q1123" s="34"/>
      <c r="R1123" s="34"/>
      <c r="S1123" s="34"/>
      <c r="T1123" s="34"/>
      <c r="U1123" s="34"/>
      <c r="V1123" s="34"/>
      <c r="W1123" s="34"/>
      <c r="X1123" s="34"/>
      <c r="Y1123" s="34"/>
      <c r="Z1123" s="34"/>
      <c r="AA1123" s="34"/>
      <c r="AB1123" s="34"/>
      <c r="AC1123" s="34"/>
      <c r="AD1123" s="34"/>
      <c r="AE1123" s="34"/>
      <c r="AF1123" s="34"/>
      <c r="AG1123" s="34"/>
      <c r="AH1123" s="34"/>
      <c r="AI1123" s="34"/>
      <c r="AJ1123" s="34"/>
      <c r="AK1123" s="35"/>
      <c r="AL1123" s="34"/>
      <c r="AM1123" s="34"/>
      <c r="AN1123" s="34"/>
      <c r="AO1123" s="34"/>
      <c r="AP1123" s="34"/>
      <c r="AQ1123" s="36"/>
      <c r="AR1123" s="37"/>
      <c r="AS1123" s="37"/>
      <c r="AT1123" s="38"/>
      <c r="AU1123" s="36"/>
      <c r="AV1123" s="39"/>
      <c r="AW1123" s="39"/>
      <c r="AX1123" s="40"/>
    </row>
    <row r="1124" spans="1:50" ht="24" customHeight="1" hidden="1">
      <c r="A1124" s="30"/>
      <c r="B1124" s="30"/>
      <c r="C1124" s="31"/>
      <c r="D1124" s="32"/>
      <c r="E1124" s="32"/>
      <c r="F1124" s="32"/>
      <c r="G1124" s="32"/>
      <c r="H1124" s="32"/>
      <c r="I1124" s="32"/>
      <c r="J1124" s="32"/>
      <c r="K1124" s="32"/>
      <c r="L1124" s="32"/>
      <c r="M1124" s="33"/>
      <c r="N1124" s="34"/>
      <c r="O1124" s="34"/>
      <c r="P1124" s="34"/>
      <c r="Q1124" s="34"/>
      <c r="R1124" s="34"/>
      <c r="S1124" s="34"/>
      <c r="T1124" s="34"/>
      <c r="U1124" s="34"/>
      <c r="V1124" s="34"/>
      <c r="W1124" s="34"/>
      <c r="X1124" s="34"/>
      <c r="Y1124" s="34"/>
      <c r="Z1124" s="34"/>
      <c r="AA1124" s="34"/>
      <c r="AB1124" s="34"/>
      <c r="AC1124" s="34"/>
      <c r="AD1124" s="34"/>
      <c r="AE1124" s="34"/>
      <c r="AF1124" s="34"/>
      <c r="AG1124" s="34"/>
      <c r="AH1124" s="34"/>
      <c r="AI1124" s="34"/>
      <c r="AJ1124" s="34"/>
      <c r="AK1124" s="35"/>
      <c r="AL1124" s="34"/>
      <c r="AM1124" s="34"/>
      <c r="AN1124" s="34"/>
      <c r="AO1124" s="34"/>
      <c r="AP1124" s="34"/>
      <c r="AQ1124" s="36"/>
      <c r="AR1124" s="37"/>
      <c r="AS1124" s="37"/>
      <c r="AT1124" s="38"/>
      <c r="AU1124" s="36"/>
      <c r="AV1124" s="39"/>
      <c r="AW1124" s="39"/>
      <c r="AX1124" s="40"/>
    </row>
    <row r="1125" spans="1:50" ht="24" customHeight="1" hidden="1">
      <c r="A1125" s="30"/>
      <c r="B1125" s="30"/>
      <c r="C1125" s="31"/>
      <c r="D1125" s="32"/>
      <c r="E1125" s="32"/>
      <c r="F1125" s="32"/>
      <c r="G1125" s="32"/>
      <c r="H1125" s="32"/>
      <c r="I1125" s="32"/>
      <c r="J1125" s="32"/>
      <c r="K1125" s="32"/>
      <c r="L1125" s="32"/>
      <c r="M1125" s="33"/>
      <c r="N1125" s="34"/>
      <c r="O1125" s="34"/>
      <c r="P1125" s="34"/>
      <c r="Q1125" s="34"/>
      <c r="R1125" s="34"/>
      <c r="S1125" s="34"/>
      <c r="T1125" s="34"/>
      <c r="U1125" s="34"/>
      <c r="V1125" s="34"/>
      <c r="W1125" s="34"/>
      <c r="X1125" s="34"/>
      <c r="Y1125" s="34"/>
      <c r="Z1125" s="34"/>
      <c r="AA1125" s="34"/>
      <c r="AB1125" s="34"/>
      <c r="AC1125" s="34"/>
      <c r="AD1125" s="34"/>
      <c r="AE1125" s="34"/>
      <c r="AF1125" s="34"/>
      <c r="AG1125" s="34"/>
      <c r="AH1125" s="34"/>
      <c r="AI1125" s="34"/>
      <c r="AJ1125" s="34"/>
      <c r="AK1125" s="35"/>
      <c r="AL1125" s="34"/>
      <c r="AM1125" s="34"/>
      <c r="AN1125" s="34"/>
      <c r="AO1125" s="34"/>
      <c r="AP1125" s="34"/>
      <c r="AQ1125" s="36"/>
      <c r="AR1125" s="37"/>
      <c r="AS1125" s="37"/>
      <c r="AT1125" s="38"/>
      <c r="AU1125" s="36"/>
      <c r="AV1125" s="39"/>
      <c r="AW1125" s="39"/>
      <c r="AX1125" s="40"/>
    </row>
    <row r="1126" spans="1:50" ht="24" customHeight="1">
      <c r="A1126" s="24"/>
      <c r="B1126" s="24"/>
      <c r="C1126" s="24"/>
      <c r="D1126" s="24"/>
      <c r="E1126" s="24"/>
      <c r="F1126" s="24"/>
      <c r="G1126" s="24"/>
      <c r="H1126" s="24"/>
      <c r="I1126" s="24"/>
      <c r="J1126" s="24"/>
      <c r="K1126" s="24"/>
      <c r="L1126" s="24"/>
      <c r="M1126" s="24"/>
      <c r="N1126" s="24"/>
      <c r="O1126" s="24"/>
      <c r="P1126" s="24"/>
      <c r="Q1126" s="24"/>
      <c r="R1126" s="24"/>
      <c r="S1126" s="24"/>
      <c r="T1126" s="24"/>
      <c r="U1126" s="24"/>
      <c r="V1126" s="24"/>
      <c r="W1126" s="24"/>
      <c r="X1126" s="24"/>
      <c r="Y1126" s="24"/>
      <c r="Z1126" s="24"/>
      <c r="AA1126" s="24"/>
      <c r="AB1126" s="24"/>
      <c r="AC1126" s="24"/>
      <c r="AD1126" s="24"/>
      <c r="AE1126" s="24"/>
      <c r="AF1126" s="24"/>
      <c r="AG1126" s="24"/>
      <c r="AH1126" s="24"/>
      <c r="AI1126" s="24"/>
      <c r="AJ1126" s="24"/>
      <c r="AK1126" s="24"/>
      <c r="AL1126" s="24"/>
      <c r="AM1126" s="24"/>
      <c r="AN1126" s="24"/>
      <c r="AO1126" s="24"/>
      <c r="AP1126" s="24"/>
      <c r="AQ1126" s="24"/>
      <c r="AR1126" s="24"/>
      <c r="AS1126" s="24"/>
      <c r="AT1126" s="24"/>
      <c r="AU1126" s="24"/>
      <c r="AV1126" s="24"/>
      <c r="AW1126" s="24"/>
      <c r="AX1126" s="24"/>
    </row>
  </sheetData>
  <sheetProtection/>
  <mergeCells count="4607">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35:AX435"/>
    <mergeCell ref="AU436:AX436"/>
    <mergeCell ref="A732:B732"/>
    <mergeCell ref="C732:L732"/>
    <mergeCell ref="M732:AJ732"/>
    <mergeCell ref="AK732:AP732"/>
    <mergeCell ref="AQ732:AT732"/>
    <mergeCell ref="AK468:AP468"/>
    <mergeCell ref="AQ468:AT468"/>
    <mergeCell ref="AU469:AX469"/>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L30:Q30"/>
    <mergeCell ref="L33:Q33"/>
    <mergeCell ref="R33:W33"/>
    <mergeCell ref="X33:AX33"/>
    <mergeCell ref="C32:K32"/>
    <mergeCell ref="L32:Q32"/>
    <mergeCell ref="R32:W32"/>
    <mergeCell ref="X32:AX32"/>
    <mergeCell ref="R30:W30"/>
    <mergeCell ref="C30:K30"/>
    <mergeCell ref="AT24:AX24"/>
    <mergeCell ref="AE26:AI26"/>
    <mergeCell ref="AJ26:AN26"/>
    <mergeCell ref="AO26:AS26"/>
    <mergeCell ref="AT26:AX26"/>
    <mergeCell ref="Y28:AA28"/>
    <mergeCell ref="AE25:AI25"/>
    <mergeCell ref="AT28:AX28"/>
    <mergeCell ref="AJ25:AN25"/>
    <mergeCell ref="Y25:AA25"/>
    <mergeCell ref="A24:F26"/>
    <mergeCell ref="G24:X24"/>
    <mergeCell ref="Y24:AA24"/>
    <mergeCell ref="AB24:AD24"/>
    <mergeCell ref="AE24:AI24"/>
    <mergeCell ref="Y23:AA23"/>
    <mergeCell ref="A20:F23"/>
    <mergeCell ref="Y20:AA20"/>
    <mergeCell ref="G21:X23"/>
    <mergeCell ref="Y21:AA21"/>
    <mergeCell ref="G20:X20"/>
    <mergeCell ref="AO23:AS23"/>
    <mergeCell ref="AT23:AX23"/>
    <mergeCell ref="AJ23:AN23"/>
    <mergeCell ref="AB20:AD20"/>
    <mergeCell ref="Y22:AA22"/>
    <mergeCell ref="AE22:AI22"/>
    <mergeCell ref="AB21:AD21"/>
    <mergeCell ref="AB22:AD22"/>
    <mergeCell ref="AB23:AD23"/>
    <mergeCell ref="AO24:AS24"/>
    <mergeCell ref="AJ22:AN22"/>
    <mergeCell ref="AO25:AS25"/>
    <mergeCell ref="AO21:AS21"/>
    <mergeCell ref="AE23:AI23"/>
    <mergeCell ref="AO20:AS20"/>
    <mergeCell ref="G19:O19"/>
    <mergeCell ref="P19:V19"/>
    <mergeCell ref="W19:AC19"/>
    <mergeCell ref="AD19:AJ19"/>
    <mergeCell ref="AK19:AQ19"/>
    <mergeCell ref="W18:AC18"/>
    <mergeCell ref="G18:O18"/>
    <mergeCell ref="AK18:AQ18"/>
    <mergeCell ref="P17:V17"/>
    <mergeCell ref="W17:AC17"/>
    <mergeCell ref="AD17:AJ17"/>
    <mergeCell ref="AK17:AQ17"/>
    <mergeCell ref="AR17:AX17"/>
    <mergeCell ref="P18:V18"/>
    <mergeCell ref="AD18:AJ18"/>
    <mergeCell ref="AR18:AX18"/>
    <mergeCell ref="AR13:AX13"/>
    <mergeCell ref="AK16:AQ16"/>
    <mergeCell ref="AR16:AX16"/>
    <mergeCell ref="I15:O15"/>
    <mergeCell ref="P15:V15"/>
    <mergeCell ref="W15:AC15"/>
    <mergeCell ref="I16:O16"/>
    <mergeCell ref="I14:O14"/>
    <mergeCell ref="P14:V14"/>
    <mergeCell ref="W14:AC14"/>
    <mergeCell ref="AR11:AX11"/>
    <mergeCell ref="G12:H17"/>
    <mergeCell ref="I12:O12"/>
    <mergeCell ref="P12:V12"/>
    <mergeCell ref="W12:AC12"/>
    <mergeCell ref="AD12:AJ12"/>
    <mergeCell ref="I17:O17"/>
    <mergeCell ref="AK12:AQ12"/>
    <mergeCell ref="AR12:AX12"/>
    <mergeCell ref="I13:O13"/>
    <mergeCell ref="A8:F8"/>
    <mergeCell ref="G8:AX8"/>
    <mergeCell ref="A9:F9"/>
    <mergeCell ref="G9:AX9"/>
    <mergeCell ref="A10:F10"/>
    <mergeCell ref="P13:V13"/>
    <mergeCell ref="A11:F19"/>
    <mergeCell ref="G11:O11"/>
    <mergeCell ref="P11:V11"/>
    <mergeCell ref="AR14:AX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U103:AX103"/>
    <mergeCell ref="G104:K104"/>
    <mergeCell ref="AC104:AG104"/>
    <mergeCell ref="AU104:AX104"/>
    <mergeCell ref="G105:K105"/>
    <mergeCell ref="L105:X105"/>
    <mergeCell ref="Y105:AB105"/>
    <mergeCell ref="AC105:AG105"/>
    <mergeCell ref="AH105:AT105"/>
    <mergeCell ref="AU105:AX105"/>
    <mergeCell ref="C41:AC41"/>
    <mergeCell ref="C42:AC42"/>
    <mergeCell ref="C43:AC43"/>
    <mergeCell ref="C44:AC44"/>
    <mergeCell ref="C45:AC45"/>
    <mergeCell ref="AK435:AP435"/>
    <mergeCell ref="G102:AB102"/>
    <mergeCell ref="AC102:AX102"/>
    <mergeCell ref="A67:AX67"/>
    <mergeCell ref="A66:AX66"/>
    <mergeCell ref="A567:B567"/>
    <mergeCell ref="C567:L567"/>
    <mergeCell ref="M567:AJ567"/>
    <mergeCell ref="M468:AJ468"/>
    <mergeCell ref="A436:B436"/>
    <mergeCell ref="A102:F145"/>
    <mergeCell ref="AH104:AT104"/>
    <mergeCell ref="G106:K106"/>
    <mergeCell ref="L106:X106"/>
    <mergeCell ref="Y106:AB106"/>
    <mergeCell ref="C68:J68"/>
    <mergeCell ref="A535:B535"/>
    <mergeCell ref="C535:L535"/>
    <mergeCell ref="M535:AJ535"/>
    <mergeCell ref="AK535:AP535"/>
    <mergeCell ref="AQ535:AT535"/>
    <mergeCell ref="A435:B435"/>
    <mergeCell ref="C435:L435"/>
    <mergeCell ref="M435:AJ435"/>
    <mergeCell ref="Y104:AB104"/>
    <mergeCell ref="A53:B56"/>
    <mergeCell ref="C46:AC46"/>
    <mergeCell ref="AU534:AX534"/>
    <mergeCell ref="A50:B52"/>
    <mergeCell ref="K68:R68"/>
    <mergeCell ref="AA68:AH68"/>
    <mergeCell ref="Y103:AB103"/>
    <mergeCell ref="AU468:AX468"/>
    <mergeCell ref="C436:L436"/>
    <mergeCell ref="A68:B68"/>
    <mergeCell ref="G55:S55"/>
    <mergeCell ref="AI68:AP68"/>
    <mergeCell ref="S68:Z68"/>
    <mergeCell ref="M436:AJ436"/>
    <mergeCell ref="AK436:AP436"/>
    <mergeCell ref="C52:AC52"/>
    <mergeCell ref="G103:K103"/>
    <mergeCell ref="L103:X103"/>
    <mergeCell ref="A61:AX61"/>
    <mergeCell ref="AC103:AG103"/>
    <mergeCell ref="AK501:AP501"/>
    <mergeCell ref="AQ435:AT435"/>
    <mergeCell ref="L104:X104"/>
    <mergeCell ref="A502:B502"/>
    <mergeCell ref="AD41:AF41"/>
    <mergeCell ref="AD42:AF42"/>
    <mergeCell ref="C55:F55"/>
    <mergeCell ref="AD47:AF47"/>
    <mergeCell ref="AD49:AF49"/>
    <mergeCell ref="AD53:AF53"/>
    <mergeCell ref="A63:AX63"/>
    <mergeCell ref="AU501:AX501"/>
    <mergeCell ref="A534:B534"/>
    <mergeCell ref="C534:L534"/>
    <mergeCell ref="M534:AJ534"/>
    <mergeCell ref="AK534:AP534"/>
    <mergeCell ref="AQ534:AT534"/>
    <mergeCell ref="A501:B501"/>
    <mergeCell ref="C501:L501"/>
    <mergeCell ref="M501:AJ501"/>
    <mergeCell ref="C57:F57"/>
    <mergeCell ref="AQ501:AT501"/>
    <mergeCell ref="A469:B469"/>
    <mergeCell ref="AK469:AP469"/>
    <mergeCell ref="A65:AX65"/>
    <mergeCell ref="AG53:AX56"/>
    <mergeCell ref="T54:AF54"/>
    <mergeCell ref="G58:AX58"/>
    <mergeCell ref="A70:F101"/>
    <mergeCell ref="A468:B468"/>
    <mergeCell ref="A62:E62"/>
    <mergeCell ref="A44:B49"/>
    <mergeCell ref="C54:F54"/>
    <mergeCell ref="G54:S54"/>
    <mergeCell ref="A59:AX59"/>
    <mergeCell ref="C468:L468"/>
    <mergeCell ref="AH103:AT103"/>
    <mergeCell ref="AQ436:AT436"/>
    <mergeCell ref="C56:F56"/>
    <mergeCell ref="AQ68:AX68"/>
    <mergeCell ref="AD52:AF52"/>
    <mergeCell ref="AG50:AX50"/>
    <mergeCell ref="A57:B58"/>
    <mergeCell ref="M469:AJ469"/>
    <mergeCell ref="C469:L469"/>
    <mergeCell ref="C50:AC50"/>
    <mergeCell ref="C51:AC51"/>
    <mergeCell ref="AQ469:AT469"/>
    <mergeCell ref="G57:AX57"/>
    <mergeCell ref="G56:S56"/>
    <mergeCell ref="AG40:AX40"/>
    <mergeCell ref="C58:F58"/>
    <mergeCell ref="T56:AF56"/>
    <mergeCell ref="AB29:AD29"/>
    <mergeCell ref="AD50:AF50"/>
    <mergeCell ref="AD51:AF51"/>
    <mergeCell ref="AD45:AF45"/>
    <mergeCell ref="T55:AF55"/>
    <mergeCell ref="AD46:AF46"/>
    <mergeCell ref="C53:AC53"/>
    <mergeCell ref="AG41:AX41"/>
    <mergeCell ref="AG51:AX51"/>
    <mergeCell ref="AG52:AX52"/>
    <mergeCell ref="AG45:AX45"/>
    <mergeCell ref="AG46:AX46"/>
    <mergeCell ref="AJ27:AN27"/>
    <mergeCell ref="AO27:AS27"/>
    <mergeCell ref="X30:AX30"/>
    <mergeCell ref="AJ28:AN28"/>
    <mergeCell ref="AO28:AS28"/>
    <mergeCell ref="AG47:AX47"/>
    <mergeCell ref="AG48:AX48"/>
    <mergeCell ref="AG49:AX49"/>
    <mergeCell ref="AD43:AF43"/>
    <mergeCell ref="AD44:AF44"/>
    <mergeCell ref="AG42:AX42"/>
    <mergeCell ref="AG43:AX43"/>
    <mergeCell ref="AG44:AX44"/>
    <mergeCell ref="AK15:AQ15"/>
    <mergeCell ref="AR15:AX15"/>
    <mergeCell ref="AO22:AS22"/>
    <mergeCell ref="AT21:AX21"/>
    <mergeCell ref="AE21:AI21"/>
    <mergeCell ref="AJ21:AN21"/>
    <mergeCell ref="AR19:AX19"/>
    <mergeCell ref="AE20:AI20"/>
    <mergeCell ref="AJ20:AN20"/>
    <mergeCell ref="AT20:AX20"/>
    <mergeCell ref="AD14:AJ14"/>
    <mergeCell ref="AK14:AQ14"/>
    <mergeCell ref="W16:AC16"/>
    <mergeCell ref="AD16:AJ16"/>
    <mergeCell ref="AT29:AX29"/>
    <mergeCell ref="G28:X29"/>
    <mergeCell ref="AT27:AX27"/>
    <mergeCell ref="AB28:AD28"/>
    <mergeCell ref="Y27:AA27"/>
    <mergeCell ref="AT22:AX22"/>
    <mergeCell ref="AD15:AJ15"/>
    <mergeCell ref="Y26:AA26"/>
    <mergeCell ref="AB25:AD26"/>
    <mergeCell ref="G25:X26"/>
    <mergeCell ref="C502:L502"/>
    <mergeCell ref="M502:AJ502"/>
    <mergeCell ref="AB27:AD27"/>
    <mergeCell ref="AE27:AI27"/>
    <mergeCell ref="AE29:AI29"/>
    <mergeCell ref="AE28:AI28"/>
    <mergeCell ref="AJ29:AN29"/>
    <mergeCell ref="AO29:AS29"/>
    <mergeCell ref="Y29:AA29"/>
    <mergeCell ref="A27:F29"/>
    <mergeCell ref="AQ502:AT502"/>
    <mergeCell ref="P16:V16"/>
    <mergeCell ref="AT25:AX25"/>
    <mergeCell ref="AJ24:AN24"/>
    <mergeCell ref="G27:X27"/>
    <mergeCell ref="C36:K36"/>
    <mergeCell ref="AU502:AX502"/>
    <mergeCell ref="AU732:AX732"/>
    <mergeCell ref="AK567:AP567"/>
    <mergeCell ref="AQ567:AT567"/>
    <mergeCell ref="AU567:AX567"/>
    <mergeCell ref="AU667:AX667"/>
    <mergeCell ref="AK502:AP502"/>
    <mergeCell ref="AU535:AX535"/>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5:B865"/>
    <mergeCell ref="C865:L865"/>
    <mergeCell ref="M865:AJ865"/>
    <mergeCell ref="AK865:AP865"/>
    <mergeCell ref="AQ865:AT865"/>
    <mergeCell ref="AU865:AX865"/>
    <mergeCell ref="A963:B963"/>
    <mergeCell ref="C963:L963"/>
    <mergeCell ref="M963:AJ963"/>
    <mergeCell ref="AK963:AP963"/>
    <mergeCell ref="AQ963:AT963"/>
    <mergeCell ref="AU963:AX963"/>
    <mergeCell ref="A864:B864"/>
    <mergeCell ref="C864:L864"/>
    <mergeCell ref="M864:AJ864"/>
    <mergeCell ref="AK864:AP864"/>
    <mergeCell ref="AQ864:AT864"/>
    <mergeCell ref="AU864:AX864"/>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64:B964"/>
    <mergeCell ref="C964:L964"/>
    <mergeCell ref="M964:AJ964"/>
    <mergeCell ref="AK964:AP964"/>
    <mergeCell ref="AQ964:AT964"/>
    <mergeCell ref="AU964:AX964"/>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9:L1099"/>
    <mergeCell ref="M1098:AJ1098"/>
    <mergeCell ref="AK1098:AP1098"/>
    <mergeCell ref="AQ1098:AT1098"/>
    <mergeCell ref="AU1098:AX1098"/>
    <mergeCell ref="C1098:L1098"/>
    <mergeCell ref="A1099:B1099"/>
    <mergeCell ref="M1099:AJ1099"/>
    <mergeCell ref="AK1099:AP1099"/>
    <mergeCell ref="AQ1099:AT1099"/>
    <mergeCell ref="AU1099:AX1099"/>
    <mergeCell ref="AU1102:AX1102"/>
    <mergeCell ref="AQ1102:AT1102"/>
    <mergeCell ref="AK1102:AP1102"/>
    <mergeCell ref="M1102:AJ1102"/>
    <mergeCell ref="AK1101:AP1101"/>
    <mergeCell ref="AQ1101:AT1101"/>
    <mergeCell ref="AU1101:AX1101"/>
    <mergeCell ref="A1100:B1100"/>
    <mergeCell ref="C1100:L1100"/>
    <mergeCell ref="M1100:AJ1100"/>
    <mergeCell ref="AK1100:AP1100"/>
    <mergeCell ref="AQ1100:AT1100"/>
    <mergeCell ref="AU1100:AX1100"/>
    <mergeCell ref="A1104:B1104"/>
    <mergeCell ref="A1103:B1103"/>
    <mergeCell ref="A1102:B1102"/>
    <mergeCell ref="A1101:B1101"/>
    <mergeCell ref="C1101:L1101"/>
    <mergeCell ref="M1101:AJ1101"/>
    <mergeCell ref="C1102:L1102"/>
    <mergeCell ref="A1105:B1105"/>
    <mergeCell ref="C1105:L1105"/>
    <mergeCell ref="M1105:AJ1105"/>
    <mergeCell ref="AK1105:AP1105"/>
    <mergeCell ref="AQ1105:AT1105"/>
    <mergeCell ref="AU1105:AX1105"/>
    <mergeCell ref="AU1103:AX1103"/>
    <mergeCell ref="AQ1103:AT1103"/>
    <mergeCell ref="AK1103:AP1103"/>
    <mergeCell ref="M1103:AJ1103"/>
    <mergeCell ref="C1103:L1103"/>
    <mergeCell ref="AU1104:AX1104"/>
    <mergeCell ref="AQ1104:AT1104"/>
    <mergeCell ref="AK1104:AP1104"/>
    <mergeCell ref="M1104:AJ1104"/>
    <mergeCell ref="C1104:L110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4:B694"/>
    <mergeCell ref="C694:L694"/>
    <mergeCell ref="M694:AJ694"/>
    <mergeCell ref="AK694:AP694"/>
    <mergeCell ref="AQ694:AT694"/>
    <mergeCell ref="AU694:AX694"/>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938:B938"/>
    <mergeCell ref="C938:L938"/>
    <mergeCell ref="M938:AJ938"/>
    <mergeCell ref="AK938:AP938"/>
    <mergeCell ref="AQ938:AT938"/>
    <mergeCell ref="AU938:AX938"/>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2:B932"/>
    <mergeCell ref="C932:L932"/>
    <mergeCell ref="M932:AJ932"/>
    <mergeCell ref="AK932:AP932"/>
    <mergeCell ref="AQ932:AT932"/>
    <mergeCell ref="AU932:AX932"/>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1" max="49" man="1"/>
    <brk id="399" max="49" man="1"/>
    <brk id="8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2014-09-18T00:28:49Z</dcterms:modified>
  <cp:category/>
  <cp:version/>
  <cp:contentType/>
  <cp:contentStatus/>
</cp:coreProperties>
</file>