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53" sheetId="1" r:id="rId1"/>
  </sheets>
  <definedNames>
    <definedName name="_xlnm.Print_Area" localSheetId="0">'353'!$A$1:$AX$427</definedName>
  </definedNames>
  <calcPr fullCalcOnLoad="1"/>
</workbook>
</file>

<file path=xl/sharedStrings.xml><?xml version="1.0" encoding="utf-8"?>
<sst xmlns="http://schemas.openxmlformats.org/spreadsheetml/2006/main" count="312" uniqueCount="189">
  <si>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</si>
  <si>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</si>
  <si>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</si>
  <si>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</si>
  <si>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</si>
  <si>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</si>
  <si>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</si>
  <si>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</si>
  <si>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</si>
  <si>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</si>
  <si>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</si>
  <si>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</si>
  <si>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</si>
  <si>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</si>
  <si>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</si>
  <si>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</si>
  <si>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</si>
  <si>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</si>
  <si>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</si>
  <si>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</si>
  <si>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</si>
  <si>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</si>
  <si>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</si>
  <si>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</si>
  <si>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</si>
  <si>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</si>
  <si>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</si>
  <si>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</si>
  <si>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</si>
  <si>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</si>
  <si>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</si>
  <si>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</si>
  <si>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</si>
  <si>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</si>
  <si>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</si>
  <si>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</si>
  <si>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</si>
  <si>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</si>
  <si>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</si>
  <si>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</si>
  <si>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</si>
  <si>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</si>
  <si>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</si>
  <si>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</si>
  <si>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</si>
  <si>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</si>
  <si>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</si>
  <si>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</si>
  <si>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</si>
  <si>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</si>
  <si>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</si>
  <si>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</si>
  <si>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</si>
  <si>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</si>
  <si>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</si>
  <si>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</si>
  <si>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</si>
  <si>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</si>
  <si>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</si>
  <si>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</si>
  <si>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</si>
  <si>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</si>
  <si>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</si>
  <si>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</si>
  <si>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</si>
  <si>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</si>
  <si>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</si>
  <si>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</si>
  <si>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</si>
  <si>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</si>
  <si>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</si>
  <si>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</si>
  <si>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</si>
  <si>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</si>
  <si>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</si>
  <si>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</si>
  <si>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</si>
  <si>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</si>
  <si>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</si>
  <si>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</si>
  <si>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</si>
  <si>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</si>
  <si>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</si>
  <si>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</si>
  <si>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</si>
  <si>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</si>
  <si>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</si>
  <si>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</si>
  <si>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</si>
  <si>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</si>
  <si>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</si>
  <si>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</si>
  <si>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</si>
  <si>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</si>
  <si>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</si>
  <si>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</si>
  <si>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</si>
  <si>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</si>
  <si>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</si>
  <si>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</si>
  <si>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</si>
  <si>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</si>
  <si>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</si>
  <si>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</si>
  <si>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家内労働安全衛生管理費</t>
  </si>
  <si>
    <t>雇用均等・児童家庭局</t>
  </si>
  <si>
    <t>短時間・在宅労働課</t>
  </si>
  <si>
    <t>労働保険特別会計労災勘定</t>
  </si>
  <si>
    <t>Ⅲ－２－１労働者の安全と健康が確保され、労働者が安心して働くことができる職場づくりを推進すること</t>
  </si>
  <si>
    <t>関係する計画、通知等</t>
  </si>
  <si>
    <t>家内労働安全衛生指導員規程（平成13年1月6日　厚生労働省訓第45号）家内労働者の安全衛生対策事業の実施について（平成20年3月21日付け雇児発第0321005号）</t>
  </si>
  <si>
    <t xml:space="preserve">・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
</t>
  </si>
  <si>
    <t>987人</t>
  </si>
  <si>
    <t>869人</t>
  </si>
  <si>
    <t>(1,000人)</t>
  </si>
  <si>
    <t>（880人）</t>
  </si>
  <si>
    <t>(800人)</t>
  </si>
  <si>
    <t>諸謝金</t>
  </si>
  <si>
    <t>家内労働安全衛生指導員活動謝金</t>
  </si>
  <si>
    <t>委員等旅費</t>
  </si>
  <si>
    <t>家内労働安全衛生指導員活動旅費</t>
  </si>
  <si>
    <t>・家内労働者の安全の確保及び健康の保持
・危険有害業務等に従事する家内労働者の職業性疾病の早期発見及び予防</t>
  </si>
  <si>
    <t>8,730千円
／869人</t>
  </si>
  <si>
    <t>円／人</t>
  </si>
  <si>
    <t>家内労働安全衛生指導員による訪問指導を行う家内労働者・委託者数</t>
  </si>
  <si>
    <t>単位当たりコスト ＝ Ｘ ／ Ｙ
Ｘ：執行額
Ｙ：家内労働安全衛生指導員による訪問指導を行う家内労働者・委託者数　　　</t>
  </si>
  <si>
    <t>－</t>
  </si>
  <si>
    <t>諸謝金</t>
  </si>
  <si>
    <t>職員旅費</t>
  </si>
  <si>
    <t>委員等旅費</t>
  </si>
  <si>
    <t>印刷製本費</t>
  </si>
  <si>
    <t>通信運搬費</t>
  </si>
  <si>
    <t>賃金等</t>
  </si>
  <si>
    <t>-</t>
  </si>
  <si>
    <t>-</t>
  </si>
  <si>
    <t>・家内労働法第２５条
・労働者災害補償保険法第２９条第１項第３号</t>
  </si>
  <si>
    <t>911人</t>
  </si>
  <si>
    <t>目標値
（26年度）</t>
  </si>
  <si>
    <t>■直接実施　　　　　□委託・請負　　　　　□補助　　　　　□負担　　　　　□交付　　　　　□貸付　　　　　□その他</t>
  </si>
  <si>
    <t>開始年度　　　　：昭和49年度
終了(予定)年度：終了予定なし</t>
  </si>
  <si>
    <t>○</t>
  </si>
  <si>
    <t>家内労働者の安全衛生に関する措置義務については、家内労働法に定められており、その履行確保のためには、家内労働安全衛生指導員が、委託者及び家内労働者に対し、きめ細かい指導を国費を投入して行うことが必要である。</t>
  </si>
  <si>
    <t>本事業は、委託者及び家内労働者に法令の遵守を求めることを内容としており、国が実施することが適当である。</t>
  </si>
  <si>
    <t>本事業は、事業主及び特別加入対象者から徴収した労災保険料を財源とし、特別加入対象者である家内労働者の安全の確保及び健康の保持に関する事項について必要な指導を行うものであり、妥当である。</t>
  </si>
  <si>
    <t>本事業は、家内労働者の安全の確保及び健康の保持に関する事項について、家内労働安全衛生指導員による面接指導により実施しており、成果目標を上回っているため、実効性は高い。</t>
  </si>
  <si>
    <t>当初見込みに見合った活動実績となっている。</t>
  </si>
  <si>
    <t>家内労働者の安全の確保及び健康の保持に関するパンフレットは、都道府県労働局において委託者及び家内労働者に配付され、活用されている。</t>
  </si>
  <si>
    <t>家内労働安全衛生指導員の活動実績等に関する都道府県労働局からの報告及び支出額を踏まえコストの削減を図った。また、家内労働安全衛生指導員等が、家内労働者の安全の確保及び健康の保持に関する事項について必要な指導を行うための活動経費としている。</t>
  </si>
  <si>
    <t>今後も引き続き、家内労働安全衛生指導員によるきめ細かい訪問指導を行うことにより、委託者及び家内労働者の安全衛生意識を高めることが必要である。</t>
  </si>
  <si>
    <t>本事業は、家内労働安全衛生指導員等が、委託者及び家内労働者を直接訪問し、必要な指導を行うための指導員謝金、旅費等の活動経費であり、必要最低限のものとなっている。</t>
  </si>
  <si>
    <t>パンフレットの印刷・発送は少額随契により調達している。</t>
  </si>
  <si>
    <t>・家内労働者の安全の確保及び健康の保持
・危険有害業務に従事する家内労働者の職業性疾病の早期発見及び予防</t>
  </si>
  <si>
    <t>9,117千円
／987人</t>
  </si>
  <si>
    <t>家内労働者の安全衛生に関する措置義務については、家内労働法に定められており、その履行確保のためには、家内労働安全衛生指導員が、委託者及び家内労働者に対し、きめ細かい指導を行うことが必要であり、家内労働者の安全の確保等に向けて、優先度の高い事業である。</t>
  </si>
  <si>
    <t>人</t>
  </si>
  <si>
    <t>―</t>
  </si>
  <si>
    <t>―</t>
  </si>
  <si>
    <t>安全衛生指導員による個別指導において、要改善事項があった者（委託者・家内労働者）について、指導の結果、改善の意向ありと回答した者の割合85%以上</t>
  </si>
  <si>
    <t>85％以上</t>
  </si>
  <si>
    <t>パンフレット等の印刷</t>
  </si>
  <si>
    <t>パンフレット等の委託発送</t>
  </si>
  <si>
    <t>株式会社内山回漕店</t>
  </si>
  <si>
    <t>株式会社大和プリント</t>
  </si>
  <si>
    <t>随意契約</t>
  </si>
  <si>
    <t>家内労働安全衛生指導員の活動実績に関する都道府県労働局からの報告により事業の実施内容等を把握しており、成果実績(アウトカム)については、家内労働安全衛生指導員による個別指導で要改善事項があった委託者・家内労働者のうち改善の意向を示した者の割合が９６．３％と目標を上回っている。一方、活動実績(アウトプット)についても、家内労働安全衛生指導員による訪問指導を行う家内労働者・委託者数が９１１人と当初見込みを上回っており、効果的に事業を実施できている。</t>
  </si>
  <si>
    <t>家内労働者安全衛生確保事業</t>
  </si>
  <si>
    <t>厚生労働省雇用均等・児童家庭局</t>
  </si>
  <si>
    <t>点検対象外</t>
  </si>
  <si>
    <t>事業内容の一部改善</t>
  </si>
  <si>
    <r>
      <rPr>
        <sz val="10"/>
        <rFont val="ＭＳ ゴシック"/>
        <family val="3"/>
      </rPr>
      <t>短時間・在宅労働課長　</t>
    </r>
    <r>
      <rPr>
        <sz val="11"/>
        <rFont val="ＭＳ ゴシック"/>
        <family val="3"/>
      </rPr>
      <t xml:space="preserve">
宿里　明弘</t>
    </r>
  </si>
  <si>
    <t>現状通り</t>
  </si>
  <si>
    <t>7,914千円
／911人</t>
  </si>
  <si>
    <t>危険有害業務に従事する家内労働者における災害等の発生の予防対策に必要な情報を得るため、家内労働者等の実態把握に関する調査等を行う家内労働安全衛生確保事業と異なり、本事業は危険有害業務に従事する個々の家内労働者における災害等の発生の予防に資する事業として、家内労働者等への訪問指導を行う家内労働安全衛生指導員等に係る経費である。</t>
  </si>
  <si>
    <t>B.</t>
  </si>
  <si>
    <t>A.山梨労働局</t>
  </si>
  <si>
    <t>山梨労働局</t>
  </si>
  <si>
    <t>大阪労働局</t>
  </si>
  <si>
    <t>愛知労働局</t>
  </si>
  <si>
    <t>茨城労働局</t>
  </si>
  <si>
    <t>京都労働局</t>
  </si>
  <si>
    <t>東京労働局</t>
  </si>
  <si>
    <t>新潟労働局</t>
  </si>
  <si>
    <t>福井労働局</t>
  </si>
  <si>
    <t>千葉労働局</t>
  </si>
  <si>
    <t>北海道労働局</t>
  </si>
  <si>
    <t>13,507千円
／800人</t>
  </si>
  <si>
    <t>家内労働安全衛生指導員が委託者や家内労働者等を訪問する際、官用車等の活用等により、支出を抑えることができたこと等のため。</t>
  </si>
  <si>
    <t>点検結果は妥当であるが、ここ数ヵ年の執行率が低調であることから、予算額を縮減すること。</t>
  </si>
  <si>
    <t>危険有害業務に従事する家内労働者の半数以上が、危害を防止するための措置を講じていない現状にある。また、「労働安全衛生規則等の一部を改正する省令」が平成２６年８月２５日に公布され、１１月１日に施行されるが、これに伴う家内労働法施行規則の改正についても周知徹底を図る必要がある。このため、本事業の家内労働安全衛生指導員を活用して、家内労働者及び委託者にきめ細やかな指導等を行う必要があることから、前年度と同額で予算要求することと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</si>
</sst>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9"/>
      <name val="MS UI Gothic"/>
      <family val="3"/>
    </font>
    <font>
      <sz val="16"/>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thin"/>
      <right style="thin"/>
      <top style="hair"/>
      <bottom>
        <color indexed="63"/>
      </bottom>
    </border>
    <border>
      <left style="thin"/>
      <right style="medium"/>
      <top style="hair"/>
      <bottom>
        <color indexed="63"/>
      </bottom>
    </border>
    <border>
      <left style="double"/>
      <right style="thin"/>
      <top style="thin"/>
      <bottom style="thin"/>
    </border>
    <border>
      <left style="thin"/>
      <right style="medium"/>
      <top style="hair"/>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thin"/>
    </border>
    <border>
      <left style="hair"/>
      <right>
        <color indexed="63"/>
      </right>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style="dashed"/>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0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5" xfId="61" applyFont="1" applyFill="1" applyBorder="1" applyAlignment="1" applyProtection="1">
      <alignment vertical="center"/>
      <protection/>
    </xf>
    <xf numFmtId="0" fontId="10" fillId="0" borderId="16" xfId="61" applyFont="1" applyFill="1" applyBorder="1" applyAlignment="1" applyProtection="1">
      <alignment vertical="center"/>
      <protection/>
    </xf>
    <xf numFmtId="0" fontId="10" fillId="0" borderId="17" xfId="61" applyFont="1" applyFill="1" applyBorder="1" applyAlignment="1" applyProtection="1">
      <alignment vertical="center"/>
      <protection/>
    </xf>
    <xf numFmtId="0" fontId="10" fillId="0" borderId="18"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63" fillId="0" borderId="25" xfId="0" applyFont="1" applyFill="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center"/>
    </xf>
    <xf numFmtId="0" fontId="63" fillId="0" borderId="33" xfId="0" applyFont="1" applyFill="1" applyBorder="1" applyAlignment="1">
      <alignment vertical="center" wrapText="1"/>
    </xf>
    <xf numFmtId="0" fontId="63" fillId="0" borderId="26" xfId="0" applyFont="1" applyFill="1" applyBorder="1" applyAlignment="1">
      <alignment vertical="center" wrapText="1"/>
    </xf>
    <xf numFmtId="0" fontId="63" fillId="0" borderId="27" xfId="0" applyFont="1" applyFill="1" applyBorder="1" applyAlignment="1">
      <alignment vertical="center" wrapText="1"/>
    </xf>
    <xf numFmtId="0" fontId="0" fillId="0" borderId="33" xfId="0" applyFont="1" applyFill="1" applyBorder="1" applyAlignment="1">
      <alignment horizontal="left" vertical="center" wrapText="1" readingOrder="1"/>
    </xf>
    <xf numFmtId="0" fontId="0" fillId="0" borderId="26" xfId="0" applyFont="1" applyFill="1" applyBorder="1" applyAlignment="1">
      <alignment horizontal="left" vertical="center" wrapText="1" readingOrder="1"/>
    </xf>
    <xf numFmtId="0" fontId="0" fillId="0" borderId="27" xfId="0" applyFont="1" applyFill="1" applyBorder="1" applyAlignment="1">
      <alignment horizontal="left" vertical="center" wrapText="1" readingOrder="1"/>
    </xf>
    <xf numFmtId="0" fontId="63" fillId="0" borderId="34" xfId="0" applyFont="1" applyBorder="1" applyAlignment="1">
      <alignment horizontal="center" vertical="center"/>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xf>
    <xf numFmtId="0" fontId="64" fillId="0" borderId="34" xfId="0" applyFont="1" applyFill="1" applyBorder="1" applyAlignment="1">
      <alignment vertical="center" wrapText="1"/>
    </xf>
    <xf numFmtId="0" fontId="64" fillId="0" borderId="35" xfId="0" applyFont="1" applyFill="1" applyBorder="1" applyAlignment="1">
      <alignment vertical="center" wrapText="1"/>
    </xf>
    <xf numFmtId="0" fontId="64" fillId="0" borderId="36" xfId="0" applyFont="1" applyFill="1" applyBorder="1" applyAlignment="1">
      <alignment vertical="center" wrapText="1"/>
    </xf>
    <xf numFmtId="0" fontId="0" fillId="0" borderId="38" xfId="0" applyFont="1" applyFill="1" applyBorder="1" applyAlignment="1">
      <alignment vertical="center" wrapTex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Border="1" applyAlignment="1">
      <alignment vertical="center"/>
    </xf>
    <xf numFmtId="0" fontId="63" fillId="0" borderId="38" xfId="0" applyFont="1" applyBorder="1" applyAlignment="1">
      <alignment vertical="center" wrapText="1"/>
    </xf>
    <xf numFmtId="0" fontId="63" fillId="0" borderId="38" xfId="0" applyFont="1" applyBorder="1" applyAlignment="1">
      <alignment vertical="center"/>
    </xf>
    <xf numFmtId="0" fontId="0" fillId="0" borderId="34" xfId="0" applyFont="1" applyFill="1" applyBorder="1" applyAlignment="1">
      <alignment horizontal="right" vertical="center" wrapText="1"/>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63" fillId="0" borderId="38" xfId="0" applyFont="1" applyFill="1" applyBorder="1" applyAlignment="1">
      <alignment vertical="center"/>
    </xf>
    <xf numFmtId="0" fontId="63" fillId="0" borderId="34" xfId="0" applyFont="1" applyFill="1" applyBorder="1" applyAlignment="1">
      <alignment horizontal="right" vertical="center" wrapText="1"/>
    </xf>
    <xf numFmtId="0" fontId="63" fillId="0" borderId="35" xfId="0" applyFont="1" applyFill="1" applyBorder="1" applyAlignment="1">
      <alignment horizontal="right" vertical="center"/>
    </xf>
    <xf numFmtId="0" fontId="63" fillId="0" borderId="36" xfId="0" applyFont="1" applyFill="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63" fillId="0" borderId="49" xfId="0" applyFont="1" applyBorder="1" applyAlignment="1">
      <alignment horizontal="center" vertical="center"/>
    </xf>
    <xf numFmtId="0" fontId="63" fillId="0" borderId="50" xfId="0" applyFont="1" applyBorder="1" applyAlignment="1">
      <alignment horizontal="center" vertical="center"/>
    </xf>
    <xf numFmtId="0" fontId="63" fillId="0" borderId="51" xfId="0" applyFont="1" applyBorder="1" applyAlignment="1">
      <alignment horizontal="center" vertical="center"/>
    </xf>
    <xf numFmtId="0" fontId="64" fillId="0" borderId="52" xfId="0" applyFont="1" applyBorder="1" applyAlignment="1">
      <alignment horizontal="left" vertical="center" wrapText="1"/>
    </xf>
    <xf numFmtId="0" fontId="63" fillId="0" borderId="50" xfId="0" applyFont="1" applyBorder="1" applyAlignment="1">
      <alignment horizontal="left" vertical="center"/>
    </xf>
    <xf numFmtId="0" fontId="63" fillId="0" borderId="51" xfId="0" applyFont="1" applyBorder="1" applyAlignment="1">
      <alignment horizontal="left" vertical="center"/>
    </xf>
    <xf numFmtId="176" fontId="63" fillId="0" borderId="52" xfId="0" applyNumberFormat="1" applyFont="1" applyBorder="1" applyAlignment="1">
      <alignment horizontal="right" vertical="center"/>
    </xf>
    <xf numFmtId="176" fontId="63" fillId="0" borderId="50" xfId="0" applyNumberFormat="1" applyFont="1" applyBorder="1" applyAlignment="1">
      <alignment horizontal="right" vertical="center"/>
    </xf>
    <xf numFmtId="176" fontId="63" fillId="0" borderId="51" xfId="0" applyNumberFormat="1" applyFont="1" applyBorder="1" applyAlignment="1">
      <alignment horizontal="right" vertical="center"/>
    </xf>
    <xf numFmtId="0" fontId="65" fillId="0" borderId="54" xfId="0" applyFont="1" applyFill="1" applyBorder="1" applyAlignment="1">
      <alignment horizontal="center"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3" fillId="0" borderId="56" xfId="0" applyFont="1" applyFill="1" applyBorder="1" applyAlignment="1">
      <alignment horizontal="center" vertical="center"/>
    </xf>
    <xf numFmtId="0" fontId="63" fillId="0" borderId="57" xfId="0" applyFont="1" applyBorder="1" applyAlignment="1">
      <alignment horizontal="center" vertical="center"/>
    </xf>
    <xf numFmtId="0" fontId="63" fillId="0" borderId="34" xfId="0" applyFont="1" applyFill="1" applyBorder="1" applyAlignment="1">
      <alignment horizontal="center" vertical="center"/>
    </xf>
    <xf numFmtId="0" fontId="64" fillId="0" borderId="34" xfId="0" applyFont="1" applyBorder="1" applyAlignment="1">
      <alignment horizontal="center" vertical="center" wrapText="1"/>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3" fontId="0" fillId="0" borderId="34"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4" fillId="0" borderId="24" xfId="0" applyFont="1" applyFill="1" applyBorder="1" applyAlignment="1">
      <alignment horizontal="left" vertical="center" wrapText="1"/>
    </xf>
    <xf numFmtId="0" fontId="63" fillId="0" borderId="22" xfId="0" applyFont="1" applyFill="1" applyBorder="1" applyAlignment="1">
      <alignment horizontal="left" vertical="center"/>
    </xf>
    <xf numFmtId="0" fontId="63" fillId="0" borderId="23" xfId="0" applyFont="1" applyFill="1" applyBorder="1" applyAlignment="1">
      <alignment horizontal="left" vertical="center"/>
    </xf>
    <xf numFmtId="183" fontId="63" fillId="0" borderId="24" xfId="0" applyNumberFormat="1" applyFont="1" applyFill="1" applyBorder="1" applyAlignment="1">
      <alignment horizontal="right" vertical="center"/>
    </xf>
    <xf numFmtId="183" fontId="63" fillId="0" borderId="22" xfId="0" applyNumberFormat="1" applyFont="1" applyFill="1" applyBorder="1" applyAlignment="1">
      <alignment horizontal="right" vertical="center"/>
    </xf>
    <xf numFmtId="183" fontId="63" fillId="0" borderId="23" xfId="0" applyNumberFormat="1" applyFont="1" applyFill="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63" fillId="0" borderId="80" xfId="0" applyFont="1" applyFill="1" applyBorder="1" applyAlignment="1">
      <alignment horizontal="left" vertical="center"/>
    </xf>
    <xf numFmtId="0" fontId="63" fillId="0" borderId="57" xfId="0" applyFont="1" applyFill="1" applyBorder="1" applyAlignment="1">
      <alignment horizontal="left" vertical="center"/>
    </xf>
    <xf numFmtId="0" fontId="63" fillId="0" borderId="62" xfId="0" applyFont="1" applyFill="1" applyBorder="1" applyAlignment="1">
      <alignment horizontal="left" vertical="center"/>
    </xf>
    <xf numFmtId="0" fontId="0" fillId="0" borderId="4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5"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1" xfId="0" applyFont="1" applyBorder="1" applyAlignment="1">
      <alignment horizontal="left" vertical="center"/>
    </xf>
    <xf numFmtId="0" fontId="0" fillId="0" borderId="85"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63" fillId="0" borderId="34" xfId="0" applyNumberFormat="1" applyFont="1" applyFill="1" applyBorder="1" applyAlignment="1">
      <alignment horizontal="center" vertical="center"/>
    </xf>
    <xf numFmtId="176" fontId="63" fillId="0" borderId="35" xfId="0" applyNumberFormat="1" applyFont="1" applyFill="1" applyBorder="1" applyAlignment="1">
      <alignment horizontal="center" vertical="center"/>
    </xf>
    <xf numFmtId="176" fontId="63" fillId="0" borderId="55" xfId="0" applyNumberFormat="1"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181" fontId="0" fillId="0" borderId="86"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86" xfId="0" applyFont="1" applyBorder="1" applyAlignment="1">
      <alignment horizontal="center" vertical="center"/>
    </xf>
    <xf numFmtId="3" fontId="0" fillId="0"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81" fontId="0" fillId="0" borderId="86" xfId="0" applyNumberFormat="1"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0" fontId="63" fillId="0" borderId="38" xfId="0" applyFont="1" applyFill="1" applyBorder="1" applyAlignment="1">
      <alignment horizontal="center" vertical="center"/>
    </xf>
    <xf numFmtId="0" fontId="0" fillId="0" borderId="87"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87"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left" vertical="center" wrapText="1" shrinkToFit="1"/>
      <protection/>
    </xf>
    <xf numFmtId="0" fontId="12" fillId="0" borderId="35" xfId="63" applyFont="1" applyFill="1" applyBorder="1" applyAlignment="1" applyProtection="1">
      <alignment horizontal="left" vertical="center" wrapText="1" shrinkToFit="1"/>
      <protection/>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8" fillId="33" borderId="34" xfId="61" applyNumberFormat="1" applyFont="1" applyFill="1" applyBorder="1" applyAlignment="1" applyProtection="1">
      <alignment horizontal="center" vertical="center" wrapText="1"/>
      <protection/>
    </xf>
    <xf numFmtId="0" fontId="0" fillId="0" borderId="34" xfId="61" applyFont="1" applyFill="1" applyBorder="1" applyAlignment="1">
      <alignment horizontal="left" vertical="center" wrapText="1" shrinkToFit="1"/>
      <protection/>
    </xf>
    <xf numFmtId="0" fontId="0" fillId="0" borderId="35"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33" borderId="103"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10" fillId="0" borderId="71" xfId="0" applyFont="1" applyBorder="1" applyAlignment="1">
      <alignment horizontal="center" vertical="center"/>
    </xf>
    <xf numFmtId="0" fontId="12" fillId="33" borderId="10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66" fillId="0" borderId="112"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64" fillId="0" borderId="34" xfId="0" applyFont="1" applyFill="1" applyBorder="1" applyAlignment="1">
      <alignment horizontal="center" vertical="center" wrapText="1"/>
    </xf>
    <xf numFmtId="0" fontId="64" fillId="0" borderId="35" xfId="0" applyFont="1" applyFill="1" applyBorder="1" applyAlignment="1">
      <alignment horizontal="center" vertical="center"/>
    </xf>
    <xf numFmtId="0" fontId="64" fillId="0" borderId="36" xfId="0" applyFont="1" applyFill="1" applyBorder="1" applyAlignment="1">
      <alignment horizontal="center" vertical="center"/>
    </xf>
    <xf numFmtId="0" fontId="0" fillId="0" borderId="38" xfId="0" applyFont="1" applyBorder="1" applyAlignment="1">
      <alignment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63" fillId="0" borderId="38" xfId="0" applyFont="1" applyBorder="1" applyAlignment="1">
      <alignment horizontal="center" vertical="center"/>
    </xf>
    <xf numFmtId="0" fontId="64" fillId="0" borderId="52" xfId="0" applyFont="1" applyFill="1" applyBorder="1" applyAlignment="1">
      <alignment horizontal="left" vertical="center" wrapText="1"/>
    </xf>
    <xf numFmtId="0" fontId="63" fillId="0" borderId="50" xfId="0" applyFont="1" applyFill="1" applyBorder="1" applyAlignment="1">
      <alignment horizontal="left" vertical="center"/>
    </xf>
    <xf numFmtId="0" fontId="63" fillId="0" borderId="51" xfId="0" applyFont="1" applyFill="1" applyBorder="1" applyAlignment="1">
      <alignment horizontal="left" vertical="center"/>
    </xf>
    <xf numFmtId="183" fontId="63" fillId="0" borderId="52" xfId="0" applyNumberFormat="1" applyFont="1" applyFill="1" applyBorder="1" applyAlignment="1">
      <alignment horizontal="right" vertical="center"/>
    </xf>
    <xf numFmtId="183" fontId="63" fillId="0" borderId="50" xfId="0" applyNumberFormat="1" applyFont="1" applyFill="1" applyBorder="1" applyAlignment="1">
      <alignment horizontal="right" vertical="center"/>
    </xf>
    <xf numFmtId="183" fontId="63" fillId="0" borderId="51" xfId="0" applyNumberFormat="1" applyFont="1" applyFill="1" applyBorder="1" applyAlignment="1">
      <alignment horizontal="right"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36"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1" xfId="0" applyFont="1" applyFill="1" applyBorder="1" applyAlignment="1">
      <alignment horizontal="center" vertical="center"/>
    </xf>
    <xf numFmtId="0" fontId="67"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Border="1" applyAlignment="1">
      <alignment horizontal="center" vertical="center"/>
    </xf>
    <xf numFmtId="0" fontId="67" fillId="0" borderId="119" xfId="0" applyFont="1" applyFill="1" applyBorder="1" applyAlignment="1">
      <alignment horizontal="center" vertical="center"/>
    </xf>
    <xf numFmtId="0" fontId="63" fillId="0" borderId="120" xfId="0" applyFont="1" applyFill="1" applyBorder="1" applyAlignment="1">
      <alignment horizontal="center" vertical="center"/>
    </xf>
    <xf numFmtId="0" fontId="63" fillId="0" borderId="119" xfId="0" applyFont="1" applyFill="1" applyBorder="1" applyAlignment="1">
      <alignment horizontal="center" vertical="center"/>
    </xf>
    <xf numFmtId="0" fontId="63" fillId="0" borderId="25" xfId="0" applyFont="1" applyFill="1" applyBorder="1" applyAlignment="1">
      <alignment vertical="center" textRotation="255" wrapText="1"/>
    </xf>
    <xf numFmtId="0" fontId="63" fillId="0" borderId="37" xfId="0" applyFont="1" applyFill="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0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63" fillId="0" borderId="57" xfId="0" applyFont="1" applyFill="1" applyBorder="1" applyAlignment="1">
      <alignment vertical="center" wrapText="1"/>
    </xf>
    <xf numFmtId="0" fontId="63" fillId="0" borderId="62"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43" xfId="0" applyFont="1" applyFill="1" applyBorder="1" applyAlignment="1">
      <alignment horizontal="center" vertical="center"/>
    </xf>
    <xf numFmtId="0" fontId="0" fillId="0" borderId="127"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9" fillId="0" borderId="12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9" xfId="0" applyFill="1" applyBorder="1" applyAlignment="1">
      <alignment vertical="center" wrapText="1"/>
    </xf>
    <xf numFmtId="0" fontId="0" fillId="0" borderId="130"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4"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5" xfId="0" applyFont="1" applyFill="1" applyBorder="1" applyAlignment="1">
      <alignment horizontal="center" vertical="top"/>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 fillId="33" borderId="106"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28" xfId="0" applyFont="1" applyBorder="1" applyAlignment="1">
      <alignment horizontal="center" vertical="center"/>
    </xf>
    <xf numFmtId="0" fontId="0" fillId="33" borderId="34" xfId="0" applyFont="1" applyFill="1" applyBorder="1" applyAlignment="1">
      <alignment horizontal="center" vertical="center" shrinkToFit="1"/>
    </xf>
    <xf numFmtId="0" fontId="0" fillId="0" borderId="36" xfId="0" applyBorder="1" applyAlignment="1">
      <alignment horizontal="center" vertical="center" shrinkToFit="1"/>
    </xf>
    <xf numFmtId="3" fontId="63" fillId="0" borderId="34" xfId="0" applyNumberFormat="1" applyFont="1" applyFill="1" applyBorder="1" applyAlignment="1">
      <alignment horizontal="center" vertical="center"/>
    </xf>
    <xf numFmtId="38" fontId="63" fillId="0" borderId="34" xfId="49" applyFont="1" applyFill="1" applyBorder="1" applyAlignment="1">
      <alignment horizontal="center" vertical="center"/>
    </xf>
    <xf numFmtId="38" fontId="63" fillId="0" borderId="35" xfId="49" applyFont="1" applyFill="1" applyBorder="1" applyAlignment="1">
      <alignment horizontal="center" vertical="center"/>
    </xf>
    <xf numFmtId="38" fontId="63" fillId="0" borderId="36" xfId="49" applyFont="1" applyFill="1" applyBorder="1" applyAlignment="1">
      <alignment horizontal="center" vertical="center"/>
    </xf>
    <xf numFmtId="49" fontId="63" fillId="0" borderId="34" xfId="0" applyNumberFormat="1" applyFont="1" applyFill="1" applyBorder="1" applyAlignment="1">
      <alignment horizontal="center" vertical="center" wrapText="1"/>
    </xf>
    <xf numFmtId="49" fontId="63" fillId="0" borderId="35" xfId="0" applyNumberFormat="1" applyFont="1" applyFill="1" applyBorder="1" applyAlignment="1">
      <alignment horizontal="center" vertical="center"/>
    </xf>
    <xf numFmtId="49" fontId="63" fillId="0" borderId="36" xfId="0" applyNumberFormat="1" applyFont="1" applyFill="1" applyBorder="1" applyAlignment="1">
      <alignment horizontal="center" vertical="center"/>
    </xf>
    <xf numFmtId="49" fontId="63" fillId="0" borderId="35" xfId="0" applyNumberFormat="1" applyFont="1" applyFill="1" applyBorder="1" applyAlignment="1">
      <alignment horizontal="center" vertical="center" wrapText="1"/>
    </xf>
    <xf numFmtId="49" fontId="63" fillId="0" borderId="36"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0" fillId="0" borderId="34"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63" fillId="0" borderId="56"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85" xfId="0" applyFont="1" applyFill="1" applyBorder="1" applyAlignment="1">
      <alignment horizontal="center" vertical="center" wrapText="1"/>
    </xf>
    <xf numFmtId="0" fontId="63" fillId="0" borderId="83" xfId="0" applyFont="1" applyFill="1" applyBorder="1" applyAlignment="1">
      <alignment horizontal="center" vertical="center" wrapText="1"/>
    </xf>
    <xf numFmtId="0" fontId="63"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49" fontId="63" fillId="0" borderId="55" xfId="0" applyNumberFormat="1" applyFont="1" applyFill="1" applyBorder="1" applyAlignment="1">
      <alignment horizontal="center" vertical="center" wrapText="1"/>
    </xf>
    <xf numFmtId="0" fontId="64" fillId="0" borderId="116" xfId="0" applyFont="1" applyFill="1" applyBorder="1" applyAlignment="1">
      <alignment horizontal="left" vertical="center" wrapText="1"/>
    </xf>
    <xf numFmtId="0" fontId="64" fillId="0" borderId="111" xfId="0" applyFont="1" applyFill="1" applyBorder="1" applyAlignment="1">
      <alignment horizontal="left" vertical="center" wrapText="1"/>
    </xf>
    <xf numFmtId="0" fontId="64" fillId="0" borderId="136" xfId="0" applyFont="1" applyFill="1" applyBorder="1" applyAlignment="1">
      <alignment horizontal="left" vertical="center" wrapText="1"/>
    </xf>
    <xf numFmtId="0" fontId="64" fillId="0" borderId="22"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10" fillId="0" borderId="116"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10" fillId="0" borderId="136"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44" xfId="0" applyFont="1" applyFill="1" applyBorder="1" applyAlignment="1">
      <alignment horizontal="left" vertical="center"/>
    </xf>
    <xf numFmtId="0" fontId="64" fillId="0" borderId="47" xfId="0" applyFont="1" applyFill="1" applyBorder="1" applyAlignment="1">
      <alignment horizontal="left" vertical="center"/>
    </xf>
    <xf numFmtId="0" fontId="10" fillId="0" borderId="44" xfId="0" applyFont="1" applyFill="1" applyBorder="1" applyAlignment="1">
      <alignment horizontal="left" vertical="center" wrapText="1"/>
    </xf>
    <xf numFmtId="0" fontId="10" fillId="0" borderId="47" xfId="0" applyFont="1" applyFill="1" applyBorder="1" applyAlignment="1">
      <alignment horizontal="left" vertical="center" wrapText="1"/>
    </xf>
    <xf numFmtId="56" fontId="64" fillId="0" borderId="80" xfId="0" applyNumberFormat="1" applyFont="1" applyFill="1" applyBorder="1" applyAlignment="1">
      <alignment horizontal="left" vertical="center" wrapText="1"/>
    </xf>
    <xf numFmtId="0" fontId="64" fillId="0" borderId="57" xfId="0" applyFont="1" applyFill="1" applyBorder="1" applyAlignment="1">
      <alignment horizontal="left" vertical="center"/>
    </xf>
    <xf numFmtId="0" fontId="64" fillId="0" borderId="62" xfId="0" applyFont="1" applyFill="1" applyBorder="1" applyAlignment="1">
      <alignment horizontal="left" vertical="center"/>
    </xf>
    <xf numFmtId="0" fontId="64" fillId="0" borderId="75" xfId="0" applyFont="1" applyFill="1" applyBorder="1" applyAlignment="1">
      <alignment horizontal="left" vertical="center"/>
    </xf>
    <xf numFmtId="0" fontId="64" fillId="0" borderId="0" xfId="0" applyFont="1" applyFill="1" applyBorder="1" applyAlignment="1">
      <alignment horizontal="left" vertical="center"/>
    </xf>
    <xf numFmtId="0" fontId="64" fillId="0" borderId="12" xfId="0" applyFont="1" applyFill="1" applyBorder="1" applyAlignment="1">
      <alignment horizontal="left" vertical="center"/>
    </xf>
    <xf numFmtId="0" fontId="64" fillId="0" borderId="82" xfId="0" applyFont="1" applyFill="1" applyBorder="1" applyAlignment="1">
      <alignment horizontal="left" vertical="center"/>
    </xf>
    <xf numFmtId="0" fontId="64" fillId="0" borderId="83" xfId="0" applyFont="1" applyFill="1" applyBorder="1" applyAlignment="1">
      <alignment horizontal="left" vertical="center"/>
    </xf>
    <xf numFmtId="0" fontId="64" fillId="0" borderId="115" xfId="0" applyFont="1" applyFill="1" applyBorder="1" applyAlignment="1">
      <alignment horizontal="left" vertical="center"/>
    </xf>
    <xf numFmtId="0" fontId="0" fillId="0" borderId="0" xfId="0" applyFill="1" applyBorder="1" applyAlignment="1">
      <alignment vertical="center"/>
    </xf>
    <xf numFmtId="0" fontId="0" fillId="0" borderId="12" xfId="0" applyFill="1" applyBorder="1" applyAlignment="1">
      <alignment vertical="center"/>
    </xf>
    <xf numFmtId="0" fontId="10" fillId="0" borderId="137"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70</xdr:row>
      <xdr:rowOff>742950</xdr:rowOff>
    </xdr:from>
    <xdr:to>
      <xdr:col>36</xdr:col>
      <xdr:colOff>114300</xdr:colOff>
      <xdr:row>70</xdr:row>
      <xdr:rowOff>1362075</xdr:rowOff>
    </xdr:to>
    <xdr:sp>
      <xdr:nvSpPr>
        <xdr:cNvPr id="1" name="テキスト ボックス 38"/>
        <xdr:cNvSpPr txBox="1">
          <a:spLocks noChangeArrowheads="1"/>
        </xdr:cNvSpPr>
      </xdr:nvSpPr>
      <xdr:spPr>
        <a:xfrm>
          <a:off x="4238625" y="32184975"/>
          <a:ext cx="30765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厚生労働省７．９百万円</a:t>
          </a:r>
        </a:p>
      </xdr:txBody>
    </xdr:sp>
    <xdr:clientData/>
  </xdr:twoCellAnchor>
  <xdr:twoCellAnchor>
    <xdr:from>
      <xdr:col>22</xdr:col>
      <xdr:colOff>28575</xdr:colOff>
      <xdr:row>70</xdr:row>
      <xdr:rowOff>1581150</xdr:rowOff>
    </xdr:from>
    <xdr:to>
      <xdr:col>22</xdr:col>
      <xdr:colOff>38100</xdr:colOff>
      <xdr:row>71</xdr:row>
      <xdr:rowOff>28575</xdr:rowOff>
    </xdr:to>
    <xdr:sp>
      <xdr:nvSpPr>
        <xdr:cNvPr id="2" name="直線矢印コネクタ 39"/>
        <xdr:cNvSpPr>
          <a:spLocks/>
        </xdr:cNvSpPr>
      </xdr:nvSpPr>
      <xdr:spPr>
        <a:xfrm rot="5400000">
          <a:off x="4429125" y="33023175"/>
          <a:ext cx="9525" cy="952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71</xdr:row>
      <xdr:rowOff>76200</xdr:rowOff>
    </xdr:from>
    <xdr:to>
      <xdr:col>29</xdr:col>
      <xdr:colOff>104775</xdr:colOff>
      <xdr:row>71</xdr:row>
      <xdr:rowOff>752475</xdr:rowOff>
    </xdr:to>
    <xdr:sp>
      <xdr:nvSpPr>
        <xdr:cNvPr id="3" name="テキスト ボックス 40"/>
        <xdr:cNvSpPr txBox="1">
          <a:spLocks noChangeArrowheads="1"/>
        </xdr:cNvSpPr>
      </xdr:nvSpPr>
      <xdr:spPr>
        <a:xfrm>
          <a:off x="3133725" y="34023300"/>
          <a:ext cx="27717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Calibri"/>
              <a:ea typeface="Calibri"/>
              <a:cs typeface="Calibri"/>
            </a:rPr>
            <a:t>47</a:t>
          </a:r>
          <a:r>
            <a:rPr lang="en-US" cap="none" sz="1400" b="0" i="0" u="none" baseline="0">
              <a:solidFill>
                <a:srgbClr val="000000"/>
              </a:solidFill>
              <a:latin typeface="ＭＳ Ｐゴシック"/>
              <a:ea typeface="ＭＳ Ｐゴシック"/>
              <a:cs typeface="ＭＳ Ｐゴシック"/>
            </a:rPr>
            <a:t>局）</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30</xdr:col>
      <xdr:colOff>133350</xdr:colOff>
      <xdr:row>71</xdr:row>
      <xdr:rowOff>57150</xdr:rowOff>
    </xdr:from>
    <xdr:to>
      <xdr:col>44</xdr:col>
      <xdr:colOff>28575</xdr:colOff>
      <xdr:row>71</xdr:row>
      <xdr:rowOff>723900</xdr:rowOff>
    </xdr:to>
    <xdr:sp>
      <xdr:nvSpPr>
        <xdr:cNvPr id="4" name="テキスト ボックス 41"/>
        <xdr:cNvSpPr txBox="1">
          <a:spLocks noChangeArrowheads="1"/>
        </xdr:cNvSpPr>
      </xdr:nvSpPr>
      <xdr:spPr>
        <a:xfrm>
          <a:off x="6134100" y="34004250"/>
          <a:ext cx="26955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民間企業（２社）</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35</xdr:col>
      <xdr:colOff>161925</xdr:colOff>
      <xdr:row>70</xdr:row>
      <xdr:rowOff>1638300</xdr:rowOff>
    </xdr:from>
    <xdr:to>
      <xdr:col>35</xdr:col>
      <xdr:colOff>171450</xdr:colOff>
      <xdr:row>71</xdr:row>
      <xdr:rowOff>57150</xdr:rowOff>
    </xdr:to>
    <xdr:sp>
      <xdr:nvSpPr>
        <xdr:cNvPr id="5" name="直線矢印コネクタ 42"/>
        <xdr:cNvSpPr>
          <a:spLocks/>
        </xdr:cNvSpPr>
      </xdr:nvSpPr>
      <xdr:spPr>
        <a:xfrm rot="16200000" flipH="1">
          <a:off x="7162800" y="33080325"/>
          <a:ext cx="9525" cy="923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70</xdr:row>
      <xdr:rowOff>2124075</xdr:rowOff>
    </xdr:from>
    <xdr:to>
      <xdr:col>44</xdr:col>
      <xdr:colOff>142875</xdr:colOff>
      <xdr:row>71</xdr:row>
      <xdr:rowOff>57150</xdr:rowOff>
    </xdr:to>
    <xdr:sp>
      <xdr:nvSpPr>
        <xdr:cNvPr id="6" name="正方形/長方形 43"/>
        <xdr:cNvSpPr>
          <a:spLocks/>
        </xdr:cNvSpPr>
      </xdr:nvSpPr>
      <xdr:spPr>
        <a:xfrm>
          <a:off x="7124700" y="33566100"/>
          <a:ext cx="1819275" cy="4381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161925</xdr:colOff>
      <xdr:row>71</xdr:row>
      <xdr:rowOff>723900</xdr:rowOff>
    </xdr:from>
    <xdr:to>
      <xdr:col>28</xdr:col>
      <xdr:colOff>114300</xdr:colOff>
      <xdr:row>71</xdr:row>
      <xdr:rowOff>1609725</xdr:rowOff>
    </xdr:to>
    <xdr:sp>
      <xdr:nvSpPr>
        <xdr:cNvPr id="7" name="正方形/長方形 44"/>
        <xdr:cNvSpPr>
          <a:spLocks/>
        </xdr:cNvSpPr>
      </xdr:nvSpPr>
      <xdr:spPr>
        <a:xfrm rot="10800000" flipV="1">
          <a:off x="3362325" y="34671000"/>
          <a:ext cx="2352675" cy="8858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家内労働安全衛生指導員による訪問指導、健康相談会の実施</a:t>
          </a:r>
        </a:p>
      </xdr:txBody>
    </xdr:sp>
    <xdr:clientData/>
  </xdr:twoCellAnchor>
  <xdr:twoCellAnchor>
    <xdr:from>
      <xdr:col>16</xdr:col>
      <xdr:colOff>85725</xdr:colOff>
      <xdr:row>70</xdr:row>
      <xdr:rowOff>2505075</xdr:rowOff>
    </xdr:from>
    <xdr:to>
      <xdr:col>28</xdr:col>
      <xdr:colOff>9525</xdr:colOff>
      <xdr:row>70</xdr:row>
      <xdr:rowOff>2505075</xdr:rowOff>
    </xdr:to>
    <xdr:sp>
      <xdr:nvSpPr>
        <xdr:cNvPr id="8" name="大かっこ 45"/>
        <xdr:cNvSpPr>
          <a:spLocks/>
        </xdr:cNvSpPr>
      </xdr:nvSpPr>
      <xdr:spPr>
        <a:xfrm>
          <a:off x="3286125" y="33947100"/>
          <a:ext cx="2324100"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71</xdr:row>
      <xdr:rowOff>733425</xdr:rowOff>
    </xdr:from>
    <xdr:to>
      <xdr:col>46</xdr:col>
      <xdr:colOff>38100</xdr:colOff>
      <xdr:row>71</xdr:row>
      <xdr:rowOff>1285875</xdr:rowOff>
    </xdr:to>
    <xdr:sp>
      <xdr:nvSpPr>
        <xdr:cNvPr id="9" name="正方形/長方形 46"/>
        <xdr:cNvSpPr>
          <a:spLocks/>
        </xdr:cNvSpPr>
      </xdr:nvSpPr>
      <xdr:spPr>
        <a:xfrm>
          <a:off x="6105525" y="34680525"/>
          <a:ext cx="3133725" cy="5524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［パンフレット等の印刷・委託発送］</a:t>
          </a:r>
        </a:p>
      </xdr:txBody>
    </xdr:sp>
    <xdr:clientData/>
  </xdr:twoCellAnchor>
  <xdr:twoCellAnchor>
    <xdr:from>
      <xdr:col>36</xdr:col>
      <xdr:colOff>114300</xdr:colOff>
      <xdr:row>70</xdr:row>
      <xdr:rowOff>104775</xdr:rowOff>
    </xdr:from>
    <xdr:to>
      <xdr:col>49</xdr:col>
      <xdr:colOff>0</xdr:colOff>
      <xdr:row>70</xdr:row>
      <xdr:rowOff>438150</xdr:rowOff>
    </xdr:to>
    <xdr:sp>
      <xdr:nvSpPr>
        <xdr:cNvPr id="10" name="正方形/長方形 47"/>
        <xdr:cNvSpPr>
          <a:spLocks/>
        </xdr:cNvSpPr>
      </xdr:nvSpPr>
      <xdr:spPr>
        <a:xfrm>
          <a:off x="7315200" y="31546800"/>
          <a:ext cx="2486025" cy="333375"/>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71</xdr:row>
      <xdr:rowOff>962025</xdr:rowOff>
    </xdr:from>
    <xdr:to>
      <xdr:col>29</xdr:col>
      <xdr:colOff>133350</xdr:colOff>
      <xdr:row>71</xdr:row>
      <xdr:rowOff>1457325</xdr:rowOff>
    </xdr:to>
    <xdr:sp>
      <xdr:nvSpPr>
        <xdr:cNvPr id="11" name="大かっこ 48"/>
        <xdr:cNvSpPr>
          <a:spLocks/>
        </xdr:cNvSpPr>
      </xdr:nvSpPr>
      <xdr:spPr>
        <a:xfrm>
          <a:off x="3305175" y="34909125"/>
          <a:ext cx="2628900"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70</xdr:row>
      <xdr:rowOff>1390650</xdr:rowOff>
    </xdr:from>
    <xdr:to>
      <xdr:col>35</xdr:col>
      <xdr:colOff>66675</xdr:colOff>
      <xdr:row>70</xdr:row>
      <xdr:rowOff>1885950</xdr:rowOff>
    </xdr:to>
    <xdr:sp>
      <xdr:nvSpPr>
        <xdr:cNvPr id="12" name="大かっこ 49"/>
        <xdr:cNvSpPr>
          <a:spLocks/>
        </xdr:cNvSpPr>
      </xdr:nvSpPr>
      <xdr:spPr>
        <a:xfrm>
          <a:off x="4600575" y="32832675"/>
          <a:ext cx="2466975"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相談対応、周知啓発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BF357" sqref="BF357"/>
    </sheetView>
  </sheetViews>
  <sheetFormatPr defaultColWidth="9.00390625" defaultRowHeight="13.5"/>
  <cols>
    <col min="1" max="50" width="2.625" style="0" customWidth="1"/>
  </cols>
  <sheetData>
    <row r="1" spans="42:49" ht="23.25" customHeight="1">
      <c r="AP1" s="402"/>
      <c r="AQ1" s="402"/>
      <c r="AR1" s="402"/>
      <c r="AS1" s="402"/>
      <c r="AT1" s="402"/>
      <c r="AU1" s="402"/>
      <c r="AV1" s="402"/>
      <c r="AW1" s="2"/>
    </row>
    <row r="2" spans="36:50" ht="21.75" customHeight="1" thickBot="1">
      <c r="AJ2" s="403" t="s">
        <v>0</v>
      </c>
      <c r="AK2" s="403"/>
      <c r="AL2" s="403"/>
      <c r="AM2" s="403"/>
      <c r="AN2" s="403"/>
      <c r="AO2" s="403"/>
      <c r="AP2" s="403"/>
      <c r="AQ2" s="404">
        <v>353</v>
      </c>
      <c r="AR2" s="404"/>
      <c r="AS2" s="404"/>
      <c r="AT2" s="404"/>
      <c r="AU2" s="404"/>
      <c r="AV2" s="404"/>
      <c r="AW2" s="404"/>
      <c r="AX2" s="404"/>
    </row>
    <row r="3" spans="1:50" ht="21" customHeight="1" thickBot="1">
      <c r="A3" s="34" t="s">
        <v>77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102</v>
      </c>
      <c r="AP3" s="35"/>
      <c r="AQ3" s="35"/>
      <c r="AR3" s="35"/>
      <c r="AS3" s="35"/>
      <c r="AT3" s="35"/>
      <c r="AU3" s="35"/>
      <c r="AV3" s="35"/>
      <c r="AW3" s="35"/>
      <c r="AX3" s="37"/>
    </row>
    <row r="4" spans="1:50" ht="24.75" customHeight="1">
      <c r="A4" s="397" t="s">
        <v>36</v>
      </c>
      <c r="B4" s="398"/>
      <c r="C4" s="398"/>
      <c r="D4" s="398"/>
      <c r="E4" s="398"/>
      <c r="F4" s="398"/>
      <c r="G4" s="407" t="s">
        <v>104</v>
      </c>
      <c r="H4" s="408"/>
      <c r="I4" s="408"/>
      <c r="J4" s="408"/>
      <c r="K4" s="408"/>
      <c r="L4" s="408"/>
      <c r="M4" s="408"/>
      <c r="N4" s="408"/>
      <c r="O4" s="408"/>
      <c r="P4" s="408"/>
      <c r="Q4" s="408"/>
      <c r="R4" s="408"/>
      <c r="S4" s="408"/>
      <c r="T4" s="408"/>
      <c r="U4" s="408"/>
      <c r="V4" s="408"/>
      <c r="W4" s="408"/>
      <c r="X4" s="408"/>
      <c r="Y4" s="409" t="s">
        <v>1</v>
      </c>
      <c r="Z4" s="383"/>
      <c r="AA4" s="383"/>
      <c r="AB4" s="383"/>
      <c r="AC4" s="383"/>
      <c r="AD4" s="410"/>
      <c r="AE4" s="411" t="s">
        <v>105</v>
      </c>
      <c r="AF4" s="383"/>
      <c r="AG4" s="383"/>
      <c r="AH4" s="383"/>
      <c r="AI4" s="383"/>
      <c r="AJ4" s="383"/>
      <c r="AK4" s="383"/>
      <c r="AL4" s="383"/>
      <c r="AM4" s="383"/>
      <c r="AN4" s="383"/>
      <c r="AO4" s="383"/>
      <c r="AP4" s="410"/>
      <c r="AQ4" s="382" t="s">
        <v>2</v>
      </c>
      <c r="AR4" s="383"/>
      <c r="AS4" s="383"/>
      <c r="AT4" s="383"/>
      <c r="AU4" s="383"/>
      <c r="AV4" s="383"/>
      <c r="AW4" s="383"/>
      <c r="AX4" s="384"/>
    </row>
    <row r="5" spans="1:50" ht="30" customHeight="1">
      <c r="A5" s="385" t="s">
        <v>37</v>
      </c>
      <c r="B5" s="386"/>
      <c r="C5" s="386"/>
      <c r="D5" s="386"/>
      <c r="E5" s="386"/>
      <c r="F5" s="387"/>
      <c r="G5" s="388" t="s">
        <v>139</v>
      </c>
      <c r="H5" s="389"/>
      <c r="I5" s="389"/>
      <c r="J5" s="389"/>
      <c r="K5" s="389"/>
      <c r="L5" s="389"/>
      <c r="M5" s="389"/>
      <c r="N5" s="389"/>
      <c r="O5" s="389"/>
      <c r="P5" s="389"/>
      <c r="Q5" s="389"/>
      <c r="R5" s="389"/>
      <c r="S5" s="389"/>
      <c r="T5" s="389"/>
      <c r="U5" s="389"/>
      <c r="V5" s="142"/>
      <c r="W5" s="142"/>
      <c r="X5" s="142"/>
      <c r="Y5" s="390" t="s">
        <v>3</v>
      </c>
      <c r="Z5" s="391"/>
      <c r="AA5" s="391"/>
      <c r="AB5" s="391"/>
      <c r="AC5" s="391"/>
      <c r="AD5" s="392"/>
      <c r="AE5" s="393" t="s">
        <v>106</v>
      </c>
      <c r="AF5" s="391"/>
      <c r="AG5" s="391"/>
      <c r="AH5" s="391"/>
      <c r="AI5" s="391"/>
      <c r="AJ5" s="391"/>
      <c r="AK5" s="391"/>
      <c r="AL5" s="391"/>
      <c r="AM5" s="391"/>
      <c r="AN5" s="391"/>
      <c r="AO5" s="391"/>
      <c r="AP5" s="392"/>
      <c r="AQ5" s="394" t="s">
        <v>169</v>
      </c>
      <c r="AR5" s="395"/>
      <c r="AS5" s="395"/>
      <c r="AT5" s="395"/>
      <c r="AU5" s="395"/>
      <c r="AV5" s="395"/>
      <c r="AW5" s="395"/>
      <c r="AX5" s="396"/>
    </row>
    <row r="6" spans="1:50" ht="48" customHeight="1">
      <c r="A6" s="362" t="s">
        <v>4</v>
      </c>
      <c r="B6" s="363"/>
      <c r="C6" s="363"/>
      <c r="D6" s="363"/>
      <c r="E6" s="363"/>
      <c r="F6" s="363"/>
      <c r="G6" s="364" t="s">
        <v>107</v>
      </c>
      <c r="H6" s="142"/>
      <c r="I6" s="142"/>
      <c r="J6" s="142"/>
      <c r="K6" s="142"/>
      <c r="L6" s="142"/>
      <c r="M6" s="142"/>
      <c r="N6" s="142"/>
      <c r="O6" s="142"/>
      <c r="P6" s="142"/>
      <c r="Q6" s="142"/>
      <c r="R6" s="142"/>
      <c r="S6" s="142"/>
      <c r="T6" s="142"/>
      <c r="U6" s="142"/>
      <c r="V6" s="142"/>
      <c r="W6" s="142"/>
      <c r="X6" s="142"/>
      <c r="Y6" s="365" t="s">
        <v>76</v>
      </c>
      <c r="Z6" s="366"/>
      <c r="AA6" s="366"/>
      <c r="AB6" s="366"/>
      <c r="AC6" s="366"/>
      <c r="AD6" s="367"/>
      <c r="AE6" s="368" t="s">
        <v>108</v>
      </c>
      <c r="AF6" s="369"/>
      <c r="AG6" s="369"/>
      <c r="AH6" s="369"/>
      <c r="AI6" s="369"/>
      <c r="AJ6" s="369"/>
      <c r="AK6" s="369"/>
      <c r="AL6" s="369"/>
      <c r="AM6" s="369"/>
      <c r="AN6" s="369"/>
      <c r="AO6" s="369"/>
      <c r="AP6" s="369"/>
      <c r="AQ6" s="370"/>
      <c r="AR6" s="370"/>
      <c r="AS6" s="370"/>
      <c r="AT6" s="370"/>
      <c r="AU6" s="370"/>
      <c r="AV6" s="370"/>
      <c r="AW6" s="370"/>
      <c r="AX6" s="371"/>
    </row>
    <row r="7" spans="1:50" ht="63" customHeight="1">
      <c r="A7" s="372" t="s">
        <v>31</v>
      </c>
      <c r="B7" s="373"/>
      <c r="C7" s="373"/>
      <c r="D7" s="373"/>
      <c r="E7" s="373"/>
      <c r="F7" s="373"/>
      <c r="G7" s="374" t="s">
        <v>135</v>
      </c>
      <c r="H7" s="375"/>
      <c r="I7" s="375"/>
      <c r="J7" s="375"/>
      <c r="K7" s="375"/>
      <c r="L7" s="375"/>
      <c r="M7" s="375"/>
      <c r="N7" s="375"/>
      <c r="O7" s="375"/>
      <c r="P7" s="375"/>
      <c r="Q7" s="375"/>
      <c r="R7" s="375"/>
      <c r="S7" s="375"/>
      <c r="T7" s="375"/>
      <c r="U7" s="375"/>
      <c r="V7" s="376"/>
      <c r="W7" s="376"/>
      <c r="X7" s="377"/>
      <c r="Y7" s="378" t="s">
        <v>109</v>
      </c>
      <c r="Z7" s="142"/>
      <c r="AA7" s="142"/>
      <c r="AB7" s="142"/>
      <c r="AC7" s="142"/>
      <c r="AD7" s="143"/>
      <c r="AE7" s="379" t="s">
        <v>110</v>
      </c>
      <c r="AF7" s="380"/>
      <c r="AG7" s="380"/>
      <c r="AH7" s="380"/>
      <c r="AI7" s="380"/>
      <c r="AJ7" s="380"/>
      <c r="AK7" s="380"/>
      <c r="AL7" s="380"/>
      <c r="AM7" s="380"/>
      <c r="AN7" s="380"/>
      <c r="AO7" s="380"/>
      <c r="AP7" s="380"/>
      <c r="AQ7" s="380"/>
      <c r="AR7" s="380"/>
      <c r="AS7" s="380"/>
      <c r="AT7" s="380"/>
      <c r="AU7" s="380"/>
      <c r="AV7" s="380"/>
      <c r="AW7" s="380"/>
      <c r="AX7" s="381"/>
    </row>
    <row r="8" spans="1:50" ht="103.5" customHeight="1">
      <c r="A8" s="353" t="s">
        <v>32</v>
      </c>
      <c r="B8" s="354"/>
      <c r="C8" s="354"/>
      <c r="D8" s="354"/>
      <c r="E8" s="354"/>
      <c r="F8" s="354"/>
      <c r="G8" s="355" t="s">
        <v>151</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37.25" customHeight="1">
      <c r="A9" s="353" t="s">
        <v>45</v>
      </c>
      <c r="B9" s="354"/>
      <c r="C9" s="354"/>
      <c r="D9" s="354"/>
      <c r="E9" s="354"/>
      <c r="F9" s="354"/>
      <c r="G9" s="355" t="s">
        <v>111</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5</v>
      </c>
      <c r="B10" s="354"/>
      <c r="C10" s="354"/>
      <c r="D10" s="354"/>
      <c r="E10" s="354"/>
      <c r="F10" s="358"/>
      <c r="G10" s="359" t="s">
        <v>138</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39" t="s">
        <v>33</v>
      </c>
      <c r="B11" s="340"/>
      <c r="C11" s="340"/>
      <c r="D11" s="340"/>
      <c r="E11" s="340"/>
      <c r="F11" s="341"/>
      <c r="G11" s="348"/>
      <c r="H11" s="349"/>
      <c r="I11" s="349"/>
      <c r="J11" s="349"/>
      <c r="K11" s="349"/>
      <c r="L11" s="349"/>
      <c r="M11" s="349"/>
      <c r="N11" s="349"/>
      <c r="O11" s="349"/>
      <c r="P11" s="307" t="s">
        <v>78</v>
      </c>
      <c r="Q11" s="72"/>
      <c r="R11" s="72"/>
      <c r="S11" s="72"/>
      <c r="T11" s="72"/>
      <c r="U11" s="72"/>
      <c r="V11" s="271"/>
      <c r="W11" s="307" t="s">
        <v>79</v>
      </c>
      <c r="X11" s="72"/>
      <c r="Y11" s="72"/>
      <c r="Z11" s="72"/>
      <c r="AA11" s="72"/>
      <c r="AB11" s="72"/>
      <c r="AC11" s="271"/>
      <c r="AD11" s="307" t="s">
        <v>80</v>
      </c>
      <c r="AE11" s="72"/>
      <c r="AF11" s="72"/>
      <c r="AG11" s="72"/>
      <c r="AH11" s="72"/>
      <c r="AI11" s="72"/>
      <c r="AJ11" s="271"/>
      <c r="AK11" s="307" t="s">
        <v>81</v>
      </c>
      <c r="AL11" s="72"/>
      <c r="AM11" s="72"/>
      <c r="AN11" s="72"/>
      <c r="AO11" s="72"/>
      <c r="AP11" s="72"/>
      <c r="AQ11" s="271"/>
      <c r="AR11" s="307" t="s">
        <v>82</v>
      </c>
      <c r="AS11" s="72"/>
      <c r="AT11" s="72"/>
      <c r="AU11" s="72"/>
      <c r="AV11" s="72"/>
      <c r="AW11" s="72"/>
      <c r="AX11" s="325"/>
    </row>
    <row r="12" spans="1:50" ht="21" customHeight="1">
      <c r="A12" s="342"/>
      <c r="B12" s="343"/>
      <c r="C12" s="343"/>
      <c r="D12" s="343"/>
      <c r="E12" s="343"/>
      <c r="F12" s="344"/>
      <c r="G12" s="326" t="s">
        <v>6</v>
      </c>
      <c r="H12" s="327"/>
      <c r="I12" s="332" t="s">
        <v>7</v>
      </c>
      <c r="J12" s="333"/>
      <c r="K12" s="333"/>
      <c r="L12" s="333"/>
      <c r="M12" s="333"/>
      <c r="N12" s="333"/>
      <c r="O12" s="334"/>
      <c r="P12" s="335">
        <v>21</v>
      </c>
      <c r="Q12" s="335"/>
      <c r="R12" s="335"/>
      <c r="S12" s="335"/>
      <c r="T12" s="335"/>
      <c r="U12" s="335"/>
      <c r="V12" s="335"/>
      <c r="W12" s="335">
        <v>18</v>
      </c>
      <c r="X12" s="335"/>
      <c r="Y12" s="335"/>
      <c r="Z12" s="335"/>
      <c r="AA12" s="335"/>
      <c r="AB12" s="335"/>
      <c r="AC12" s="335"/>
      <c r="AD12" s="335">
        <v>14</v>
      </c>
      <c r="AE12" s="335"/>
      <c r="AF12" s="335"/>
      <c r="AG12" s="335"/>
      <c r="AH12" s="335"/>
      <c r="AI12" s="335"/>
      <c r="AJ12" s="335"/>
      <c r="AK12" s="335">
        <v>14</v>
      </c>
      <c r="AL12" s="335"/>
      <c r="AM12" s="335"/>
      <c r="AN12" s="335"/>
      <c r="AO12" s="335"/>
      <c r="AP12" s="335"/>
      <c r="AQ12" s="335"/>
      <c r="AR12" s="335">
        <v>14</v>
      </c>
      <c r="AS12" s="236"/>
      <c r="AT12" s="236"/>
      <c r="AU12" s="236"/>
      <c r="AV12" s="236"/>
      <c r="AW12" s="236"/>
      <c r="AX12" s="336"/>
    </row>
    <row r="13" spans="1:50" ht="21" customHeight="1">
      <c r="A13" s="342"/>
      <c r="B13" s="343"/>
      <c r="C13" s="343"/>
      <c r="D13" s="343"/>
      <c r="E13" s="343"/>
      <c r="F13" s="344"/>
      <c r="G13" s="328"/>
      <c r="H13" s="329"/>
      <c r="I13" s="322" t="s">
        <v>8</v>
      </c>
      <c r="J13" s="337"/>
      <c r="K13" s="337"/>
      <c r="L13" s="337"/>
      <c r="M13" s="337"/>
      <c r="N13" s="337"/>
      <c r="O13" s="338"/>
      <c r="P13" s="320" t="s">
        <v>156</v>
      </c>
      <c r="Q13" s="320"/>
      <c r="R13" s="320"/>
      <c r="S13" s="320"/>
      <c r="T13" s="320"/>
      <c r="U13" s="320"/>
      <c r="V13" s="320"/>
      <c r="W13" s="320" t="s">
        <v>156</v>
      </c>
      <c r="X13" s="320"/>
      <c r="Y13" s="320"/>
      <c r="Z13" s="320"/>
      <c r="AA13" s="320"/>
      <c r="AB13" s="320"/>
      <c r="AC13" s="320"/>
      <c r="AD13" s="320" t="s">
        <v>156</v>
      </c>
      <c r="AE13" s="320"/>
      <c r="AF13" s="320"/>
      <c r="AG13" s="320"/>
      <c r="AH13" s="320"/>
      <c r="AI13" s="320"/>
      <c r="AJ13" s="320"/>
      <c r="AK13" s="320" t="s">
        <v>156</v>
      </c>
      <c r="AL13" s="320"/>
      <c r="AM13" s="320"/>
      <c r="AN13" s="320"/>
      <c r="AO13" s="320"/>
      <c r="AP13" s="320"/>
      <c r="AQ13" s="320"/>
      <c r="AR13" s="320" t="s">
        <v>156</v>
      </c>
      <c r="AS13" s="320"/>
      <c r="AT13" s="320"/>
      <c r="AU13" s="320"/>
      <c r="AV13" s="320"/>
      <c r="AW13" s="320"/>
      <c r="AX13" s="321"/>
    </row>
    <row r="14" spans="1:50" ht="21" customHeight="1">
      <c r="A14" s="342"/>
      <c r="B14" s="343"/>
      <c r="C14" s="343"/>
      <c r="D14" s="343"/>
      <c r="E14" s="343"/>
      <c r="F14" s="344"/>
      <c r="G14" s="328"/>
      <c r="H14" s="329"/>
      <c r="I14" s="322" t="s">
        <v>94</v>
      </c>
      <c r="J14" s="323"/>
      <c r="K14" s="323"/>
      <c r="L14" s="323"/>
      <c r="M14" s="323"/>
      <c r="N14" s="323"/>
      <c r="O14" s="324"/>
      <c r="P14" s="320" t="s">
        <v>156</v>
      </c>
      <c r="Q14" s="320"/>
      <c r="R14" s="320"/>
      <c r="S14" s="320"/>
      <c r="T14" s="320"/>
      <c r="U14" s="320"/>
      <c r="V14" s="320"/>
      <c r="W14" s="320" t="s">
        <v>156</v>
      </c>
      <c r="X14" s="320"/>
      <c r="Y14" s="320"/>
      <c r="Z14" s="320"/>
      <c r="AA14" s="320"/>
      <c r="AB14" s="320"/>
      <c r="AC14" s="320"/>
      <c r="AD14" s="320" t="s">
        <v>156</v>
      </c>
      <c r="AE14" s="320"/>
      <c r="AF14" s="320"/>
      <c r="AG14" s="320"/>
      <c r="AH14" s="320"/>
      <c r="AI14" s="320"/>
      <c r="AJ14" s="320"/>
      <c r="AK14" s="320" t="s">
        <v>156</v>
      </c>
      <c r="AL14" s="320"/>
      <c r="AM14" s="320"/>
      <c r="AN14" s="320"/>
      <c r="AO14" s="320"/>
      <c r="AP14" s="320"/>
      <c r="AQ14" s="320"/>
      <c r="AR14" s="320" t="s">
        <v>156</v>
      </c>
      <c r="AS14" s="320"/>
      <c r="AT14" s="320"/>
      <c r="AU14" s="320"/>
      <c r="AV14" s="320"/>
      <c r="AW14" s="320"/>
      <c r="AX14" s="321"/>
    </row>
    <row r="15" spans="1:50" ht="21" customHeight="1">
      <c r="A15" s="342"/>
      <c r="B15" s="343"/>
      <c r="C15" s="343"/>
      <c r="D15" s="343"/>
      <c r="E15" s="343"/>
      <c r="F15" s="344"/>
      <c r="G15" s="328"/>
      <c r="H15" s="329"/>
      <c r="I15" s="322" t="s">
        <v>95</v>
      </c>
      <c r="J15" s="323"/>
      <c r="K15" s="323"/>
      <c r="L15" s="323"/>
      <c r="M15" s="323"/>
      <c r="N15" s="323"/>
      <c r="O15" s="324"/>
      <c r="P15" s="320" t="s">
        <v>156</v>
      </c>
      <c r="Q15" s="320"/>
      <c r="R15" s="320"/>
      <c r="S15" s="320"/>
      <c r="T15" s="320"/>
      <c r="U15" s="320"/>
      <c r="V15" s="320"/>
      <c r="W15" s="320" t="s">
        <v>156</v>
      </c>
      <c r="X15" s="320"/>
      <c r="Y15" s="320"/>
      <c r="Z15" s="320"/>
      <c r="AA15" s="320"/>
      <c r="AB15" s="320"/>
      <c r="AC15" s="320"/>
      <c r="AD15" s="320" t="s">
        <v>156</v>
      </c>
      <c r="AE15" s="320"/>
      <c r="AF15" s="320"/>
      <c r="AG15" s="320"/>
      <c r="AH15" s="320"/>
      <c r="AI15" s="320"/>
      <c r="AJ15" s="320"/>
      <c r="AK15" s="320" t="s">
        <v>38</v>
      </c>
      <c r="AL15" s="320"/>
      <c r="AM15" s="320"/>
      <c r="AN15" s="320"/>
      <c r="AO15" s="320"/>
      <c r="AP15" s="320"/>
      <c r="AQ15" s="320"/>
      <c r="AR15" s="320" t="s">
        <v>156</v>
      </c>
      <c r="AS15" s="320"/>
      <c r="AT15" s="320"/>
      <c r="AU15" s="320"/>
      <c r="AV15" s="320"/>
      <c r="AW15" s="320"/>
      <c r="AX15" s="321"/>
    </row>
    <row r="16" spans="1:50" ht="24.75" customHeight="1">
      <c r="A16" s="342"/>
      <c r="B16" s="343"/>
      <c r="C16" s="343"/>
      <c r="D16" s="343"/>
      <c r="E16" s="343"/>
      <c r="F16" s="344"/>
      <c r="G16" s="328"/>
      <c r="H16" s="329"/>
      <c r="I16" s="322" t="s">
        <v>93</v>
      </c>
      <c r="J16" s="337"/>
      <c r="K16" s="337"/>
      <c r="L16" s="337"/>
      <c r="M16" s="337"/>
      <c r="N16" s="337"/>
      <c r="O16" s="338"/>
      <c r="P16" s="320" t="s">
        <v>156</v>
      </c>
      <c r="Q16" s="320"/>
      <c r="R16" s="320"/>
      <c r="S16" s="320"/>
      <c r="T16" s="320"/>
      <c r="U16" s="320"/>
      <c r="V16" s="320"/>
      <c r="W16" s="320" t="s">
        <v>156</v>
      </c>
      <c r="X16" s="320"/>
      <c r="Y16" s="320"/>
      <c r="Z16" s="320"/>
      <c r="AA16" s="320"/>
      <c r="AB16" s="320"/>
      <c r="AC16" s="320"/>
      <c r="AD16" s="320" t="s">
        <v>156</v>
      </c>
      <c r="AE16" s="320"/>
      <c r="AF16" s="320"/>
      <c r="AG16" s="320"/>
      <c r="AH16" s="320"/>
      <c r="AI16" s="320"/>
      <c r="AJ16" s="320"/>
      <c r="AK16" s="320" t="s">
        <v>156</v>
      </c>
      <c r="AL16" s="320"/>
      <c r="AM16" s="320"/>
      <c r="AN16" s="320"/>
      <c r="AO16" s="320"/>
      <c r="AP16" s="320"/>
      <c r="AQ16" s="320"/>
      <c r="AR16" s="320" t="s">
        <v>156</v>
      </c>
      <c r="AS16" s="320"/>
      <c r="AT16" s="320"/>
      <c r="AU16" s="320"/>
      <c r="AV16" s="320"/>
      <c r="AW16" s="320"/>
      <c r="AX16" s="321"/>
    </row>
    <row r="17" spans="1:50" ht="24.75" customHeight="1">
      <c r="A17" s="342"/>
      <c r="B17" s="343"/>
      <c r="C17" s="343"/>
      <c r="D17" s="343"/>
      <c r="E17" s="343"/>
      <c r="F17" s="344"/>
      <c r="G17" s="330"/>
      <c r="H17" s="331"/>
      <c r="I17" s="350" t="s">
        <v>23</v>
      </c>
      <c r="J17" s="351"/>
      <c r="K17" s="351"/>
      <c r="L17" s="351"/>
      <c r="M17" s="351"/>
      <c r="N17" s="351"/>
      <c r="O17" s="352"/>
      <c r="P17" s="316">
        <v>21</v>
      </c>
      <c r="Q17" s="316"/>
      <c r="R17" s="316"/>
      <c r="S17" s="316"/>
      <c r="T17" s="316"/>
      <c r="U17" s="316"/>
      <c r="V17" s="316"/>
      <c r="W17" s="316">
        <v>18</v>
      </c>
      <c r="X17" s="316"/>
      <c r="Y17" s="316"/>
      <c r="Z17" s="316"/>
      <c r="AA17" s="316"/>
      <c r="AB17" s="316"/>
      <c r="AC17" s="316"/>
      <c r="AD17" s="317">
        <v>14</v>
      </c>
      <c r="AE17" s="317"/>
      <c r="AF17" s="317"/>
      <c r="AG17" s="317"/>
      <c r="AH17" s="317"/>
      <c r="AI17" s="317"/>
      <c r="AJ17" s="317"/>
      <c r="AK17" s="81">
        <v>14</v>
      </c>
      <c r="AL17" s="81"/>
      <c r="AM17" s="81"/>
      <c r="AN17" s="81"/>
      <c r="AO17" s="81"/>
      <c r="AP17" s="81"/>
      <c r="AQ17" s="81"/>
      <c r="AR17" s="80">
        <v>14</v>
      </c>
      <c r="AS17" s="81"/>
      <c r="AT17" s="81"/>
      <c r="AU17" s="81"/>
      <c r="AV17" s="81"/>
      <c r="AW17" s="81"/>
      <c r="AX17" s="318"/>
    </row>
    <row r="18" spans="1:50" ht="24.75" customHeight="1">
      <c r="A18" s="342"/>
      <c r="B18" s="343"/>
      <c r="C18" s="343"/>
      <c r="D18" s="343"/>
      <c r="E18" s="343"/>
      <c r="F18" s="344"/>
      <c r="G18" s="310" t="s">
        <v>9</v>
      </c>
      <c r="H18" s="311"/>
      <c r="I18" s="311"/>
      <c r="J18" s="311"/>
      <c r="K18" s="311"/>
      <c r="L18" s="311"/>
      <c r="M18" s="311"/>
      <c r="N18" s="311"/>
      <c r="O18" s="311"/>
      <c r="P18" s="81">
        <v>9</v>
      </c>
      <c r="Q18" s="81"/>
      <c r="R18" s="81"/>
      <c r="S18" s="81"/>
      <c r="T18" s="81"/>
      <c r="U18" s="81"/>
      <c r="V18" s="81"/>
      <c r="W18" s="81">
        <v>9</v>
      </c>
      <c r="X18" s="81"/>
      <c r="Y18" s="81"/>
      <c r="Z18" s="81"/>
      <c r="AA18" s="81"/>
      <c r="AB18" s="81"/>
      <c r="AC18" s="81"/>
      <c r="AD18" s="313">
        <v>8</v>
      </c>
      <c r="AE18" s="313"/>
      <c r="AF18" s="313"/>
      <c r="AG18" s="313"/>
      <c r="AH18" s="313"/>
      <c r="AI18" s="313"/>
      <c r="AJ18" s="313"/>
      <c r="AK18" s="308" t="s">
        <v>38</v>
      </c>
      <c r="AL18" s="308"/>
      <c r="AM18" s="308"/>
      <c r="AN18" s="308"/>
      <c r="AO18" s="308"/>
      <c r="AP18" s="308"/>
      <c r="AQ18" s="308"/>
      <c r="AR18" s="308" t="s">
        <v>156</v>
      </c>
      <c r="AS18" s="308"/>
      <c r="AT18" s="308"/>
      <c r="AU18" s="308"/>
      <c r="AV18" s="308"/>
      <c r="AW18" s="308"/>
      <c r="AX18" s="309"/>
    </row>
    <row r="19" spans="1:50" ht="24.75" customHeight="1">
      <c r="A19" s="345"/>
      <c r="B19" s="346"/>
      <c r="C19" s="346"/>
      <c r="D19" s="346"/>
      <c r="E19" s="346"/>
      <c r="F19" s="347"/>
      <c r="G19" s="310" t="s">
        <v>10</v>
      </c>
      <c r="H19" s="311"/>
      <c r="I19" s="311"/>
      <c r="J19" s="311"/>
      <c r="K19" s="311"/>
      <c r="L19" s="311"/>
      <c r="M19" s="311"/>
      <c r="N19" s="311"/>
      <c r="O19" s="311"/>
      <c r="P19" s="312">
        <f>P18/P17</f>
        <v>0.42857142857142855</v>
      </c>
      <c r="Q19" s="312"/>
      <c r="R19" s="312"/>
      <c r="S19" s="312"/>
      <c r="T19" s="312"/>
      <c r="U19" s="312"/>
      <c r="V19" s="312"/>
      <c r="W19" s="312">
        <f>W18/W17</f>
        <v>0.5</v>
      </c>
      <c r="X19" s="312"/>
      <c r="Y19" s="312"/>
      <c r="Z19" s="312"/>
      <c r="AA19" s="312"/>
      <c r="AB19" s="312"/>
      <c r="AC19" s="312"/>
      <c r="AD19" s="313">
        <v>57.1</v>
      </c>
      <c r="AE19" s="313"/>
      <c r="AF19" s="313"/>
      <c r="AG19" s="313"/>
      <c r="AH19" s="313"/>
      <c r="AI19" s="313"/>
      <c r="AJ19" s="313"/>
      <c r="AK19" s="80" t="s">
        <v>156</v>
      </c>
      <c r="AL19" s="80"/>
      <c r="AM19" s="80"/>
      <c r="AN19" s="80"/>
      <c r="AO19" s="80"/>
      <c r="AP19" s="80"/>
      <c r="AQ19" s="80"/>
      <c r="AR19" s="80" t="s">
        <v>156</v>
      </c>
      <c r="AS19" s="80"/>
      <c r="AT19" s="80"/>
      <c r="AU19" s="80"/>
      <c r="AV19" s="80"/>
      <c r="AW19" s="80"/>
      <c r="AX19" s="314"/>
    </row>
    <row r="20" spans="1:50" ht="31.5" customHeight="1">
      <c r="A20" s="292" t="s">
        <v>12</v>
      </c>
      <c r="B20" s="293"/>
      <c r="C20" s="293"/>
      <c r="D20" s="293"/>
      <c r="E20" s="293"/>
      <c r="F20" s="294"/>
      <c r="G20" s="270" t="s">
        <v>48</v>
      </c>
      <c r="H20" s="72"/>
      <c r="I20" s="72"/>
      <c r="J20" s="72"/>
      <c r="K20" s="72"/>
      <c r="L20" s="72"/>
      <c r="M20" s="72"/>
      <c r="N20" s="72"/>
      <c r="O20" s="72"/>
      <c r="P20" s="72"/>
      <c r="Q20" s="72"/>
      <c r="R20" s="72"/>
      <c r="S20" s="72"/>
      <c r="T20" s="72"/>
      <c r="U20" s="72"/>
      <c r="V20" s="72"/>
      <c r="W20" s="72"/>
      <c r="X20" s="271"/>
      <c r="Y20" s="285"/>
      <c r="Z20" s="150"/>
      <c r="AA20" s="151"/>
      <c r="AB20" s="71" t="s">
        <v>11</v>
      </c>
      <c r="AC20" s="72"/>
      <c r="AD20" s="271"/>
      <c r="AE20" s="286" t="s">
        <v>78</v>
      </c>
      <c r="AF20" s="95"/>
      <c r="AG20" s="95"/>
      <c r="AH20" s="95"/>
      <c r="AI20" s="95"/>
      <c r="AJ20" s="286" t="s">
        <v>79</v>
      </c>
      <c r="AK20" s="95"/>
      <c r="AL20" s="95"/>
      <c r="AM20" s="95"/>
      <c r="AN20" s="95"/>
      <c r="AO20" s="286" t="s">
        <v>80</v>
      </c>
      <c r="AP20" s="95"/>
      <c r="AQ20" s="95"/>
      <c r="AR20" s="95"/>
      <c r="AS20" s="95"/>
      <c r="AT20" s="299" t="s">
        <v>137</v>
      </c>
      <c r="AU20" s="95"/>
      <c r="AV20" s="95"/>
      <c r="AW20" s="95"/>
      <c r="AX20" s="300"/>
    </row>
    <row r="21" spans="1:50" ht="26.25" customHeight="1">
      <c r="A21" s="295"/>
      <c r="B21" s="293"/>
      <c r="C21" s="293"/>
      <c r="D21" s="293"/>
      <c r="E21" s="293"/>
      <c r="F21" s="294"/>
      <c r="G21" s="261" t="s">
        <v>157</v>
      </c>
      <c r="H21" s="262"/>
      <c r="I21" s="262"/>
      <c r="J21" s="262"/>
      <c r="K21" s="262"/>
      <c r="L21" s="262"/>
      <c r="M21" s="262"/>
      <c r="N21" s="262"/>
      <c r="O21" s="262"/>
      <c r="P21" s="262"/>
      <c r="Q21" s="262"/>
      <c r="R21" s="262"/>
      <c r="S21" s="262"/>
      <c r="T21" s="262"/>
      <c r="U21" s="262"/>
      <c r="V21" s="262"/>
      <c r="W21" s="262"/>
      <c r="X21" s="263"/>
      <c r="Y21" s="304" t="s">
        <v>13</v>
      </c>
      <c r="Z21" s="305"/>
      <c r="AA21" s="306"/>
      <c r="AB21" s="287" t="s">
        <v>15</v>
      </c>
      <c r="AC21" s="287"/>
      <c r="AD21" s="287"/>
      <c r="AE21" s="319">
        <v>0.957</v>
      </c>
      <c r="AF21" s="319"/>
      <c r="AG21" s="319"/>
      <c r="AH21" s="319"/>
      <c r="AI21" s="319"/>
      <c r="AJ21" s="319">
        <v>0.938</v>
      </c>
      <c r="AK21" s="319"/>
      <c r="AL21" s="319"/>
      <c r="AM21" s="319"/>
      <c r="AN21" s="319"/>
      <c r="AO21" s="315">
        <v>0.963</v>
      </c>
      <c r="AP21" s="315"/>
      <c r="AQ21" s="315"/>
      <c r="AR21" s="315"/>
      <c r="AS21" s="315"/>
      <c r="AT21" s="289" t="s">
        <v>38</v>
      </c>
      <c r="AU21" s="83"/>
      <c r="AV21" s="83"/>
      <c r="AW21" s="83"/>
      <c r="AX21" s="257"/>
    </row>
    <row r="22" spans="1:50" ht="23.25" customHeight="1">
      <c r="A22" s="296"/>
      <c r="B22" s="297"/>
      <c r="C22" s="297"/>
      <c r="D22" s="297"/>
      <c r="E22" s="297"/>
      <c r="F22" s="298"/>
      <c r="G22" s="301"/>
      <c r="H22" s="302"/>
      <c r="I22" s="302"/>
      <c r="J22" s="302"/>
      <c r="K22" s="302"/>
      <c r="L22" s="302"/>
      <c r="M22" s="302"/>
      <c r="N22" s="302"/>
      <c r="O22" s="302"/>
      <c r="P22" s="302"/>
      <c r="Q22" s="302"/>
      <c r="R22" s="302"/>
      <c r="S22" s="302"/>
      <c r="T22" s="302"/>
      <c r="U22" s="302"/>
      <c r="V22" s="302"/>
      <c r="W22" s="302"/>
      <c r="X22" s="303"/>
      <c r="Y22" s="307" t="s">
        <v>97</v>
      </c>
      <c r="Z22" s="72"/>
      <c r="AA22" s="271"/>
      <c r="AB22" s="287" t="s">
        <v>15</v>
      </c>
      <c r="AC22" s="287"/>
      <c r="AD22" s="287"/>
      <c r="AE22" s="291">
        <v>0.85</v>
      </c>
      <c r="AF22" s="291"/>
      <c r="AG22" s="291"/>
      <c r="AH22" s="291"/>
      <c r="AI22" s="291"/>
      <c r="AJ22" s="291">
        <v>0.85</v>
      </c>
      <c r="AK22" s="291"/>
      <c r="AL22" s="291"/>
      <c r="AM22" s="291"/>
      <c r="AN22" s="291"/>
      <c r="AO22" s="291">
        <v>0.85</v>
      </c>
      <c r="AP22" s="291"/>
      <c r="AQ22" s="291"/>
      <c r="AR22" s="291"/>
      <c r="AS22" s="291"/>
      <c r="AT22" s="80" t="s">
        <v>158</v>
      </c>
      <c r="AU22" s="81"/>
      <c r="AV22" s="81"/>
      <c r="AW22" s="81"/>
      <c r="AX22" s="318"/>
    </row>
    <row r="23" spans="1:50" ht="32.25" customHeight="1">
      <c r="A23" s="296"/>
      <c r="B23" s="297"/>
      <c r="C23" s="297"/>
      <c r="D23" s="297"/>
      <c r="E23" s="297"/>
      <c r="F23" s="298"/>
      <c r="G23" s="264"/>
      <c r="H23" s="265"/>
      <c r="I23" s="265"/>
      <c r="J23" s="265"/>
      <c r="K23" s="265"/>
      <c r="L23" s="265"/>
      <c r="M23" s="265"/>
      <c r="N23" s="265"/>
      <c r="O23" s="265"/>
      <c r="P23" s="265"/>
      <c r="Q23" s="265"/>
      <c r="R23" s="265"/>
      <c r="S23" s="265"/>
      <c r="T23" s="265"/>
      <c r="U23" s="265"/>
      <c r="V23" s="265"/>
      <c r="W23" s="265"/>
      <c r="X23" s="266"/>
      <c r="Y23" s="71" t="s">
        <v>14</v>
      </c>
      <c r="Z23" s="72"/>
      <c r="AA23" s="271"/>
      <c r="AB23" s="287" t="s">
        <v>15</v>
      </c>
      <c r="AC23" s="287"/>
      <c r="AD23" s="287"/>
      <c r="AE23" s="291">
        <v>1.126</v>
      </c>
      <c r="AF23" s="291"/>
      <c r="AG23" s="291"/>
      <c r="AH23" s="291"/>
      <c r="AI23" s="291"/>
      <c r="AJ23" s="291">
        <v>1.104</v>
      </c>
      <c r="AK23" s="291"/>
      <c r="AL23" s="291"/>
      <c r="AM23" s="291"/>
      <c r="AN23" s="291"/>
      <c r="AO23" s="272">
        <v>1.133</v>
      </c>
      <c r="AP23" s="272"/>
      <c r="AQ23" s="272"/>
      <c r="AR23" s="272"/>
      <c r="AS23" s="272"/>
      <c r="AT23" s="273" t="s">
        <v>155</v>
      </c>
      <c r="AU23" s="274"/>
      <c r="AV23" s="274"/>
      <c r="AW23" s="274"/>
      <c r="AX23" s="275"/>
    </row>
    <row r="24" spans="1:50" ht="31.5" customHeight="1">
      <c r="A24" s="276" t="s">
        <v>42</v>
      </c>
      <c r="B24" s="277"/>
      <c r="C24" s="277"/>
      <c r="D24" s="277"/>
      <c r="E24" s="277"/>
      <c r="F24" s="278"/>
      <c r="G24" s="270" t="s">
        <v>46</v>
      </c>
      <c r="H24" s="72"/>
      <c r="I24" s="72"/>
      <c r="J24" s="72"/>
      <c r="K24" s="72"/>
      <c r="L24" s="72"/>
      <c r="M24" s="72"/>
      <c r="N24" s="72"/>
      <c r="O24" s="72"/>
      <c r="P24" s="72"/>
      <c r="Q24" s="72"/>
      <c r="R24" s="72"/>
      <c r="S24" s="72"/>
      <c r="T24" s="72"/>
      <c r="U24" s="72"/>
      <c r="V24" s="72"/>
      <c r="W24" s="72"/>
      <c r="X24" s="271"/>
      <c r="Y24" s="285"/>
      <c r="Z24" s="150"/>
      <c r="AA24" s="151"/>
      <c r="AB24" s="71" t="s">
        <v>11</v>
      </c>
      <c r="AC24" s="72"/>
      <c r="AD24" s="271"/>
      <c r="AE24" s="286" t="s">
        <v>78</v>
      </c>
      <c r="AF24" s="95"/>
      <c r="AG24" s="95"/>
      <c r="AH24" s="95"/>
      <c r="AI24" s="95"/>
      <c r="AJ24" s="286" t="s">
        <v>79</v>
      </c>
      <c r="AK24" s="95"/>
      <c r="AL24" s="95"/>
      <c r="AM24" s="95"/>
      <c r="AN24" s="95"/>
      <c r="AO24" s="286" t="s">
        <v>80</v>
      </c>
      <c r="AP24" s="95"/>
      <c r="AQ24" s="95"/>
      <c r="AR24" s="95"/>
      <c r="AS24" s="95"/>
      <c r="AT24" s="249" t="s">
        <v>83</v>
      </c>
      <c r="AU24" s="250"/>
      <c r="AV24" s="250"/>
      <c r="AW24" s="250"/>
      <c r="AX24" s="251"/>
    </row>
    <row r="25" spans="1:50" ht="39.75" customHeight="1">
      <c r="A25" s="279"/>
      <c r="B25" s="280"/>
      <c r="C25" s="280"/>
      <c r="D25" s="280"/>
      <c r="E25" s="280"/>
      <c r="F25" s="281"/>
      <c r="G25" s="261" t="s">
        <v>124</v>
      </c>
      <c r="H25" s="262"/>
      <c r="I25" s="262"/>
      <c r="J25" s="262"/>
      <c r="K25" s="262"/>
      <c r="L25" s="262"/>
      <c r="M25" s="262"/>
      <c r="N25" s="262"/>
      <c r="O25" s="262"/>
      <c r="P25" s="262"/>
      <c r="Q25" s="262"/>
      <c r="R25" s="262"/>
      <c r="S25" s="262"/>
      <c r="T25" s="262"/>
      <c r="U25" s="262"/>
      <c r="V25" s="262"/>
      <c r="W25" s="262"/>
      <c r="X25" s="263"/>
      <c r="Y25" s="543" t="s">
        <v>98</v>
      </c>
      <c r="Z25" s="544"/>
      <c r="AA25" s="545"/>
      <c r="AB25" s="547" t="s">
        <v>154</v>
      </c>
      <c r="AC25" s="544"/>
      <c r="AD25" s="545"/>
      <c r="AE25" s="80" t="s">
        <v>112</v>
      </c>
      <c r="AF25" s="80"/>
      <c r="AG25" s="80"/>
      <c r="AH25" s="80"/>
      <c r="AI25" s="80"/>
      <c r="AJ25" s="80" t="s">
        <v>113</v>
      </c>
      <c r="AK25" s="81"/>
      <c r="AL25" s="81"/>
      <c r="AM25" s="81"/>
      <c r="AN25" s="81"/>
      <c r="AO25" s="82" t="s">
        <v>136</v>
      </c>
      <c r="AP25" s="83"/>
      <c r="AQ25" s="83"/>
      <c r="AR25" s="83"/>
      <c r="AS25" s="84"/>
      <c r="AT25" s="289" t="s">
        <v>38</v>
      </c>
      <c r="AU25" s="83"/>
      <c r="AV25" s="83"/>
      <c r="AW25" s="83"/>
      <c r="AX25" s="257"/>
    </row>
    <row r="26" spans="1:50" ht="32.25" customHeight="1">
      <c r="A26" s="282"/>
      <c r="B26" s="283"/>
      <c r="C26" s="283"/>
      <c r="D26" s="283"/>
      <c r="E26" s="283"/>
      <c r="F26" s="284"/>
      <c r="G26" s="264"/>
      <c r="H26" s="265"/>
      <c r="I26" s="265"/>
      <c r="J26" s="265"/>
      <c r="K26" s="265"/>
      <c r="L26" s="265"/>
      <c r="M26" s="265"/>
      <c r="N26" s="265"/>
      <c r="O26" s="265"/>
      <c r="P26" s="265"/>
      <c r="Q26" s="265"/>
      <c r="R26" s="265"/>
      <c r="S26" s="265"/>
      <c r="T26" s="265"/>
      <c r="U26" s="265"/>
      <c r="V26" s="265"/>
      <c r="W26" s="265"/>
      <c r="X26" s="266"/>
      <c r="Y26" s="546" t="s">
        <v>99</v>
      </c>
      <c r="Z26" s="393"/>
      <c r="AA26" s="533"/>
      <c r="AB26" s="548" t="s">
        <v>154</v>
      </c>
      <c r="AC26" s="393"/>
      <c r="AD26" s="533"/>
      <c r="AE26" s="252" t="s">
        <v>114</v>
      </c>
      <c r="AF26" s="253"/>
      <c r="AG26" s="253"/>
      <c r="AH26" s="253"/>
      <c r="AI26" s="254"/>
      <c r="AJ26" s="252" t="s">
        <v>115</v>
      </c>
      <c r="AK26" s="255"/>
      <c r="AL26" s="255"/>
      <c r="AM26" s="255"/>
      <c r="AN26" s="256"/>
      <c r="AO26" s="252" t="s">
        <v>116</v>
      </c>
      <c r="AP26" s="255"/>
      <c r="AQ26" s="255"/>
      <c r="AR26" s="255"/>
      <c r="AS26" s="256"/>
      <c r="AT26" s="82" t="s">
        <v>116</v>
      </c>
      <c r="AU26" s="83"/>
      <c r="AV26" s="83"/>
      <c r="AW26" s="83"/>
      <c r="AX26" s="257"/>
    </row>
    <row r="27" spans="1:50" ht="32.25" customHeight="1">
      <c r="A27" s="276" t="s">
        <v>16</v>
      </c>
      <c r="B27" s="549"/>
      <c r="C27" s="549"/>
      <c r="D27" s="549"/>
      <c r="E27" s="549"/>
      <c r="F27" s="550"/>
      <c r="G27" s="557" t="s">
        <v>17</v>
      </c>
      <c r="H27" s="72"/>
      <c r="I27" s="72"/>
      <c r="J27" s="72"/>
      <c r="K27" s="72"/>
      <c r="L27" s="72"/>
      <c r="M27" s="72"/>
      <c r="N27" s="72"/>
      <c r="O27" s="72"/>
      <c r="P27" s="72"/>
      <c r="Q27" s="72"/>
      <c r="R27" s="72"/>
      <c r="S27" s="72"/>
      <c r="T27" s="72"/>
      <c r="U27" s="72"/>
      <c r="V27" s="72"/>
      <c r="W27" s="72"/>
      <c r="X27" s="271"/>
      <c r="Y27" s="567"/>
      <c r="Z27" s="568"/>
      <c r="AA27" s="569"/>
      <c r="AB27" s="71" t="s">
        <v>11</v>
      </c>
      <c r="AC27" s="72"/>
      <c r="AD27" s="271"/>
      <c r="AE27" s="307" t="s">
        <v>78</v>
      </c>
      <c r="AF27" s="72"/>
      <c r="AG27" s="72"/>
      <c r="AH27" s="72"/>
      <c r="AI27" s="271"/>
      <c r="AJ27" s="307" t="s">
        <v>79</v>
      </c>
      <c r="AK27" s="72"/>
      <c r="AL27" s="72"/>
      <c r="AM27" s="72"/>
      <c r="AN27" s="271"/>
      <c r="AO27" s="307" t="s">
        <v>80</v>
      </c>
      <c r="AP27" s="72"/>
      <c r="AQ27" s="72"/>
      <c r="AR27" s="72"/>
      <c r="AS27" s="271"/>
      <c r="AT27" s="249" t="s">
        <v>91</v>
      </c>
      <c r="AU27" s="250"/>
      <c r="AV27" s="250"/>
      <c r="AW27" s="250"/>
      <c r="AX27" s="251"/>
    </row>
    <row r="28" spans="1:50" ht="46.5" customHeight="1">
      <c r="A28" s="551"/>
      <c r="B28" s="552"/>
      <c r="C28" s="552"/>
      <c r="D28" s="552"/>
      <c r="E28" s="552"/>
      <c r="F28" s="553"/>
      <c r="G28" s="561" t="s">
        <v>125</v>
      </c>
      <c r="H28" s="562"/>
      <c r="I28" s="562"/>
      <c r="J28" s="562"/>
      <c r="K28" s="562"/>
      <c r="L28" s="562"/>
      <c r="M28" s="562"/>
      <c r="N28" s="562"/>
      <c r="O28" s="562"/>
      <c r="P28" s="562"/>
      <c r="Q28" s="562"/>
      <c r="R28" s="562"/>
      <c r="S28" s="562"/>
      <c r="T28" s="562"/>
      <c r="U28" s="562"/>
      <c r="V28" s="562"/>
      <c r="W28" s="562"/>
      <c r="X28" s="563"/>
      <c r="Y28" s="258" t="s">
        <v>16</v>
      </c>
      <c r="Z28" s="259"/>
      <c r="AA28" s="260"/>
      <c r="AB28" s="170" t="s">
        <v>123</v>
      </c>
      <c r="AC28" s="462"/>
      <c r="AD28" s="463"/>
      <c r="AE28" s="288">
        <v>9237</v>
      </c>
      <c r="AF28" s="289"/>
      <c r="AG28" s="289"/>
      <c r="AH28" s="289"/>
      <c r="AI28" s="290"/>
      <c r="AJ28" s="534">
        <v>10046</v>
      </c>
      <c r="AK28" s="462"/>
      <c r="AL28" s="462"/>
      <c r="AM28" s="462"/>
      <c r="AN28" s="463"/>
      <c r="AO28" s="535">
        <v>8687</v>
      </c>
      <c r="AP28" s="536"/>
      <c r="AQ28" s="536"/>
      <c r="AR28" s="536"/>
      <c r="AS28" s="537"/>
      <c r="AT28" s="267">
        <v>16884</v>
      </c>
      <c r="AU28" s="268"/>
      <c r="AV28" s="268"/>
      <c r="AW28" s="268"/>
      <c r="AX28" s="269"/>
    </row>
    <row r="29" spans="1:50" ht="46.5" customHeight="1">
      <c r="A29" s="554"/>
      <c r="B29" s="555"/>
      <c r="C29" s="555"/>
      <c r="D29" s="555"/>
      <c r="E29" s="555"/>
      <c r="F29" s="556"/>
      <c r="G29" s="564"/>
      <c r="H29" s="565"/>
      <c r="I29" s="565"/>
      <c r="J29" s="565"/>
      <c r="K29" s="565"/>
      <c r="L29" s="565"/>
      <c r="M29" s="565"/>
      <c r="N29" s="565"/>
      <c r="O29" s="565"/>
      <c r="P29" s="565"/>
      <c r="Q29" s="565"/>
      <c r="R29" s="565"/>
      <c r="S29" s="565"/>
      <c r="T29" s="565"/>
      <c r="U29" s="565"/>
      <c r="V29" s="565"/>
      <c r="W29" s="565"/>
      <c r="X29" s="566"/>
      <c r="Y29" s="532" t="s">
        <v>90</v>
      </c>
      <c r="Z29" s="393"/>
      <c r="AA29" s="533"/>
      <c r="AB29" s="170" t="s">
        <v>103</v>
      </c>
      <c r="AC29" s="462"/>
      <c r="AD29" s="463"/>
      <c r="AE29" s="558" t="s">
        <v>152</v>
      </c>
      <c r="AF29" s="559"/>
      <c r="AG29" s="559"/>
      <c r="AH29" s="559"/>
      <c r="AI29" s="560"/>
      <c r="AJ29" s="538" t="s">
        <v>122</v>
      </c>
      <c r="AK29" s="539"/>
      <c r="AL29" s="539"/>
      <c r="AM29" s="539"/>
      <c r="AN29" s="540"/>
      <c r="AO29" s="538" t="s">
        <v>171</v>
      </c>
      <c r="AP29" s="541"/>
      <c r="AQ29" s="541"/>
      <c r="AR29" s="541"/>
      <c r="AS29" s="542"/>
      <c r="AT29" s="538" t="s">
        <v>185</v>
      </c>
      <c r="AU29" s="541"/>
      <c r="AV29" s="541"/>
      <c r="AW29" s="541"/>
      <c r="AX29" s="570"/>
    </row>
    <row r="30" spans="1:50" ht="22.5" customHeight="1">
      <c r="A30" s="206" t="s">
        <v>100</v>
      </c>
      <c r="B30" s="207"/>
      <c r="C30" s="241" t="s">
        <v>20</v>
      </c>
      <c r="D30" s="242"/>
      <c r="E30" s="242"/>
      <c r="F30" s="242"/>
      <c r="G30" s="242"/>
      <c r="H30" s="242"/>
      <c r="I30" s="242"/>
      <c r="J30" s="242"/>
      <c r="K30" s="243"/>
      <c r="L30" s="244" t="s">
        <v>84</v>
      </c>
      <c r="M30" s="244"/>
      <c r="N30" s="244"/>
      <c r="O30" s="244"/>
      <c r="P30" s="244"/>
      <c r="Q30" s="244"/>
      <c r="R30" s="245" t="s">
        <v>82</v>
      </c>
      <c r="S30" s="246"/>
      <c r="T30" s="246"/>
      <c r="U30" s="246"/>
      <c r="V30" s="246"/>
      <c r="W30" s="246"/>
      <c r="X30" s="247" t="s">
        <v>35</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8"/>
    </row>
    <row r="31" spans="1:50" ht="22.5" customHeight="1">
      <c r="A31" s="208"/>
      <c r="B31" s="209"/>
      <c r="C31" s="233" t="s">
        <v>127</v>
      </c>
      <c r="D31" s="234"/>
      <c r="E31" s="234"/>
      <c r="F31" s="234"/>
      <c r="G31" s="234"/>
      <c r="H31" s="234"/>
      <c r="I31" s="234"/>
      <c r="J31" s="234"/>
      <c r="K31" s="235"/>
      <c r="L31" s="236">
        <v>6</v>
      </c>
      <c r="M31" s="236"/>
      <c r="N31" s="236"/>
      <c r="O31" s="236"/>
      <c r="P31" s="236"/>
      <c r="Q31" s="236"/>
      <c r="R31" s="236">
        <v>6</v>
      </c>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0" ht="22.5" customHeight="1">
      <c r="A32" s="208"/>
      <c r="B32" s="209"/>
      <c r="C32" s="229" t="s">
        <v>128</v>
      </c>
      <c r="D32" s="42"/>
      <c r="E32" s="42"/>
      <c r="F32" s="42"/>
      <c r="G32" s="42"/>
      <c r="H32" s="42"/>
      <c r="I32" s="42"/>
      <c r="J32" s="42"/>
      <c r="K32" s="190"/>
      <c r="L32" s="225">
        <v>0.4</v>
      </c>
      <c r="M32" s="225"/>
      <c r="N32" s="225"/>
      <c r="O32" s="225"/>
      <c r="P32" s="225"/>
      <c r="Q32" s="225"/>
      <c r="R32" s="225">
        <v>0.4</v>
      </c>
      <c r="S32" s="225"/>
      <c r="T32" s="225"/>
      <c r="U32" s="225"/>
      <c r="V32" s="225"/>
      <c r="W32" s="225"/>
      <c r="X32" s="226"/>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2.5" customHeight="1">
      <c r="A33" s="208"/>
      <c r="B33" s="209"/>
      <c r="C33" s="229" t="s">
        <v>129</v>
      </c>
      <c r="D33" s="42"/>
      <c r="E33" s="42"/>
      <c r="F33" s="42"/>
      <c r="G33" s="42"/>
      <c r="H33" s="42"/>
      <c r="I33" s="42"/>
      <c r="J33" s="42"/>
      <c r="K33" s="190"/>
      <c r="L33" s="225">
        <v>2</v>
      </c>
      <c r="M33" s="225"/>
      <c r="N33" s="225"/>
      <c r="O33" s="225"/>
      <c r="P33" s="225"/>
      <c r="Q33" s="225"/>
      <c r="R33" s="225">
        <v>2</v>
      </c>
      <c r="S33" s="225"/>
      <c r="T33" s="225"/>
      <c r="U33" s="225"/>
      <c r="V33" s="225"/>
      <c r="W33" s="225"/>
      <c r="X33" s="226"/>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2.5" customHeight="1">
      <c r="A34" s="208"/>
      <c r="B34" s="209"/>
      <c r="C34" s="221" t="s">
        <v>130</v>
      </c>
      <c r="D34" s="222"/>
      <c r="E34" s="222"/>
      <c r="F34" s="222"/>
      <c r="G34" s="222"/>
      <c r="H34" s="222"/>
      <c r="I34" s="222"/>
      <c r="J34" s="222"/>
      <c r="K34" s="223"/>
      <c r="L34" s="224">
        <v>2</v>
      </c>
      <c r="M34" s="224"/>
      <c r="N34" s="224"/>
      <c r="O34" s="224"/>
      <c r="P34" s="224"/>
      <c r="Q34" s="224"/>
      <c r="R34" s="225">
        <v>2</v>
      </c>
      <c r="S34" s="225"/>
      <c r="T34" s="225"/>
      <c r="U34" s="225"/>
      <c r="V34" s="225"/>
      <c r="W34" s="225"/>
      <c r="X34" s="226"/>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2.5" customHeight="1">
      <c r="A35" s="208"/>
      <c r="B35" s="209"/>
      <c r="C35" s="221" t="s">
        <v>131</v>
      </c>
      <c r="D35" s="222"/>
      <c r="E35" s="222"/>
      <c r="F35" s="222"/>
      <c r="G35" s="222"/>
      <c r="H35" s="222"/>
      <c r="I35" s="222"/>
      <c r="J35" s="222"/>
      <c r="K35" s="223"/>
      <c r="L35" s="224">
        <v>2</v>
      </c>
      <c r="M35" s="224"/>
      <c r="N35" s="224"/>
      <c r="O35" s="224"/>
      <c r="P35" s="224"/>
      <c r="Q35" s="224"/>
      <c r="R35" s="225">
        <v>2</v>
      </c>
      <c r="S35" s="225"/>
      <c r="T35" s="225"/>
      <c r="U35" s="225"/>
      <c r="V35" s="225"/>
      <c r="W35" s="225"/>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2.5" customHeight="1">
      <c r="A36" s="208"/>
      <c r="B36" s="209"/>
      <c r="C36" s="521" t="s">
        <v>132</v>
      </c>
      <c r="D36" s="519"/>
      <c r="E36" s="519"/>
      <c r="F36" s="519"/>
      <c r="G36" s="519"/>
      <c r="H36" s="519"/>
      <c r="I36" s="519"/>
      <c r="J36" s="519"/>
      <c r="K36" s="520"/>
      <c r="L36" s="518">
        <v>1</v>
      </c>
      <c r="M36" s="519"/>
      <c r="N36" s="519"/>
      <c r="O36" s="519"/>
      <c r="P36" s="519"/>
      <c r="Q36" s="520"/>
      <c r="R36" s="240">
        <v>1</v>
      </c>
      <c r="S36" s="182"/>
      <c r="T36" s="182"/>
      <c r="U36" s="182"/>
      <c r="V36" s="182"/>
      <c r="W36" s="183"/>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1" customHeight="1" thickBot="1">
      <c r="A37" s="210"/>
      <c r="B37" s="211"/>
      <c r="C37" s="49" t="s">
        <v>23</v>
      </c>
      <c r="D37" s="50"/>
      <c r="E37" s="50"/>
      <c r="F37" s="50"/>
      <c r="G37" s="50"/>
      <c r="H37" s="50"/>
      <c r="I37" s="50"/>
      <c r="J37" s="50"/>
      <c r="K37" s="51"/>
      <c r="L37" s="52">
        <v>14</v>
      </c>
      <c r="M37" s="53"/>
      <c r="N37" s="53"/>
      <c r="O37" s="53"/>
      <c r="P37" s="53"/>
      <c r="Q37" s="54"/>
      <c r="R37" s="55">
        <v>14</v>
      </c>
      <c r="S37" s="50"/>
      <c r="T37" s="50"/>
      <c r="U37" s="50"/>
      <c r="V37" s="50"/>
      <c r="W37" s="51"/>
      <c r="X37" s="230"/>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2"/>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18" t="s">
        <v>85</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20"/>
    </row>
    <row r="40" spans="1:50" ht="21" customHeight="1">
      <c r="A40" s="12"/>
      <c r="B40" s="13"/>
      <c r="C40" s="47" t="s">
        <v>51</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59</v>
      </c>
      <c r="AE40" s="46"/>
      <c r="AF40" s="46"/>
      <c r="AG40" s="513" t="s">
        <v>50</v>
      </c>
      <c r="AH40" s="46"/>
      <c r="AI40" s="46"/>
      <c r="AJ40" s="46"/>
      <c r="AK40" s="46"/>
      <c r="AL40" s="46"/>
      <c r="AM40" s="46"/>
      <c r="AN40" s="46"/>
      <c r="AO40" s="46"/>
      <c r="AP40" s="46"/>
      <c r="AQ40" s="46"/>
      <c r="AR40" s="46"/>
      <c r="AS40" s="46"/>
      <c r="AT40" s="46"/>
      <c r="AU40" s="46"/>
      <c r="AV40" s="46"/>
      <c r="AW40" s="46"/>
      <c r="AX40" s="514"/>
    </row>
    <row r="41" spans="1:50" ht="51.75" customHeight="1">
      <c r="A41" s="212" t="s">
        <v>75</v>
      </c>
      <c r="B41" s="213"/>
      <c r="C41" s="428" t="s">
        <v>60</v>
      </c>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30"/>
      <c r="AD41" s="467" t="s">
        <v>140</v>
      </c>
      <c r="AE41" s="468"/>
      <c r="AF41" s="468"/>
      <c r="AG41" s="571" t="s">
        <v>141</v>
      </c>
      <c r="AH41" s="572"/>
      <c r="AI41" s="572"/>
      <c r="AJ41" s="572"/>
      <c r="AK41" s="572"/>
      <c r="AL41" s="572"/>
      <c r="AM41" s="572"/>
      <c r="AN41" s="572"/>
      <c r="AO41" s="572"/>
      <c r="AP41" s="572"/>
      <c r="AQ41" s="572"/>
      <c r="AR41" s="572"/>
      <c r="AS41" s="572"/>
      <c r="AT41" s="572"/>
      <c r="AU41" s="572"/>
      <c r="AV41" s="572"/>
      <c r="AW41" s="572"/>
      <c r="AX41" s="573"/>
    </row>
    <row r="42" spans="1:50" ht="30" customHeight="1">
      <c r="A42" s="214"/>
      <c r="B42" s="215"/>
      <c r="C42" s="431" t="s">
        <v>61</v>
      </c>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39"/>
      <c r="AD42" s="41" t="s">
        <v>140</v>
      </c>
      <c r="AE42" s="42"/>
      <c r="AF42" s="42"/>
      <c r="AG42" s="200" t="s">
        <v>142</v>
      </c>
      <c r="AH42" s="574"/>
      <c r="AI42" s="574"/>
      <c r="AJ42" s="574"/>
      <c r="AK42" s="574"/>
      <c r="AL42" s="574"/>
      <c r="AM42" s="574"/>
      <c r="AN42" s="574"/>
      <c r="AO42" s="574"/>
      <c r="AP42" s="574"/>
      <c r="AQ42" s="574"/>
      <c r="AR42" s="574"/>
      <c r="AS42" s="574"/>
      <c r="AT42" s="574"/>
      <c r="AU42" s="574"/>
      <c r="AV42" s="574"/>
      <c r="AW42" s="574"/>
      <c r="AX42" s="575"/>
    </row>
    <row r="43" spans="1:50" ht="66" customHeight="1">
      <c r="A43" s="216"/>
      <c r="B43" s="217"/>
      <c r="C43" s="433" t="s">
        <v>62</v>
      </c>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5"/>
      <c r="AD43" s="240" t="s">
        <v>140</v>
      </c>
      <c r="AE43" s="182"/>
      <c r="AF43" s="182"/>
      <c r="AG43" s="184" t="s">
        <v>153</v>
      </c>
      <c r="AH43" s="587"/>
      <c r="AI43" s="587"/>
      <c r="AJ43" s="587"/>
      <c r="AK43" s="587"/>
      <c r="AL43" s="587"/>
      <c r="AM43" s="587"/>
      <c r="AN43" s="587"/>
      <c r="AO43" s="587"/>
      <c r="AP43" s="587"/>
      <c r="AQ43" s="587"/>
      <c r="AR43" s="587"/>
      <c r="AS43" s="587"/>
      <c r="AT43" s="587"/>
      <c r="AU43" s="587"/>
      <c r="AV43" s="587"/>
      <c r="AW43" s="587"/>
      <c r="AX43" s="588"/>
    </row>
    <row r="44" spans="1:50" ht="26.25" customHeight="1">
      <c r="A44" s="457" t="s">
        <v>64</v>
      </c>
      <c r="B44" s="458"/>
      <c r="C44" s="436" t="s">
        <v>66</v>
      </c>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503" t="s">
        <v>140</v>
      </c>
      <c r="AE44" s="504"/>
      <c r="AF44" s="504"/>
      <c r="AG44" s="579" t="s">
        <v>150</v>
      </c>
      <c r="AH44" s="580"/>
      <c r="AI44" s="580"/>
      <c r="AJ44" s="580"/>
      <c r="AK44" s="580"/>
      <c r="AL44" s="580"/>
      <c r="AM44" s="580"/>
      <c r="AN44" s="580"/>
      <c r="AO44" s="580"/>
      <c r="AP44" s="580"/>
      <c r="AQ44" s="580"/>
      <c r="AR44" s="580"/>
      <c r="AS44" s="580"/>
      <c r="AT44" s="580"/>
      <c r="AU44" s="580"/>
      <c r="AV44" s="580"/>
      <c r="AW44" s="580"/>
      <c r="AX44" s="581"/>
    </row>
    <row r="45" spans="1:50" ht="52.5" customHeight="1">
      <c r="A45" s="214"/>
      <c r="B45" s="215"/>
      <c r="C45" s="38" t="s">
        <v>67</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140</v>
      </c>
      <c r="AE45" s="42"/>
      <c r="AF45" s="42"/>
      <c r="AG45" s="191" t="s">
        <v>143</v>
      </c>
      <c r="AH45" s="582"/>
      <c r="AI45" s="582"/>
      <c r="AJ45" s="582"/>
      <c r="AK45" s="582"/>
      <c r="AL45" s="582"/>
      <c r="AM45" s="582"/>
      <c r="AN45" s="582"/>
      <c r="AO45" s="582"/>
      <c r="AP45" s="582"/>
      <c r="AQ45" s="582"/>
      <c r="AR45" s="582"/>
      <c r="AS45" s="582"/>
      <c r="AT45" s="582"/>
      <c r="AU45" s="582"/>
      <c r="AV45" s="582"/>
      <c r="AW45" s="582"/>
      <c r="AX45" s="583"/>
    </row>
    <row r="46" spans="1:50" ht="65.25" customHeight="1">
      <c r="A46" s="214"/>
      <c r="B46" s="215"/>
      <c r="C46" s="38" t="s">
        <v>68</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48" t="s">
        <v>140</v>
      </c>
      <c r="AE46" s="449"/>
      <c r="AF46" s="449"/>
      <c r="AG46" s="191" t="s">
        <v>147</v>
      </c>
      <c r="AH46" s="582"/>
      <c r="AI46" s="582"/>
      <c r="AJ46" s="582"/>
      <c r="AK46" s="582"/>
      <c r="AL46" s="582"/>
      <c r="AM46" s="582"/>
      <c r="AN46" s="582"/>
      <c r="AO46" s="582"/>
      <c r="AP46" s="582"/>
      <c r="AQ46" s="582"/>
      <c r="AR46" s="582"/>
      <c r="AS46" s="582"/>
      <c r="AT46" s="582"/>
      <c r="AU46" s="582"/>
      <c r="AV46" s="582"/>
      <c r="AW46" s="582"/>
      <c r="AX46" s="583"/>
    </row>
    <row r="47" spans="1:50" ht="26.25" customHeight="1">
      <c r="A47" s="214"/>
      <c r="B47" s="215"/>
      <c r="C47" s="38" t="s">
        <v>63</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71" t="s">
        <v>126</v>
      </c>
      <c r="AE47" s="42"/>
      <c r="AF47" s="190"/>
      <c r="AG47" s="522" t="s">
        <v>38</v>
      </c>
      <c r="AH47" s="523"/>
      <c r="AI47" s="523"/>
      <c r="AJ47" s="523"/>
      <c r="AK47" s="523"/>
      <c r="AL47" s="523"/>
      <c r="AM47" s="523"/>
      <c r="AN47" s="523"/>
      <c r="AO47" s="523"/>
      <c r="AP47" s="523"/>
      <c r="AQ47" s="523"/>
      <c r="AR47" s="523"/>
      <c r="AS47" s="523"/>
      <c r="AT47" s="523"/>
      <c r="AU47" s="523"/>
      <c r="AV47" s="523"/>
      <c r="AW47" s="523"/>
      <c r="AX47" s="524"/>
    </row>
    <row r="48" spans="1:50" ht="39.75" customHeight="1">
      <c r="A48" s="214"/>
      <c r="B48" s="215"/>
      <c r="C48" s="38" t="s">
        <v>69</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140</v>
      </c>
      <c r="AE48" s="42"/>
      <c r="AF48" s="42"/>
      <c r="AG48" s="191" t="s">
        <v>149</v>
      </c>
      <c r="AH48" s="582"/>
      <c r="AI48" s="582"/>
      <c r="AJ48" s="582"/>
      <c r="AK48" s="582"/>
      <c r="AL48" s="582"/>
      <c r="AM48" s="582"/>
      <c r="AN48" s="582"/>
      <c r="AO48" s="582"/>
      <c r="AP48" s="582"/>
      <c r="AQ48" s="582"/>
      <c r="AR48" s="582"/>
      <c r="AS48" s="582"/>
      <c r="AT48" s="582"/>
      <c r="AU48" s="582"/>
      <c r="AV48" s="582"/>
      <c r="AW48" s="582"/>
      <c r="AX48" s="583"/>
    </row>
    <row r="49" spans="1:50" ht="39.75" customHeight="1">
      <c r="A49" s="214"/>
      <c r="B49" s="215"/>
      <c r="C49" s="405" t="s">
        <v>74</v>
      </c>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240" t="s">
        <v>140</v>
      </c>
      <c r="AE49" s="182"/>
      <c r="AF49" s="182"/>
      <c r="AG49" s="584" t="s">
        <v>186</v>
      </c>
      <c r="AH49" s="585"/>
      <c r="AI49" s="585"/>
      <c r="AJ49" s="585"/>
      <c r="AK49" s="585"/>
      <c r="AL49" s="585"/>
      <c r="AM49" s="585"/>
      <c r="AN49" s="585"/>
      <c r="AO49" s="585"/>
      <c r="AP49" s="585"/>
      <c r="AQ49" s="585"/>
      <c r="AR49" s="585"/>
      <c r="AS49" s="585"/>
      <c r="AT49" s="585"/>
      <c r="AU49" s="585"/>
      <c r="AV49" s="585"/>
      <c r="AW49" s="585"/>
      <c r="AX49" s="586"/>
    </row>
    <row r="50" spans="1:50" ht="38.25" customHeight="1">
      <c r="A50" s="457" t="s">
        <v>65</v>
      </c>
      <c r="B50" s="458"/>
      <c r="C50" s="507" t="s">
        <v>72</v>
      </c>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9"/>
      <c r="AD50" s="467" t="s">
        <v>140</v>
      </c>
      <c r="AE50" s="468"/>
      <c r="AF50" s="468"/>
      <c r="AG50" s="576" t="s">
        <v>144</v>
      </c>
      <c r="AH50" s="577"/>
      <c r="AI50" s="577"/>
      <c r="AJ50" s="577"/>
      <c r="AK50" s="577"/>
      <c r="AL50" s="577"/>
      <c r="AM50" s="577"/>
      <c r="AN50" s="577"/>
      <c r="AO50" s="577"/>
      <c r="AP50" s="577"/>
      <c r="AQ50" s="577"/>
      <c r="AR50" s="577"/>
      <c r="AS50" s="577"/>
      <c r="AT50" s="577"/>
      <c r="AU50" s="577"/>
      <c r="AV50" s="577"/>
      <c r="AW50" s="577"/>
      <c r="AX50" s="578"/>
    </row>
    <row r="51" spans="1:50" ht="26.25" customHeight="1">
      <c r="A51" s="214"/>
      <c r="B51" s="215"/>
      <c r="C51" s="38" t="s">
        <v>70</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140</v>
      </c>
      <c r="AE51" s="42"/>
      <c r="AF51" s="42"/>
      <c r="AG51" s="191" t="s">
        <v>145</v>
      </c>
      <c r="AH51" s="582"/>
      <c r="AI51" s="582"/>
      <c r="AJ51" s="582"/>
      <c r="AK51" s="582"/>
      <c r="AL51" s="582"/>
      <c r="AM51" s="582"/>
      <c r="AN51" s="582"/>
      <c r="AO51" s="582"/>
      <c r="AP51" s="582"/>
      <c r="AQ51" s="582"/>
      <c r="AR51" s="582"/>
      <c r="AS51" s="582"/>
      <c r="AT51" s="582"/>
      <c r="AU51" s="582"/>
      <c r="AV51" s="582"/>
      <c r="AW51" s="582"/>
      <c r="AX51" s="583"/>
    </row>
    <row r="52" spans="1:50" ht="39.75" customHeight="1">
      <c r="A52" s="214"/>
      <c r="B52" s="215"/>
      <c r="C52" s="38" t="s">
        <v>71</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240" t="s">
        <v>140</v>
      </c>
      <c r="AE52" s="182"/>
      <c r="AF52" s="182"/>
      <c r="AG52" s="184" t="s">
        <v>146</v>
      </c>
      <c r="AH52" s="587"/>
      <c r="AI52" s="587"/>
      <c r="AJ52" s="587"/>
      <c r="AK52" s="587"/>
      <c r="AL52" s="587"/>
      <c r="AM52" s="587"/>
      <c r="AN52" s="587"/>
      <c r="AO52" s="587"/>
      <c r="AP52" s="587"/>
      <c r="AQ52" s="587"/>
      <c r="AR52" s="587"/>
      <c r="AS52" s="587"/>
      <c r="AT52" s="587"/>
      <c r="AU52" s="587"/>
      <c r="AV52" s="587"/>
      <c r="AW52" s="587"/>
      <c r="AX52" s="588"/>
    </row>
    <row r="53" spans="1:50" ht="33" customHeight="1">
      <c r="A53" s="457" t="s">
        <v>53</v>
      </c>
      <c r="B53" s="458"/>
      <c r="C53" s="486" t="s">
        <v>57</v>
      </c>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37"/>
      <c r="AD53" s="472" t="s">
        <v>140</v>
      </c>
      <c r="AE53" s="126"/>
      <c r="AF53" s="127"/>
      <c r="AG53" s="589" t="s">
        <v>172</v>
      </c>
      <c r="AH53" s="590"/>
      <c r="AI53" s="590"/>
      <c r="AJ53" s="590"/>
      <c r="AK53" s="590"/>
      <c r="AL53" s="590"/>
      <c r="AM53" s="590"/>
      <c r="AN53" s="590"/>
      <c r="AO53" s="590"/>
      <c r="AP53" s="590"/>
      <c r="AQ53" s="590"/>
      <c r="AR53" s="590"/>
      <c r="AS53" s="590"/>
      <c r="AT53" s="590"/>
      <c r="AU53" s="590"/>
      <c r="AV53" s="590"/>
      <c r="AW53" s="590"/>
      <c r="AX53" s="591"/>
    </row>
    <row r="54" spans="1:50" ht="15.75" customHeight="1">
      <c r="A54" s="214"/>
      <c r="B54" s="215"/>
      <c r="C54" s="488" t="s">
        <v>0</v>
      </c>
      <c r="D54" s="489"/>
      <c r="E54" s="489"/>
      <c r="F54" s="489"/>
      <c r="G54" s="490" t="s">
        <v>52</v>
      </c>
      <c r="H54" s="491"/>
      <c r="I54" s="491"/>
      <c r="J54" s="491"/>
      <c r="K54" s="491"/>
      <c r="L54" s="491"/>
      <c r="M54" s="491"/>
      <c r="N54" s="491"/>
      <c r="O54" s="491"/>
      <c r="P54" s="491"/>
      <c r="Q54" s="491"/>
      <c r="R54" s="491"/>
      <c r="S54" s="492"/>
      <c r="T54" s="496" t="s">
        <v>54</v>
      </c>
      <c r="U54" s="497"/>
      <c r="V54" s="497"/>
      <c r="W54" s="497"/>
      <c r="X54" s="497"/>
      <c r="Y54" s="497"/>
      <c r="Z54" s="497"/>
      <c r="AA54" s="497"/>
      <c r="AB54" s="497"/>
      <c r="AC54" s="497"/>
      <c r="AD54" s="497"/>
      <c r="AE54" s="497"/>
      <c r="AF54" s="497"/>
      <c r="AG54" s="592"/>
      <c r="AH54" s="593"/>
      <c r="AI54" s="593"/>
      <c r="AJ54" s="593"/>
      <c r="AK54" s="593"/>
      <c r="AL54" s="593"/>
      <c r="AM54" s="593"/>
      <c r="AN54" s="593"/>
      <c r="AO54" s="593"/>
      <c r="AP54" s="593"/>
      <c r="AQ54" s="593"/>
      <c r="AR54" s="593"/>
      <c r="AS54" s="593"/>
      <c r="AT54" s="593"/>
      <c r="AU54" s="593"/>
      <c r="AV54" s="593"/>
      <c r="AW54" s="593"/>
      <c r="AX54" s="594"/>
    </row>
    <row r="55" spans="1:50" ht="26.25" customHeight="1">
      <c r="A55" s="214"/>
      <c r="B55" s="215"/>
      <c r="C55" s="469">
        <v>419</v>
      </c>
      <c r="D55" s="470"/>
      <c r="E55" s="470"/>
      <c r="F55" s="470"/>
      <c r="G55" s="473" t="s">
        <v>165</v>
      </c>
      <c r="H55" s="198"/>
      <c r="I55" s="198"/>
      <c r="J55" s="198"/>
      <c r="K55" s="198"/>
      <c r="L55" s="198"/>
      <c r="M55" s="198"/>
      <c r="N55" s="198"/>
      <c r="O55" s="198"/>
      <c r="P55" s="198"/>
      <c r="Q55" s="198"/>
      <c r="R55" s="198"/>
      <c r="S55" s="474"/>
      <c r="T55" s="475" t="s">
        <v>166</v>
      </c>
      <c r="U55" s="198"/>
      <c r="V55" s="198"/>
      <c r="W55" s="198"/>
      <c r="X55" s="198"/>
      <c r="Y55" s="198"/>
      <c r="Z55" s="198"/>
      <c r="AA55" s="198"/>
      <c r="AB55" s="198"/>
      <c r="AC55" s="198"/>
      <c r="AD55" s="198"/>
      <c r="AE55" s="198"/>
      <c r="AF55" s="198"/>
      <c r="AG55" s="592"/>
      <c r="AH55" s="593"/>
      <c r="AI55" s="593"/>
      <c r="AJ55" s="593"/>
      <c r="AK55" s="593"/>
      <c r="AL55" s="593"/>
      <c r="AM55" s="593"/>
      <c r="AN55" s="593"/>
      <c r="AO55" s="593"/>
      <c r="AP55" s="593"/>
      <c r="AQ55" s="593"/>
      <c r="AR55" s="593"/>
      <c r="AS55" s="593"/>
      <c r="AT55" s="593"/>
      <c r="AU55" s="593"/>
      <c r="AV55" s="593"/>
      <c r="AW55" s="593"/>
      <c r="AX55" s="594"/>
    </row>
    <row r="56" spans="1:50" ht="26.25" customHeight="1">
      <c r="A56" s="216"/>
      <c r="B56" s="217"/>
      <c r="C56" s="498" t="s">
        <v>155</v>
      </c>
      <c r="D56" s="107"/>
      <c r="E56" s="107"/>
      <c r="F56" s="499"/>
      <c r="G56" s="502" t="s">
        <v>155</v>
      </c>
      <c r="H56" s="107"/>
      <c r="I56" s="107"/>
      <c r="J56" s="107"/>
      <c r="K56" s="107"/>
      <c r="L56" s="107"/>
      <c r="M56" s="107"/>
      <c r="N56" s="107"/>
      <c r="O56" s="107"/>
      <c r="P56" s="107"/>
      <c r="Q56" s="107"/>
      <c r="R56" s="107"/>
      <c r="S56" s="499"/>
      <c r="T56" s="531" t="s">
        <v>155</v>
      </c>
      <c r="U56" s="107"/>
      <c r="V56" s="107"/>
      <c r="W56" s="107"/>
      <c r="X56" s="107"/>
      <c r="Y56" s="107"/>
      <c r="Z56" s="107"/>
      <c r="AA56" s="107"/>
      <c r="AB56" s="107"/>
      <c r="AC56" s="107"/>
      <c r="AD56" s="107"/>
      <c r="AE56" s="107"/>
      <c r="AF56" s="108"/>
      <c r="AG56" s="595"/>
      <c r="AH56" s="596"/>
      <c r="AI56" s="596"/>
      <c r="AJ56" s="596"/>
      <c r="AK56" s="596"/>
      <c r="AL56" s="596"/>
      <c r="AM56" s="596"/>
      <c r="AN56" s="596"/>
      <c r="AO56" s="596"/>
      <c r="AP56" s="596"/>
      <c r="AQ56" s="596"/>
      <c r="AR56" s="596"/>
      <c r="AS56" s="596"/>
      <c r="AT56" s="596"/>
      <c r="AU56" s="596"/>
      <c r="AV56" s="596"/>
      <c r="AW56" s="596"/>
      <c r="AX56" s="597"/>
    </row>
    <row r="57" spans="1:50" ht="79.5" customHeight="1">
      <c r="A57" s="457" t="s">
        <v>86</v>
      </c>
      <c r="B57" s="478"/>
      <c r="C57" s="481" t="s">
        <v>96</v>
      </c>
      <c r="D57" s="482"/>
      <c r="E57" s="482"/>
      <c r="F57" s="483"/>
      <c r="G57" s="484" t="s">
        <v>164</v>
      </c>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5"/>
    </row>
    <row r="58" spans="1:50" ht="65.25" customHeight="1" thickBot="1">
      <c r="A58" s="479"/>
      <c r="B58" s="480"/>
      <c r="C58" s="515" t="s">
        <v>101</v>
      </c>
      <c r="D58" s="516"/>
      <c r="E58" s="516"/>
      <c r="F58" s="517"/>
      <c r="G58" s="505" t="s">
        <v>148</v>
      </c>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6"/>
    </row>
    <row r="59" spans="1:50" ht="21" customHeight="1">
      <c r="A59" s="510" t="s">
        <v>55</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2"/>
    </row>
    <row r="60" spans="1:50" ht="78" customHeight="1" thickBot="1">
      <c r="A60" s="43" t="s">
        <v>167</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464" t="s">
        <v>56</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6"/>
    </row>
    <row r="62" spans="1:50" ht="78" customHeight="1" thickBot="1">
      <c r="A62" s="476" t="s">
        <v>168</v>
      </c>
      <c r="B62" s="57"/>
      <c r="C62" s="57"/>
      <c r="D62" s="57"/>
      <c r="E62" s="477"/>
      <c r="F62" s="56" t="s">
        <v>187</v>
      </c>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8"/>
    </row>
    <row r="63" spans="1:50" ht="21" customHeight="1">
      <c r="A63" s="464" t="s">
        <v>73</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6"/>
    </row>
    <row r="64" spans="1:50" ht="78" customHeight="1" thickBot="1">
      <c r="A64" s="68" t="s">
        <v>170</v>
      </c>
      <c r="B64" s="69"/>
      <c r="C64" s="69"/>
      <c r="D64" s="69"/>
      <c r="E64" s="70"/>
      <c r="F64" s="59" t="s">
        <v>188</v>
      </c>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1"/>
    </row>
    <row r="65" spans="1:50" ht="21" customHeight="1">
      <c r="A65" s="493" t="s">
        <v>58</v>
      </c>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5"/>
    </row>
    <row r="66" spans="1:50" ht="78" customHeight="1" thickBot="1">
      <c r="A66" s="421"/>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0" ht="19.5" customHeight="1">
      <c r="A67" s="418" t="s">
        <v>47</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9.5" customHeight="1" thickBot="1">
      <c r="A68" s="424"/>
      <c r="B68" s="425"/>
      <c r="C68" s="426" t="s">
        <v>87</v>
      </c>
      <c r="D68" s="98"/>
      <c r="E68" s="98"/>
      <c r="F68" s="98"/>
      <c r="G68" s="98"/>
      <c r="H68" s="98"/>
      <c r="I68" s="98"/>
      <c r="J68" s="427"/>
      <c r="K68" s="442">
        <v>590</v>
      </c>
      <c r="L68" s="442"/>
      <c r="M68" s="442"/>
      <c r="N68" s="442"/>
      <c r="O68" s="442"/>
      <c r="P68" s="442"/>
      <c r="Q68" s="442"/>
      <c r="R68" s="442"/>
      <c r="S68" s="426" t="s">
        <v>88</v>
      </c>
      <c r="T68" s="98"/>
      <c r="U68" s="98"/>
      <c r="V68" s="98"/>
      <c r="W68" s="98"/>
      <c r="X68" s="98"/>
      <c r="Y68" s="98"/>
      <c r="Z68" s="427"/>
      <c r="AA68" s="443">
        <v>527</v>
      </c>
      <c r="AB68" s="442"/>
      <c r="AC68" s="442"/>
      <c r="AD68" s="442"/>
      <c r="AE68" s="442"/>
      <c r="AF68" s="442"/>
      <c r="AG68" s="442"/>
      <c r="AH68" s="442"/>
      <c r="AI68" s="426" t="s">
        <v>89</v>
      </c>
      <c r="AJ68" s="459"/>
      <c r="AK68" s="459"/>
      <c r="AL68" s="459"/>
      <c r="AM68" s="459"/>
      <c r="AN68" s="459"/>
      <c r="AO68" s="459"/>
      <c r="AP68" s="460"/>
      <c r="AQ68" s="500">
        <v>342</v>
      </c>
      <c r="AR68" s="500"/>
      <c r="AS68" s="500"/>
      <c r="AT68" s="500"/>
      <c r="AU68" s="500"/>
      <c r="AV68" s="500"/>
      <c r="AW68" s="500"/>
      <c r="AX68" s="501"/>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thickBot="1">
      <c r="A70" s="525" t="s">
        <v>34</v>
      </c>
      <c r="B70" s="526"/>
      <c r="C70" s="526"/>
      <c r="D70" s="526"/>
      <c r="E70" s="526"/>
      <c r="F70" s="527"/>
      <c r="G70" s="22" t="s">
        <v>92</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s="21" customFormat="1" ht="197.25" customHeight="1">
      <c r="A71" s="342"/>
      <c r="B71" s="343"/>
      <c r="C71" s="343"/>
      <c r="D71" s="343"/>
      <c r="E71" s="343"/>
      <c r="F71" s="344"/>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s="21" customFormat="1" ht="132" customHeight="1">
      <c r="A72" s="342"/>
      <c r="B72" s="343"/>
      <c r="C72" s="343"/>
      <c r="D72" s="343"/>
      <c r="E72" s="343"/>
      <c r="F72" s="344"/>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30"/>
    </row>
    <row r="73" spans="1:50" ht="51.75" customHeight="1" hidden="1">
      <c r="A73" s="342"/>
      <c r="B73" s="343"/>
      <c r="C73" s="343"/>
      <c r="D73" s="343"/>
      <c r="E73" s="343"/>
      <c r="F73" s="344"/>
      <c r="G73" s="31"/>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3"/>
    </row>
    <row r="74" spans="1:50" ht="51.75" customHeight="1" hidden="1">
      <c r="A74" s="342"/>
      <c r="B74" s="343"/>
      <c r="C74" s="343"/>
      <c r="D74" s="343"/>
      <c r="E74" s="343"/>
      <c r="F74" s="344"/>
      <c r="G74" s="31"/>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3"/>
    </row>
    <row r="75" spans="1:50" ht="51.75" customHeight="1" hidden="1">
      <c r="A75" s="342"/>
      <c r="B75" s="343"/>
      <c r="C75" s="343"/>
      <c r="D75" s="343"/>
      <c r="E75" s="343"/>
      <c r="F75" s="344"/>
      <c r="G75" s="31"/>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3"/>
    </row>
    <row r="76" spans="1:50" ht="51.75" customHeight="1" hidden="1">
      <c r="A76" s="342"/>
      <c r="B76" s="343"/>
      <c r="C76" s="343"/>
      <c r="D76" s="343"/>
      <c r="E76" s="343"/>
      <c r="F76" s="344"/>
      <c r="G76" s="31"/>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3"/>
    </row>
    <row r="77" spans="1:50" ht="51.75" customHeight="1" hidden="1">
      <c r="A77" s="342"/>
      <c r="B77" s="343"/>
      <c r="C77" s="343"/>
      <c r="D77" s="343"/>
      <c r="E77" s="343"/>
      <c r="F77" s="344"/>
      <c r="G77" s="31"/>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3"/>
    </row>
    <row r="78" spans="1:50" ht="51.75" customHeight="1" hidden="1">
      <c r="A78" s="342"/>
      <c r="B78" s="343"/>
      <c r="C78" s="343"/>
      <c r="D78" s="343"/>
      <c r="E78" s="343"/>
      <c r="F78" s="344"/>
      <c r="G78" s="31"/>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3"/>
    </row>
    <row r="79" spans="1:50" ht="41.25" customHeight="1">
      <c r="A79" s="342"/>
      <c r="B79" s="343"/>
      <c r="C79" s="343"/>
      <c r="D79" s="343"/>
      <c r="E79" s="343"/>
      <c r="F79" s="344"/>
      <c r="G79" s="31"/>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3"/>
    </row>
    <row r="80" spans="1:50" ht="52.5" customHeight="1">
      <c r="A80" s="342"/>
      <c r="B80" s="343"/>
      <c r="C80" s="343"/>
      <c r="D80" s="343"/>
      <c r="E80" s="343"/>
      <c r="F80" s="344"/>
      <c r="G80" s="3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3"/>
    </row>
    <row r="81" spans="1:50" ht="52.5" customHeight="1">
      <c r="A81" s="342"/>
      <c r="B81" s="343"/>
      <c r="C81" s="343"/>
      <c r="D81" s="343"/>
      <c r="E81" s="343"/>
      <c r="F81" s="344"/>
      <c r="G81" s="31"/>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3"/>
    </row>
    <row r="82" spans="1:50" ht="52.5" customHeight="1">
      <c r="A82" s="342"/>
      <c r="B82" s="343"/>
      <c r="C82" s="343"/>
      <c r="D82" s="343"/>
      <c r="E82" s="343"/>
      <c r="F82" s="344"/>
      <c r="G82" s="31"/>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3"/>
    </row>
    <row r="83" spans="1:50" ht="52.5" customHeight="1">
      <c r="A83" s="342"/>
      <c r="B83" s="343"/>
      <c r="C83" s="343"/>
      <c r="D83" s="343"/>
      <c r="E83" s="343"/>
      <c r="F83" s="344"/>
      <c r="G83" s="31"/>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3"/>
    </row>
    <row r="84" spans="1:50" ht="52.5" customHeight="1">
      <c r="A84" s="342"/>
      <c r="B84" s="343"/>
      <c r="C84" s="343"/>
      <c r="D84" s="343"/>
      <c r="E84" s="343"/>
      <c r="F84" s="344"/>
      <c r="G84" s="31"/>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3"/>
    </row>
    <row r="85" spans="1:50" ht="52.5" customHeight="1">
      <c r="A85" s="342"/>
      <c r="B85" s="343"/>
      <c r="C85" s="343"/>
      <c r="D85" s="343"/>
      <c r="E85" s="343"/>
      <c r="F85" s="344"/>
      <c r="G85" s="31"/>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3"/>
    </row>
    <row r="86" spans="1:50" ht="52.5" customHeight="1">
      <c r="A86" s="342"/>
      <c r="B86" s="343"/>
      <c r="C86" s="343"/>
      <c r="D86" s="343"/>
      <c r="E86" s="343"/>
      <c r="F86" s="344"/>
      <c r="G86" s="31"/>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row>
    <row r="87" spans="1:50" ht="52.5" customHeight="1">
      <c r="A87" s="342"/>
      <c r="B87" s="343"/>
      <c r="C87" s="343"/>
      <c r="D87" s="343"/>
      <c r="E87" s="343"/>
      <c r="F87" s="344"/>
      <c r="G87" s="31"/>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3"/>
    </row>
    <row r="88" spans="1:50" ht="52.5" customHeight="1">
      <c r="A88" s="342"/>
      <c r="B88" s="343"/>
      <c r="C88" s="343"/>
      <c r="D88" s="343"/>
      <c r="E88" s="343"/>
      <c r="F88" s="344"/>
      <c r="G88" s="31"/>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3"/>
    </row>
    <row r="89" spans="1:50" ht="52.5" customHeight="1">
      <c r="A89" s="342"/>
      <c r="B89" s="343"/>
      <c r="C89" s="343"/>
      <c r="D89" s="343"/>
      <c r="E89" s="343"/>
      <c r="F89" s="344"/>
      <c r="G89" s="31"/>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3"/>
    </row>
    <row r="90" spans="1:50" ht="13.5" hidden="1">
      <c r="A90" s="342"/>
      <c r="B90" s="343"/>
      <c r="C90" s="343"/>
      <c r="D90" s="343"/>
      <c r="E90" s="343"/>
      <c r="F90" s="344"/>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598"/>
      <c r="AL90" s="598"/>
      <c r="AM90" s="598"/>
      <c r="AN90" s="598"/>
      <c r="AO90" s="598"/>
      <c r="AP90" s="598"/>
      <c r="AQ90" s="598"/>
      <c r="AR90" s="598"/>
      <c r="AS90" s="598"/>
      <c r="AT90" s="598"/>
      <c r="AU90" s="598"/>
      <c r="AV90" s="598"/>
      <c r="AW90" s="598"/>
      <c r="AX90" s="599"/>
    </row>
    <row r="91" spans="1:50" ht="13.5" hidden="1">
      <c r="A91" s="342"/>
      <c r="B91" s="343"/>
      <c r="C91" s="343"/>
      <c r="D91" s="343"/>
      <c r="E91" s="343"/>
      <c r="F91" s="344"/>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8"/>
      <c r="AM91" s="598"/>
      <c r="AN91" s="598"/>
      <c r="AO91" s="598"/>
      <c r="AP91" s="598"/>
      <c r="AQ91" s="598"/>
      <c r="AR91" s="598"/>
      <c r="AS91" s="598"/>
      <c r="AT91" s="598"/>
      <c r="AU91" s="598"/>
      <c r="AV91" s="598"/>
      <c r="AW91" s="598"/>
      <c r="AX91" s="599"/>
    </row>
    <row r="92" spans="1:50" ht="13.5" hidden="1">
      <c r="A92" s="342"/>
      <c r="B92" s="343"/>
      <c r="C92" s="343"/>
      <c r="D92" s="343"/>
      <c r="E92" s="343"/>
      <c r="F92" s="344"/>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9"/>
    </row>
    <row r="93" spans="1:50" ht="13.5" hidden="1">
      <c r="A93" s="342"/>
      <c r="B93" s="343"/>
      <c r="C93" s="343"/>
      <c r="D93" s="343"/>
      <c r="E93" s="343"/>
      <c r="F93" s="344"/>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9"/>
    </row>
    <row r="94" spans="1:50" ht="13.5" hidden="1">
      <c r="A94" s="342"/>
      <c r="B94" s="343"/>
      <c r="C94" s="343"/>
      <c r="D94" s="343"/>
      <c r="E94" s="343"/>
      <c r="F94" s="344"/>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98"/>
      <c r="AR94" s="598"/>
      <c r="AS94" s="598"/>
      <c r="AT94" s="598"/>
      <c r="AU94" s="598"/>
      <c r="AV94" s="598"/>
      <c r="AW94" s="598"/>
      <c r="AX94" s="599"/>
    </row>
    <row r="95" spans="1:50" ht="13.5" hidden="1">
      <c r="A95" s="342"/>
      <c r="B95" s="343"/>
      <c r="C95" s="343"/>
      <c r="D95" s="343"/>
      <c r="E95" s="343"/>
      <c r="F95" s="344"/>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598"/>
      <c r="AR95" s="598"/>
      <c r="AS95" s="598"/>
      <c r="AT95" s="598"/>
      <c r="AU95" s="598"/>
      <c r="AV95" s="598"/>
      <c r="AW95" s="598"/>
      <c r="AX95" s="599"/>
    </row>
    <row r="96" spans="1:50" ht="13.5" hidden="1">
      <c r="A96" s="342"/>
      <c r="B96" s="343"/>
      <c r="C96" s="343"/>
      <c r="D96" s="343"/>
      <c r="E96" s="343"/>
      <c r="F96" s="344"/>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598"/>
      <c r="AR96" s="598"/>
      <c r="AS96" s="598"/>
      <c r="AT96" s="598"/>
      <c r="AU96" s="598"/>
      <c r="AV96" s="598"/>
      <c r="AW96" s="598"/>
      <c r="AX96" s="599"/>
    </row>
    <row r="97" spans="1:50" ht="13.5" hidden="1">
      <c r="A97" s="342"/>
      <c r="B97" s="343"/>
      <c r="C97" s="343"/>
      <c r="D97" s="343"/>
      <c r="E97" s="343"/>
      <c r="F97" s="344"/>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598"/>
      <c r="AL97" s="598"/>
      <c r="AM97" s="598"/>
      <c r="AN97" s="598"/>
      <c r="AO97" s="598"/>
      <c r="AP97" s="598"/>
      <c r="AQ97" s="598"/>
      <c r="AR97" s="598"/>
      <c r="AS97" s="598"/>
      <c r="AT97" s="598"/>
      <c r="AU97" s="598"/>
      <c r="AV97" s="598"/>
      <c r="AW97" s="598"/>
      <c r="AX97" s="599"/>
    </row>
    <row r="98" spans="1:50" ht="13.5" hidden="1">
      <c r="A98" s="342"/>
      <c r="B98" s="343"/>
      <c r="C98" s="343"/>
      <c r="D98" s="343"/>
      <c r="E98" s="343"/>
      <c r="F98" s="344"/>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598"/>
      <c r="AL98" s="598"/>
      <c r="AM98" s="598"/>
      <c r="AN98" s="598"/>
      <c r="AO98" s="598"/>
      <c r="AP98" s="598"/>
      <c r="AQ98" s="598"/>
      <c r="AR98" s="598"/>
      <c r="AS98" s="598"/>
      <c r="AT98" s="598"/>
      <c r="AU98" s="598"/>
      <c r="AV98" s="598"/>
      <c r="AW98" s="598"/>
      <c r="AX98" s="599"/>
    </row>
    <row r="99" spans="1:50" ht="13.5" hidden="1">
      <c r="A99" s="342"/>
      <c r="B99" s="343"/>
      <c r="C99" s="343"/>
      <c r="D99" s="343"/>
      <c r="E99" s="343"/>
      <c r="F99" s="344"/>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598"/>
      <c r="AL99" s="598"/>
      <c r="AM99" s="598"/>
      <c r="AN99" s="598"/>
      <c r="AO99" s="598"/>
      <c r="AP99" s="598"/>
      <c r="AQ99" s="598"/>
      <c r="AR99" s="598"/>
      <c r="AS99" s="598"/>
      <c r="AT99" s="598"/>
      <c r="AU99" s="598"/>
      <c r="AV99" s="598"/>
      <c r="AW99" s="598"/>
      <c r="AX99" s="599"/>
    </row>
    <row r="100" spans="1:50" ht="13.5" hidden="1">
      <c r="A100" s="342"/>
      <c r="B100" s="343"/>
      <c r="C100" s="343"/>
      <c r="D100" s="343"/>
      <c r="E100" s="343"/>
      <c r="F100" s="344"/>
      <c r="G100" s="598"/>
      <c r="H100" s="598"/>
      <c r="I100" s="598"/>
      <c r="J100" s="598"/>
      <c r="K100" s="598"/>
      <c r="L100" s="598"/>
      <c r="M100" s="598"/>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8"/>
      <c r="AI100" s="598"/>
      <c r="AJ100" s="598"/>
      <c r="AK100" s="598"/>
      <c r="AL100" s="598"/>
      <c r="AM100" s="598"/>
      <c r="AN100" s="598"/>
      <c r="AO100" s="598"/>
      <c r="AP100" s="598"/>
      <c r="AQ100" s="598"/>
      <c r="AR100" s="598"/>
      <c r="AS100" s="598"/>
      <c r="AT100" s="598"/>
      <c r="AU100" s="598"/>
      <c r="AV100" s="598"/>
      <c r="AW100" s="598"/>
      <c r="AX100" s="599"/>
    </row>
    <row r="101" spans="1:50" ht="13.5" hidden="1">
      <c r="A101" s="342"/>
      <c r="B101" s="343"/>
      <c r="C101" s="343"/>
      <c r="D101" s="343"/>
      <c r="E101" s="343"/>
      <c r="F101" s="344"/>
      <c r="G101" s="598"/>
      <c r="H101" s="598"/>
      <c r="I101" s="598"/>
      <c r="J101" s="598"/>
      <c r="K101" s="598"/>
      <c r="L101" s="598"/>
      <c r="M101" s="598"/>
      <c r="N101" s="598"/>
      <c r="O101" s="598"/>
      <c r="P101" s="598"/>
      <c r="Q101" s="598"/>
      <c r="R101" s="598"/>
      <c r="S101" s="598"/>
      <c r="T101" s="598"/>
      <c r="U101" s="598"/>
      <c r="V101" s="598"/>
      <c r="W101" s="598"/>
      <c r="X101" s="598"/>
      <c r="Y101" s="598"/>
      <c r="Z101" s="598"/>
      <c r="AA101" s="598"/>
      <c r="AB101" s="598"/>
      <c r="AC101" s="598"/>
      <c r="AD101" s="598"/>
      <c r="AE101" s="598"/>
      <c r="AF101" s="598"/>
      <c r="AG101" s="598"/>
      <c r="AH101" s="598"/>
      <c r="AI101" s="598"/>
      <c r="AJ101" s="598"/>
      <c r="AK101" s="598"/>
      <c r="AL101" s="598"/>
      <c r="AM101" s="598"/>
      <c r="AN101" s="598"/>
      <c r="AO101" s="598"/>
      <c r="AP101" s="598"/>
      <c r="AQ101" s="598"/>
      <c r="AR101" s="598"/>
      <c r="AS101" s="598"/>
      <c r="AT101" s="598"/>
      <c r="AU101" s="598"/>
      <c r="AV101" s="598"/>
      <c r="AW101" s="598"/>
      <c r="AX101" s="599"/>
    </row>
    <row r="102" spans="1:50" ht="13.5" hidden="1">
      <c r="A102" s="342"/>
      <c r="B102" s="343"/>
      <c r="C102" s="343"/>
      <c r="D102" s="343"/>
      <c r="E102" s="343"/>
      <c r="F102" s="344"/>
      <c r="G102" s="598"/>
      <c r="H102" s="598"/>
      <c r="I102" s="598"/>
      <c r="J102" s="598"/>
      <c r="K102" s="598"/>
      <c r="L102" s="598"/>
      <c r="M102" s="598"/>
      <c r="N102" s="598"/>
      <c r="O102" s="598"/>
      <c r="P102" s="598"/>
      <c r="Q102" s="598"/>
      <c r="R102" s="598"/>
      <c r="S102" s="598"/>
      <c r="T102" s="598"/>
      <c r="U102" s="598"/>
      <c r="V102" s="598"/>
      <c r="W102" s="598"/>
      <c r="X102" s="598"/>
      <c r="Y102" s="598"/>
      <c r="Z102" s="598"/>
      <c r="AA102" s="598"/>
      <c r="AB102" s="598"/>
      <c r="AC102" s="598"/>
      <c r="AD102" s="598"/>
      <c r="AE102" s="598"/>
      <c r="AF102" s="598"/>
      <c r="AG102" s="598"/>
      <c r="AH102" s="598"/>
      <c r="AI102" s="598"/>
      <c r="AJ102" s="598"/>
      <c r="AK102" s="598"/>
      <c r="AL102" s="598"/>
      <c r="AM102" s="598"/>
      <c r="AN102" s="598"/>
      <c r="AO102" s="598"/>
      <c r="AP102" s="598"/>
      <c r="AQ102" s="598"/>
      <c r="AR102" s="598"/>
      <c r="AS102" s="598"/>
      <c r="AT102" s="598"/>
      <c r="AU102" s="598"/>
      <c r="AV102" s="598"/>
      <c r="AW102" s="598"/>
      <c r="AX102" s="599"/>
    </row>
    <row r="103" spans="1:50" ht="13.5" hidden="1">
      <c r="A103" s="342"/>
      <c r="B103" s="343"/>
      <c r="C103" s="343"/>
      <c r="D103" s="343"/>
      <c r="E103" s="343"/>
      <c r="F103" s="344"/>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8"/>
      <c r="AL103" s="598"/>
      <c r="AM103" s="598"/>
      <c r="AN103" s="598"/>
      <c r="AO103" s="598"/>
      <c r="AP103" s="598"/>
      <c r="AQ103" s="598"/>
      <c r="AR103" s="598"/>
      <c r="AS103" s="598"/>
      <c r="AT103" s="598"/>
      <c r="AU103" s="598"/>
      <c r="AV103" s="598"/>
      <c r="AW103" s="598"/>
      <c r="AX103" s="599"/>
    </row>
    <row r="104" spans="1:50" ht="13.5" hidden="1">
      <c r="A104" s="342"/>
      <c r="B104" s="343"/>
      <c r="C104" s="343"/>
      <c r="D104" s="343"/>
      <c r="E104" s="343"/>
      <c r="F104" s="344"/>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598"/>
      <c r="AW104" s="598"/>
      <c r="AX104" s="599"/>
    </row>
    <row r="105" spans="1:50" ht="13.5" hidden="1">
      <c r="A105" s="342"/>
      <c r="B105" s="343"/>
      <c r="C105" s="343"/>
      <c r="D105" s="343"/>
      <c r="E105" s="343"/>
      <c r="F105" s="344"/>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598"/>
      <c r="AL105" s="598"/>
      <c r="AM105" s="598"/>
      <c r="AN105" s="598"/>
      <c r="AO105" s="598"/>
      <c r="AP105" s="598"/>
      <c r="AQ105" s="598"/>
      <c r="AR105" s="598"/>
      <c r="AS105" s="598"/>
      <c r="AT105" s="598"/>
      <c r="AU105" s="598"/>
      <c r="AV105" s="598"/>
      <c r="AW105" s="598"/>
      <c r="AX105" s="599"/>
    </row>
    <row r="106" spans="1:50" ht="13.5" hidden="1">
      <c r="A106" s="342"/>
      <c r="B106" s="343"/>
      <c r="C106" s="343"/>
      <c r="D106" s="343"/>
      <c r="E106" s="343"/>
      <c r="F106" s="344"/>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598"/>
      <c r="AL106" s="598"/>
      <c r="AM106" s="598"/>
      <c r="AN106" s="598"/>
      <c r="AO106" s="598"/>
      <c r="AP106" s="598"/>
      <c r="AQ106" s="598"/>
      <c r="AR106" s="598"/>
      <c r="AS106" s="598"/>
      <c r="AT106" s="598"/>
      <c r="AU106" s="598"/>
      <c r="AV106" s="598"/>
      <c r="AW106" s="598"/>
      <c r="AX106" s="599"/>
    </row>
    <row r="107" spans="1:50" ht="13.5" hidden="1">
      <c r="A107" s="342"/>
      <c r="B107" s="343"/>
      <c r="C107" s="343"/>
      <c r="D107" s="343"/>
      <c r="E107" s="343"/>
      <c r="F107" s="344"/>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8"/>
      <c r="AL107" s="598"/>
      <c r="AM107" s="598"/>
      <c r="AN107" s="598"/>
      <c r="AO107" s="598"/>
      <c r="AP107" s="598"/>
      <c r="AQ107" s="598"/>
      <c r="AR107" s="598"/>
      <c r="AS107" s="598"/>
      <c r="AT107" s="598"/>
      <c r="AU107" s="598"/>
      <c r="AV107" s="598"/>
      <c r="AW107" s="598"/>
      <c r="AX107" s="599"/>
    </row>
    <row r="108" spans="1:50" ht="13.5" hidden="1">
      <c r="A108" s="342"/>
      <c r="B108" s="343"/>
      <c r="C108" s="343"/>
      <c r="D108" s="343"/>
      <c r="E108" s="343"/>
      <c r="F108" s="344"/>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599"/>
    </row>
    <row r="109" spans="1:50" ht="13.5" hidden="1">
      <c r="A109" s="342"/>
      <c r="B109" s="343"/>
      <c r="C109" s="343"/>
      <c r="D109" s="343"/>
      <c r="E109" s="343"/>
      <c r="F109" s="344"/>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8"/>
      <c r="AL109" s="598"/>
      <c r="AM109" s="598"/>
      <c r="AN109" s="598"/>
      <c r="AO109" s="598"/>
      <c r="AP109" s="598"/>
      <c r="AQ109" s="598"/>
      <c r="AR109" s="598"/>
      <c r="AS109" s="598"/>
      <c r="AT109" s="598"/>
      <c r="AU109" s="598"/>
      <c r="AV109" s="598"/>
      <c r="AW109" s="598"/>
      <c r="AX109" s="599"/>
    </row>
    <row r="110" spans="1:50" ht="13.5" hidden="1">
      <c r="A110" s="342"/>
      <c r="B110" s="343"/>
      <c r="C110" s="343"/>
      <c r="D110" s="343"/>
      <c r="E110" s="343"/>
      <c r="F110" s="344"/>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598"/>
      <c r="AL110" s="598"/>
      <c r="AM110" s="598"/>
      <c r="AN110" s="598"/>
      <c r="AO110" s="598"/>
      <c r="AP110" s="598"/>
      <c r="AQ110" s="598"/>
      <c r="AR110" s="598"/>
      <c r="AS110" s="598"/>
      <c r="AT110" s="598"/>
      <c r="AU110" s="598"/>
      <c r="AV110" s="598"/>
      <c r="AW110" s="598"/>
      <c r="AX110" s="599"/>
    </row>
    <row r="111" spans="1:50" ht="13.5" hidden="1">
      <c r="A111" s="342"/>
      <c r="B111" s="343"/>
      <c r="C111" s="343"/>
      <c r="D111" s="343"/>
      <c r="E111" s="343"/>
      <c r="F111" s="344"/>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598"/>
      <c r="AL111" s="598"/>
      <c r="AM111" s="598"/>
      <c r="AN111" s="598"/>
      <c r="AO111" s="598"/>
      <c r="AP111" s="598"/>
      <c r="AQ111" s="598"/>
      <c r="AR111" s="598"/>
      <c r="AS111" s="598"/>
      <c r="AT111" s="598"/>
      <c r="AU111" s="598"/>
      <c r="AV111" s="598"/>
      <c r="AW111" s="598"/>
      <c r="AX111" s="599"/>
    </row>
    <row r="112" spans="1:50" ht="13.5" hidden="1">
      <c r="A112" s="342"/>
      <c r="B112" s="343"/>
      <c r="C112" s="343"/>
      <c r="D112" s="343"/>
      <c r="E112" s="343"/>
      <c r="F112" s="344"/>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598"/>
      <c r="AL112" s="598"/>
      <c r="AM112" s="598"/>
      <c r="AN112" s="598"/>
      <c r="AO112" s="598"/>
      <c r="AP112" s="598"/>
      <c r="AQ112" s="598"/>
      <c r="AR112" s="598"/>
      <c r="AS112" s="598"/>
      <c r="AT112" s="598"/>
      <c r="AU112" s="598"/>
      <c r="AV112" s="598"/>
      <c r="AW112" s="598"/>
      <c r="AX112" s="599"/>
    </row>
    <row r="113" spans="1:50" ht="13.5" hidden="1">
      <c r="A113" s="342"/>
      <c r="B113" s="343"/>
      <c r="C113" s="343"/>
      <c r="D113" s="343"/>
      <c r="E113" s="343"/>
      <c r="F113" s="344"/>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8"/>
      <c r="AD113" s="598"/>
      <c r="AE113" s="598"/>
      <c r="AF113" s="598"/>
      <c r="AG113" s="598"/>
      <c r="AH113" s="598"/>
      <c r="AI113" s="598"/>
      <c r="AJ113" s="598"/>
      <c r="AK113" s="598"/>
      <c r="AL113" s="598"/>
      <c r="AM113" s="598"/>
      <c r="AN113" s="598"/>
      <c r="AO113" s="598"/>
      <c r="AP113" s="598"/>
      <c r="AQ113" s="598"/>
      <c r="AR113" s="598"/>
      <c r="AS113" s="598"/>
      <c r="AT113" s="598"/>
      <c r="AU113" s="598"/>
      <c r="AV113" s="598"/>
      <c r="AW113" s="598"/>
      <c r="AX113" s="599"/>
    </row>
    <row r="114" spans="1:50" ht="13.5" hidden="1">
      <c r="A114" s="342"/>
      <c r="B114" s="343"/>
      <c r="C114" s="343"/>
      <c r="D114" s="343"/>
      <c r="E114" s="343"/>
      <c r="F114" s="344"/>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598"/>
      <c r="AL114" s="598"/>
      <c r="AM114" s="598"/>
      <c r="AN114" s="598"/>
      <c r="AO114" s="598"/>
      <c r="AP114" s="598"/>
      <c r="AQ114" s="598"/>
      <c r="AR114" s="598"/>
      <c r="AS114" s="598"/>
      <c r="AT114" s="598"/>
      <c r="AU114" s="598"/>
      <c r="AV114" s="598"/>
      <c r="AW114" s="598"/>
      <c r="AX114" s="599"/>
    </row>
    <row r="115" spans="1:50" ht="13.5" hidden="1">
      <c r="A115" s="342"/>
      <c r="B115" s="343"/>
      <c r="C115" s="343"/>
      <c r="D115" s="343"/>
      <c r="E115" s="343"/>
      <c r="F115" s="344"/>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9"/>
    </row>
    <row r="116" spans="1:50" ht="13.5" hidden="1">
      <c r="A116" s="342"/>
      <c r="B116" s="343"/>
      <c r="C116" s="343"/>
      <c r="D116" s="343"/>
      <c r="E116" s="343"/>
      <c r="F116" s="344"/>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8"/>
      <c r="AC116" s="598"/>
      <c r="AD116" s="598"/>
      <c r="AE116" s="598"/>
      <c r="AF116" s="598"/>
      <c r="AG116" s="598"/>
      <c r="AH116" s="598"/>
      <c r="AI116" s="598"/>
      <c r="AJ116" s="598"/>
      <c r="AK116" s="598"/>
      <c r="AL116" s="598"/>
      <c r="AM116" s="598"/>
      <c r="AN116" s="598"/>
      <c r="AO116" s="598"/>
      <c r="AP116" s="598"/>
      <c r="AQ116" s="598"/>
      <c r="AR116" s="598"/>
      <c r="AS116" s="598"/>
      <c r="AT116" s="598"/>
      <c r="AU116" s="598"/>
      <c r="AV116" s="598"/>
      <c r="AW116" s="598"/>
      <c r="AX116" s="599"/>
    </row>
    <row r="117" spans="1:50" ht="13.5" hidden="1">
      <c r="A117" s="342"/>
      <c r="B117" s="343"/>
      <c r="C117" s="343"/>
      <c r="D117" s="343"/>
      <c r="E117" s="343"/>
      <c r="F117" s="344"/>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598"/>
      <c r="AL117" s="598"/>
      <c r="AM117" s="598"/>
      <c r="AN117" s="598"/>
      <c r="AO117" s="598"/>
      <c r="AP117" s="598"/>
      <c r="AQ117" s="598"/>
      <c r="AR117" s="598"/>
      <c r="AS117" s="598"/>
      <c r="AT117" s="598"/>
      <c r="AU117" s="598"/>
      <c r="AV117" s="598"/>
      <c r="AW117" s="598"/>
      <c r="AX117" s="599"/>
    </row>
    <row r="118" spans="1:50" ht="13.5" hidden="1">
      <c r="A118" s="342"/>
      <c r="B118" s="343"/>
      <c r="C118" s="343"/>
      <c r="D118" s="343"/>
      <c r="E118" s="343"/>
      <c r="F118" s="344"/>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598"/>
      <c r="AL118" s="598"/>
      <c r="AM118" s="598"/>
      <c r="AN118" s="598"/>
      <c r="AO118" s="598"/>
      <c r="AP118" s="598"/>
      <c r="AQ118" s="598"/>
      <c r="AR118" s="598"/>
      <c r="AS118" s="598"/>
      <c r="AT118" s="598"/>
      <c r="AU118" s="598"/>
      <c r="AV118" s="598"/>
      <c r="AW118" s="598"/>
      <c r="AX118" s="599"/>
    </row>
    <row r="119" spans="1:50" ht="13.5" hidden="1">
      <c r="A119" s="342"/>
      <c r="B119" s="343"/>
      <c r="C119" s="343"/>
      <c r="D119" s="343"/>
      <c r="E119" s="343"/>
      <c r="F119" s="344"/>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9"/>
    </row>
    <row r="120" spans="1:50" ht="13.5" hidden="1">
      <c r="A120" s="342"/>
      <c r="B120" s="343"/>
      <c r="C120" s="343"/>
      <c r="D120" s="343"/>
      <c r="E120" s="343"/>
      <c r="F120" s="344"/>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598"/>
      <c r="AL120" s="598"/>
      <c r="AM120" s="598"/>
      <c r="AN120" s="598"/>
      <c r="AO120" s="598"/>
      <c r="AP120" s="598"/>
      <c r="AQ120" s="598"/>
      <c r="AR120" s="598"/>
      <c r="AS120" s="598"/>
      <c r="AT120" s="598"/>
      <c r="AU120" s="598"/>
      <c r="AV120" s="598"/>
      <c r="AW120" s="598"/>
      <c r="AX120" s="599"/>
    </row>
    <row r="121" spans="1:50" ht="13.5" hidden="1">
      <c r="A121" s="342"/>
      <c r="B121" s="343"/>
      <c r="C121" s="343"/>
      <c r="D121" s="343"/>
      <c r="E121" s="343"/>
      <c r="F121" s="344"/>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9"/>
    </row>
    <row r="122" spans="1:50" ht="13.5" hidden="1">
      <c r="A122" s="342"/>
      <c r="B122" s="343"/>
      <c r="C122" s="343"/>
      <c r="D122" s="343"/>
      <c r="E122" s="343"/>
      <c r="F122" s="344"/>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9"/>
    </row>
    <row r="123" spans="1:50" ht="13.5" hidden="1">
      <c r="A123" s="342"/>
      <c r="B123" s="343"/>
      <c r="C123" s="343"/>
      <c r="D123" s="343"/>
      <c r="E123" s="343"/>
      <c r="F123" s="344"/>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8"/>
      <c r="AL123" s="598"/>
      <c r="AM123" s="598"/>
      <c r="AN123" s="598"/>
      <c r="AO123" s="598"/>
      <c r="AP123" s="598"/>
      <c r="AQ123" s="598"/>
      <c r="AR123" s="598"/>
      <c r="AS123" s="598"/>
      <c r="AT123" s="598"/>
      <c r="AU123" s="598"/>
      <c r="AV123" s="598"/>
      <c r="AW123" s="598"/>
      <c r="AX123" s="599"/>
    </row>
    <row r="124" spans="1:50" ht="13.5" hidden="1">
      <c r="A124" s="342"/>
      <c r="B124" s="343"/>
      <c r="C124" s="343"/>
      <c r="D124" s="343"/>
      <c r="E124" s="343"/>
      <c r="F124" s="344"/>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598"/>
      <c r="AL124" s="598"/>
      <c r="AM124" s="598"/>
      <c r="AN124" s="598"/>
      <c r="AO124" s="598"/>
      <c r="AP124" s="598"/>
      <c r="AQ124" s="598"/>
      <c r="AR124" s="598"/>
      <c r="AS124" s="598"/>
      <c r="AT124" s="598"/>
      <c r="AU124" s="598"/>
      <c r="AV124" s="598"/>
      <c r="AW124" s="598"/>
      <c r="AX124" s="599"/>
    </row>
    <row r="125" spans="1:50" ht="13.5" hidden="1">
      <c r="A125" s="342"/>
      <c r="B125" s="343"/>
      <c r="C125" s="343"/>
      <c r="D125" s="343"/>
      <c r="E125" s="343"/>
      <c r="F125" s="344"/>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c r="AP125" s="598"/>
      <c r="AQ125" s="598"/>
      <c r="AR125" s="598"/>
      <c r="AS125" s="598"/>
      <c r="AT125" s="598"/>
      <c r="AU125" s="598"/>
      <c r="AV125" s="598"/>
      <c r="AW125" s="598"/>
      <c r="AX125" s="599"/>
    </row>
    <row r="126" spans="1:50" ht="13.5" hidden="1">
      <c r="A126" s="342"/>
      <c r="B126" s="343"/>
      <c r="C126" s="343"/>
      <c r="D126" s="343"/>
      <c r="E126" s="343"/>
      <c r="F126" s="344"/>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598"/>
      <c r="AL126" s="598"/>
      <c r="AM126" s="598"/>
      <c r="AN126" s="598"/>
      <c r="AO126" s="598"/>
      <c r="AP126" s="598"/>
      <c r="AQ126" s="598"/>
      <c r="AR126" s="598"/>
      <c r="AS126" s="598"/>
      <c r="AT126" s="598"/>
      <c r="AU126" s="598"/>
      <c r="AV126" s="598"/>
      <c r="AW126" s="598"/>
      <c r="AX126" s="599"/>
    </row>
    <row r="127" spans="1:50" ht="13.5" hidden="1">
      <c r="A127" s="342"/>
      <c r="B127" s="343"/>
      <c r="C127" s="343"/>
      <c r="D127" s="343"/>
      <c r="E127" s="343"/>
      <c r="F127" s="344"/>
      <c r="G127" s="598"/>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50" ht="13.5" hidden="1">
      <c r="A128" s="342"/>
      <c r="B128" s="343"/>
      <c r="C128" s="343"/>
      <c r="D128" s="343"/>
      <c r="E128" s="343"/>
      <c r="F128" s="344"/>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3.5" hidden="1">
      <c r="A129" s="342"/>
      <c r="B129" s="343"/>
      <c r="C129" s="343"/>
      <c r="D129" s="343"/>
      <c r="E129" s="343"/>
      <c r="F129" s="344"/>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row>
    <row r="130" spans="1:50" ht="13.5" hidden="1">
      <c r="A130" s="342"/>
      <c r="B130" s="343"/>
      <c r="C130" s="343"/>
      <c r="D130" s="343"/>
      <c r="E130" s="343"/>
      <c r="F130" s="344"/>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13.5" hidden="1">
      <c r="A131" s="342"/>
      <c r="B131" s="343"/>
      <c r="C131" s="343"/>
      <c r="D131" s="343"/>
      <c r="E131" s="343"/>
      <c r="F131" s="344"/>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599"/>
    </row>
    <row r="132" spans="1:50" ht="13.5" hidden="1">
      <c r="A132" s="342"/>
      <c r="B132" s="343"/>
      <c r="C132" s="343"/>
      <c r="D132" s="343"/>
      <c r="E132" s="343"/>
      <c r="F132" s="344"/>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13.5" hidden="1">
      <c r="A133" s="342"/>
      <c r="B133" s="343"/>
      <c r="C133" s="343"/>
      <c r="D133" s="343"/>
      <c r="E133" s="343"/>
      <c r="F133" s="344"/>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13.5" hidden="1">
      <c r="A134" s="342"/>
      <c r="B134" s="343"/>
      <c r="C134" s="343"/>
      <c r="D134" s="343"/>
      <c r="E134" s="343"/>
      <c r="F134" s="344"/>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9"/>
    </row>
    <row r="135" spans="1:50" ht="13.5" hidden="1">
      <c r="A135" s="342"/>
      <c r="B135" s="343"/>
      <c r="C135" s="343"/>
      <c r="D135" s="343"/>
      <c r="E135" s="343"/>
      <c r="F135" s="344"/>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3.5" hidden="1">
      <c r="A136" s="342"/>
      <c r="B136" s="343"/>
      <c r="C136" s="343"/>
      <c r="D136" s="343"/>
      <c r="E136" s="343"/>
      <c r="F136" s="344"/>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8"/>
      <c r="AL136" s="598"/>
      <c r="AM136" s="598"/>
      <c r="AN136" s="598"/>
      <c r="AO136" s="598"/>
      <c r="AP136" s="598"/>
      <c r="AQ136" s="598"/>
      <c r="AR136" s="598"/>
      <c r="AS136" s="598"/>
      <c r="AT136" s="598"/>
      <c r="AU136" s="598"/>
      <c r="AV136" s="598"/>
      <c r="AW136" s="598"/>
      <c r="AX136" s="599"/>
    </row>
    <row r="137" spans="1:50" ht="13.5" hidden="1">
      <c r="A137" s="342"/>
      <c r="B137" s="343"/>
      <c r="C137" s="343"/>
      <c r="D137" s="343"/>
      <c r="E137" s="343"/>
      <c r="F137" s="344"/>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598"/>
      <c r="AH137" s="598"/>
      <c r="AI137" s="598"/>
      <c r="AJ137" s="598"/>
      <c r="AK137" s="598"/>
      <c r="AL137" s="598"/>
      <c r="AM137" s="598"/>
      <c r="AN137" s="598"/>
      <c r="AO137" s="598"/>
      <c r="AP137" s="598"/>
      <c r="AQ137" s="598"/>
      <c r="AR137" s="598"/>
      <c r="AS137" s="598"/>
      <c r="AT137" s="598"/>
      <c r="AU137" s="598"/>
      <c r="AV137" s="598"/>
      <c r="AW137" s="598"/>
      <c r="AX137" s="599"/>
    </row>
    <row r="138" spans="1:50" ht="13.5" hidden="1">
      <c r="A138" s="342"/>
      <c r="B138" s="343"/>
      <c r="C138" s="343"/>
      <c r="D138" s="343"/>
      <c r="E138" s="343"/>
      <c r="F138" s="344"/>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598"/>
      <c r="AL138" s="598"/>
      <c r="AM138" s="598"/>
      <c r="AN138" s="598"/>
      <c r="AO138" s="598"/>
      <c r="AP138" s="598"/>
      <c r="AQ138" s="598"/>
      <c r="AR138" s="598"/>
      <c r="AS138" s="598"/>
      <c r="AT138" s="598"/>
      <c r="AU138" s="598"/>
      <c r="AV138" s="598"/>
      <c r="AW138" s="598"/>
      <c r="AX138" s="599"/>
    </row>
    <row r="139" spans="1:50" ht="13.5" hidden="1">
      <c r="A139" s="342"/>
      <c r="B139" s="343"/>
      <c r="C139" s="343"/>
      <c r="D139" s="343"/>
      <c r="E139" s="343"/>
      <c r="F139" s="344"/>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8"/>
      <c r="AI139" s="598"/>
      <c r="AJ139" s="598"/>
      <c r="AK139" s="598"/>
      <c r="AL139" s="598"/>
      <c r="AM139" s="598"/>
      <c r="AN139" s="598"/>
      <c r="AO139" s="598"/>
      <c r="AP139" s="598"/>
      <c r="AQ139" s="598"/>
      <c r="AR139" s="598"/>
      <c r="AS139" s="598"/>
      <c r="AT139" s="598"/>
      <c r="AU139" s="598"/>
      <c r="AV139" s="598"/>
      <c r="AW139" s="598"/>
      <c r="AX139" s="599"/>
    </row>
    <row r="140" spans="1:50" ht="13.5" hidden="1">
      <c r="A140" s="342"/>
      <c r="B140" s="343"/>
      <c r="C140" s="343"/>
      <c r="D140" s="343"/>
      <c r="E140" s="343"/>
      <c r="F140" s="344"/>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598"/>
      <c r="AG140" s="598"/>
      <c r="AH140" s="598"/>
      <c r="AI140" s="598"/>
      <c r="AJ140" s="598"/>
      <c r="AK140" s="598"/>
      <c r="AL140" s="598"/>
      <c r="AM140" s="598"/>
      <c r="AN140" s="598"/>
      <c r="AO140" s="598"/>
      <c r="AP140" s="598"/>
      <c r="AQ140" s="598"/>
      <c r="AR140" s="598"/>
      <c r="AS140" s="598"/>
      <c r="AT140" s="598"/>
      <c r="AU140" s="598"/>
      <c r="AV140" s="598"/>
      <c r="AW140" s="598"/>
      <c r="AX140" s="599"/>
    </row>
    <row r="141" spans="1:50" ht="13.5" hidden="1">
      <c r="A141" s="342"/>
      <c r="B141" s="343"/>
      <c r="C141" s="343"/>
      <c r="D141" s="343"/>
      <c r="E141" s="343"/>
      <c r="F141" s="344"/>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8"/>
      <c r="AF141" s="598"/>
      <c r="AG141" s="598"/>
      <c r="AH141" s="598"/>
      <c r="AI141" s="598"/>
      <c r="AJ141" s="598"/>
      <c r="AK141" s="598"/>
      <c r="AL141" s="598"/>
      <c r="AM141" s="598"/>
      <c r="AN141" s="598"/>
      <c r="AO141" s="598"/>
      <c r="AP141" s="598"/>
      <c r="AQ141" s="598"/>
      <c r="AR141" s="598"/>
      <c r="AS141" s="598"/>
      <c r="AT141" s="598"/>
      <c r="AU141" s="598"/>
      <c r="AV141" s="598"/>
      <c r="AW141" s="598"/>
      <c r="AX141" s="599"/>
    </row>
    <row r="142" spans="1:50" ht="13.5" hidden="1">
      <c r="A142" s="342"/>
      <c r="B142" s="343"/>
      <c r="C142" s="343"/>
      <c r="D142" s="343"/>
      <c r="E142" s="343"/>
      <c r="F142" s="344"/>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8"/>
      <c r="AF142" s="598"/>
      <c r="AG142" s="598"/>
      <c r="AH142" s="598"/>
      <c r="AI142" s="598"/>
      <c r="AJ142" s="598"/>
      <c r="AK142" s="598"/>
      <c r="AL142" s="598"/>
      <c r="AM142" s="598"/>
      <c r="AN142" s="598"/>
      <c r="AO142" s="598"/>
      <c r="AP142" s="598"/>
      <c r="AQ142" s="598"/>
      <c r="AR142" s="598"/>
      <c r="AS142" s="598"/>
      <c r="AT142" s="598"/>
      <c r="AU142" s="598"/>
      <c r="AV142" s="598"/>
      <c r="AW142" s="598"/>
      <c r="AX142" s="599"/>
    </row>
    <row r="143" spans="1:50" ht="13.5" hidden="1">
      <c r="A143" s="342"/>
      <c r="B143" s="343"/>
      <c r="C143" s="343"/>
      <c r="D143" s="343"/>
      <c r="E143" s="343"/>
      <c r="F143" s="344"/>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8"/>
      <c r="AF143" s="598"/>
      <c r="AG143" s="598"/>
      <c r="AH143" s="598"/>
      <c r="AI143" s="598"/>
      <c r="AJ143" s="598"/>
      <c r="AK143" s="598"/>
      <c r="AL143" s="598"/>
      <c r="AM143" s="598"/>
      <c r="AN143" s="598"/>
      <c r="AO143" s="598"/>
      <c r="AP143" s="598"/>
      <c r="AQ143" s="598"/>
      <c r="AR143" s="598"/>
      <c r="AS143" s="598"/>
      <c r="AT143" s="598"/>
      <c r="AU143" s="598"/>
      <c r="AV143" s="598"/>
      <c r="AW143" s="598"/>
      <c r="AX143" s="599"/>
    </row>
    <row r="144" spans="1:50" ht="13.5" hidden="1">
      <c r="A144" s="342"/>
      <c r="B144" s="343"/>
      <c r="C144" s="343"/>
      <c r="D144" s="343"/>
      <c r="E144" s="343"/>
      <c r="F144" s="344"/>
      <c r="G144" s="598"/>
      <c r="H144" s="598"/>
      <c r="I144" s="598"/>
      <c r="J144" s="598"/>
      <c r="K144" s="598"/>
      <c r="L144" s="598"/>
      <c r="M144" s="598"/>
      <c r="N144" s="598"/>
      <c r="O144" s="598"/>
      <c r="P144" s="598"/>
      <c r="Q144" s="598"/>
      <c r="R144" s="598"/>
      <c r="S144" s="598"/>
      <c r="T144" s="598"/>
      <c r="U144" s="598"/>
      <c r="V144" s="598"/>
      <c r="W144" s="598"/>
      <c r="X144" s="598"/>
      <c r="Y144" s="598"/>
      <c r="Z144" s="598"/>
      <c r="AA144" s="598"/>
      <c r="AB144" s="598"/>
      <c r="AC144" s="598"/>
      <c r="AD144" s="598"/>
      <c r="AE144" s="598"/>
      <c r="AF144" s="598"/>
      <c r="AG144" s="598"/>
      <c r="AH144" s="598"/>
      <c r="AI144" s="598"/>
      <c r="AJ144" s="598"/>
      <c r="AK144" s="598"/>
      <c r="AL144" s="598"/>
      <c r="AM144" s="598"/>
      <c r="AN144" s="598"/>
      <c r="AO144" s="598"/>
      <c r="AP144" s="598"/>
      <c r="AQ144" s="598"/>
      <c r="AR144" s="598"/>
      <c r="AS144" s="598"/>
      <c r="AT144" s="598"/>
      <c r="AU144" s="598"/>
      <c r="AV144" s="598"/>
      <c r="AW144" s="598"/>
      <c r="AX144" s="599"/>
    </row>
    <row r="145" spans="1:50" ht="13.5" hidden="1">
      <c r="A145" s="342"/>
      <c r="B145" s="343"/>
      <c r="C145" s="343"/>
      <c r="D145" s="343"/>
      <c r="E145" s="343"/>
      <c r="F145" s="344"/>
      <c r="G145" s="598"/>
      <c r="H145" s="598"/>
      <c r="I145" s="598"/>
      <c r="J145" s="598"/>
      <c r="K145" s="598"/>
      <c r="L145" s="598"/>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8"/>
      <c r="AJ145" s="598"/>
      <c r="AK145" s="598"/>
      <c r="AL145" s="598"/>
      <c r="AM145" s="598"/>
      <c r="AN145" s="598"/>
      <c r="AO145" s="598"/>
      <c r="AP145" s="598"/>
      <c r="AQ145" s="598"/>
      <c r="AR145" s="598"/>
      <c r="AS145" s="598"/>
      <c r="AT145" s="598"/>
      <c r="AU145" s="598"/>
      <c r="AV145" s="598"/>
      <c r="AW145" s="598"/>
      <c r="AX145" s="599"/>
    </row>
    <row r="146" spans="1:50" ht="13.5" hidden="1">
      <c r="A146" s="342"/>
      <c r="B146" s="343"/>
      <c r="C146" s="343"/>
      <c r="D146" s="343"/>
      <c r="E146" s="343"/>
      <c r="F146" s="344"/>
      <c r="G146" s="598"/>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8"/>
      <c r="AF146" s="598"/>
      <c r="AG146" s="598"/>
      <c r="AH146" s="598"/>
      <c r="AI146" s="598"/>
      <c r="AJ146" s="598"/>
      <c r="AK146" s="598"/>
      <c r="AL146" s="598"/>
      <c r="AM146" s="598"/>
      <c r="AN146" s="598"/>
      <c r="AO146" s="598"/>
      <c r="AP146" s="598"/>
      <c r="AQ146" s="598"/>
      <c r="AR146" s="598"/>
      <c r="AS146" s="598"/>
      <c r="AT146" s="598"/>
      <c r="AU146" s="598"/>
      <c r="AV146" s="598"/>
      <c r="AW146" s="598"/>
      <c r="AX146" s="599"/>
    </row>
    <row r="147" spans="1:50" ht="13.5" hidden="1">
      <c r="A147" s="342"/>
      <c r="B147" s="343"/>
      <c r="C147" s="343"/>
      <c r="D147" s="343"/>
      <c r="E147" s="343"/>
      <c r="F147" s="344"/>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599"/>
    </row>
    <row r="148" spans="1:50" ht="13.5" hidden="1">
      <c r="A148" s="342"/>
      <c r="B148" s="343"/>
      <c r="C148" s="343"/>
      <c r="D148" s="343"/>
      <c r="E148" s="343"/>
      <c r="F148" s="344"/>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8"/>
      <c r="AE148" s="598"/>
      <c r="AF148" s="598"/>
      <c r="AG148" s="598"/>
      <c r="AH148" s="598"/>
      <c r="AI148" s="598"/>
      <c r="AJ148" s="598"/>
      <c r="AK148" s="598"/>
      <c r="AL148" s="598"/>
      <c r="AM148" s="598"/>
      <c r="AN148" s="598"/>
      <c r="AO148" s="598"/>
      <c r="AP148" s="598"/>
      <c r="AQ148" s="598"/>
      <c r="AR148" s="598"/>
      <c r="AS148" s="598"/>
      <c r="AT148" s="598"/>
      <c r="AU148" s="598"/>
      <c r="AV148" s="598"/>
      <c r="AW148" s="598"/>
      <c r="AX148" s="599"/>
    </row>
    <row r="149" spans="1:50" ht="13.5" hidden="1">
      <c r="A149" s="342"/>
      <c r="B149" s="343"/>
      <c r="C149" s="343"/>
      <c r="D149" s="343"/>
      <c r="E149" s="343"/>
      <c r="F149" s="344"/>
      <c r="G149" s="598"/>
      <c r="H149" s="598"/>
      <c r="I149" s="598"/>
      <c r="J149" s="598"/>
      <c r="K149" s="598"/>
      <c r="L149" s="598"/>
      <c r="M149" s="598"/>
      <c r="N149" s="598"/>
      <c r="O149" s="598"/>
      <c r="P149" s="598"/>
      <c r="Q149" s="598"/>
      <c r="R149" s="598"/>
      <c r="S149" s="598"/>
      <c r="T149" s="598"/>
      <c r="U149" s="598"/>
      <c r="V149" s="598"/>
      <c r="W149" s="598"/>
      <c r="X149" s="598"/>
      <c r="Y149" s="598"/>
      <c r="Z149" s="598"/>
      <c r="AA149" s="598"/>
      <c r="AB149" s="598"/>
      <c r="AC149" s="598"/>
      <c r="AD149" s="598"/>
      <c r="AE149" s="598"/>
      <c r="AF149" s="598"/>
      <c r="AG149" s="598"/>
      <c r="AH149" s="598"/>
      <c r="AI149" s="598"/>
      <c r="AJ149" s="598"/>
      <c r="AK149" s="598"/>
      <c r="AL149" s="598"/>
      <c r="AM149" s="598"/>
      <c r="AN149" s="598"/>
      <c r="AO149" s="598"/>
      <c r="AP149" s="598"/>
      <c r="AQ149" s="598"/>
      <c r="AR149" s="598"/>
      <c r="AS149" s="598"/>
      <c r="AT149" s="598"/>
      <c r="AU149" s="598"/>
      <c r="AV149" s="598"/>
      <c r="AW149" s="598"/>
      <c r="AX149" s="599"/>
    </row>
    <row r="150" spans="1:50" ht="13.5" hidden="1">
      <c r="A150" s="342"/>
      <c r="B150" s="343"/>
      <c r="C150" s="343"/>
      <c r="D150" s="343"/>
      <c r="E150" s="343"/>
      <c r="F150" s="344"/>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598"/>
      <c r="AL150" s="598"/>
      <c r="AM150" s="598"/>
      <c r="AN150" s="598"/>
      <c r="AO150" s="598"/>
      <c r="AP150" s="598"/>
      <c r="AQ150" s="598"/>
      <c r="AR150" s="598"/>
      <c r="AS150" s="598"/>
      <c r="AT150" s="598"/>
      <c r="AU150" s="598"/>
      <c r="AV150" s="598"/>
      <c r="AW150" s="598"/>
      <c r="AX150" s="599"/>
    </row>
    <row r="151" spans="1:50" ht="13.5" hidden="1">
      <c r="A151" s="342"/>
      <c r="B151" s="343"/>
      <c r="C151" s="343"/>
      <c r="D151" s="343"/>
      <c r="E151" s="343"/>
      <c r="F151" s="344"/>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8"/>
      <c r="AI151" s="598"/>
      <c r="AJ151" s="598"/>
      <c r="AK151" s="598"/>
      <c r="AL151" s="598"/>
      <c r="AM151" s="598"/>
      <c r="AN151" s="598"/>
      <c r="AO151" s="598"/>
      <c r="AP151" s="598"/>
      <c r="AQ151" s="598"/>
      <c r="AR151" s="598"/>
      <c r="AS151" s="598"/>
      <c r="AT151" s="598"/>
      <c r="AU151" s="598"/>
      <c r="AV151" s="598"/>
      <c r="AW151" s="598"/>
      <c r="AX151" s="599"/>
    </row>
    <row r="152" spans="1:50" ht="13.5" hidden="1">
      <c r="A152" s="342"/>
      <c r="B152" s="343"/>
      <c r="C152" s="343"/>
      <c r="D152" s="343"/>
      <c r="E152" s="343"/>
      <c r="F152" s="344"/>
      <c r="G152" s="598"/>
      <c r="H152" s="598"/>
      <c r="I152" s="598"/>
      <c r="J152" s="598"/>
      <c r="K152" s="598"/>
      <c r="L152" s="598"/>
      <c r="M152" s="598"/>
      <c r="N152" s="598"/>
      <c r="O152" s="598"/>
      <c r="P152" s="598"/>
      <c r="Q152" s="598"/>
      <c r="R152" s="598"/>
      <c r="S152" s="598"/>
      <c r="T152" s="598"/>
      <c r="U152" s="598"/>
      <c r="V152" s="598"/>
      <c r="W152" s="598"/>
      <c r="X152" s="598"/>
      <c r="Y152" s="598"/>
      <c r="Z152" s="598"/>
      <c r="AA152" s="598"/>
      <c r="AB152" s="598"/>
      <c r="AC152" s="598"/>
      <c r="AD152" s="598"/>
      <c r="AE152" s="598"/>
      <c r="AF152" s="598"/>
      <c r="AG152" s="598"/>
      <c r="AH152" s="598"/>
      <c r="AI152" s="598"/>
      <c r="AJ152" s="598"/>
      <c r="AK152" s="598"/>
      <c r="AL152" s="598"/>
      <c r="AM152" s="598"/>
      <c r="AN152" s="598"/>
      <c r="AO152" s="598"/>
      <c r="AP152" s="598"/>
      <c r="AQ152" s="598"/>
      <c r="AR152" s="598"/>
      <c r="AS152" s="598"/>
      <c r="AT152" s="598"/>
      <c r="AU152" s="598"/>
      <c r="AV152" s="598"/>
      <c r="AW152" s="598"/>
      <c r="AX152" s="599"/>
    </row>
    <row r="153" spans="1:50" ht="13.5" hidden="1">
      <c r="A153" s="342"/>
      <c r="B153" s="343"/>
      <c r="C153" s="343"/>
      <c r="D153" s="343"/>
      <c r="E153" s="343"/>
      <c r="F153" s="344"/>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8"/>
      <c r="AI153" s="598"/>
      <c r="AJ153" s="598"/>
      <c r="AK153" s="598"/>
      <c r="AL153" s="598"/>
      <c r="AM153" s="598"/>
      <c r="AN153" s="598"/>
      <c r="AO153" s="598"/>
      <c r="AP153" s="598"/>
      <c r="AQ153" s="598"/>
      <c r="AR153" s="598"/>
      <c r="AS153" s="598"/>
      <c r="AT153" s="598"/>
      <c r="AU153" s="598"/>
      <c r="AV153" s="598"/>
      <c r="AW153" s="598"/>
      <c r="AX153" s="599"/>
    </row>
    <row r="154" spans="1:50" ht="13.5" hidden="1">
      <c r="A154" s="342"/>
      <c r="B154" s="343"/>
      <c r="C154" s="343"/>
      <c r="D154" s="343"/>
      <c r="E154" s="343"/>
      <c r="F154" s="344"/>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8"/>
      <c r="AD154" s="598"/>
      <c r="AE154" s="598"/>
      <c r="AF154" s="598"/>
      <c r="AG154" s="598"/>
      <c r="AH154" s="598"/>
      <c r="AI154" s="598"/>
      <c r="AJ154" s="598"/>
      <c r="AK154" s="598"/>
      <c r="AL154" s="598"/>
      <c r="AM154" s="598"/>
      <c r="AN154" s="598"/>
      <c r="AO154" s="598"/>
      <c r="AP154" s="598"/>
      <c r="AQ154" s="598"/>
      <c r="AR154" s="598"/>
      <c r="AS154" s="598"/>
      <c r="AT154" s="598"/>
      <c r="AU154" s="598"/>
      <c r="AV154" s="598"/>
      <c r="AW154" s="598"/>
      <c r="AX154" s="599"/>
    </row>
    <row r="155" spans="1:50" ht="13.5" hidden="1">
      <c r="A155" s="342"/>
      <c r="B155" s="343"/>
      <c r="C155" s="343"/>
      <c r="D155" s="343"/>
      <c r="E155" s="343"/>
      <c r="F155" s="344"/>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598"/>
      <c r="AL155" s="598"/>
      <c r="AM155" s="598"/>
      <c r="AN155" s="598"/>
      <c r="AO155" s="598"/>
      <c r="AP155" s="598"/>
      <c r="AQ155" s="598"/>
      <c r="AR155" s="598"/>
      <c r="AS155" s="598"/>
      <c r="AT155" s="598"/>
      <c r="AU155" s="598"/>
      <c r="AV155" s="598"/>
      <c r="AW155" s="598"/>
      <c r="AX155" s="599"/>
    </row>
    <row r="156" spans="1:50" ht="13.5" hidden="1">
      <c r="A156" s="342"/>
      <c r="B156" s="343"/>
      <c r="C156" s="343"/>
      <c r="D156" s="343"/>
      <c r="E156" s="343"/>
      <c r="F156" s="344"/>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598"/>
      <c r="AW156" s="598"/>
      <c r="AX156" s="599"/>
    </row>
    <row r="157" spans="1:50" ht="13.5" hidden="1">
      <c r="A157" s="342"/>
      <c r="B157" s="343"/>
      <c r="C157" s="343"/>
      <c r="D157" s="343"/>
      <c r="E157" s="343"/>
      <c r="F157" s="344"/>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8"/>
      <c r="AI157" s="598"/>
      <c r="AJ157" s="598"/>
      <c r="AK157" s="598"/>
      <c r="AL157" s="598"/>
      <c r="AM157" s="598"/>
      <c r="AN157" s="598"/>
      <c r="AO157" s="598"/>
      <c r="AP157" s="598"/>
      <c r="AQ157" s="598"/>
      <c r="AR157" s="598"/>
      <c r="AS157" s="598"/>
      <c r="AT157" s="598"/>
      <c r="AU157" s="598"/>
      <c r="AV157" s="598"/>
      <c r="AW157" s="598"/>
      <c r="AX157" s="599"/>
    </row>
    <row r="158" spans="1:50" ht="13.5" hidden="1">
      <c r="A158" s="342"/>
      <c r="B158" s="343"/>
      <c r="C158" s="343"/>
      <c r="D158" s="343"/>
      <c r="E158" s="343"/>
      <c r="F158" s="344"/>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598"/>
      <c r="AL158" s="598"/>
      <c r="AM158" s="598"/>
      <c r="AN158" s="598"/>
      <c r="AO158" s="598"/>
      <c r="AP158" s="598"/>
      <c r="AQ158" s="598"/>
      <c r="AR158" s="598"/>
      <c r="AS158" s="598"/>
      <c r="AT158" s="598"/>
      <c r="AU158" s="598"/>
      <c r="AV158" s="598"/>
      <c r="AW158" s="598"/>
      <c r="AX158" s="599"/>
    </row>
    <row r="159" spans="1:50" ht="13.5" hidden="1">
      <c r="A159" s="342"/>
      <c r="B159" s="343"/>
      <c r="C159" s="343"/>
      <c r="D159" s="343"/>
      <c r="E159" s="343"/>
      <c r="F159" s="344"/>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598"/>
      <c r="AL159" s="598"/>
      <c r="AM159" s="598"/>
      <c r="AN159" s="598"/>
      <c r="AO159" s="598"/>
      <c r="AP159" s="598"/>
      <c r="AQ159" s="598"/>
      <c r="AR159" s="598"/>
      <c r="AS159" s="598"/>
      <c r="AT159" s="598"/>
      <c r="AU159" s="598"/>
      <c r="AV159" s="598"/>
      <c r="AW159" s="598"/>
      <c r="AX159" s="599"/>
    </row>
    <row r="160" spans="1:50" ht="13.5" hidden="1">
      <c r="A160" s="342"/>
      <c r="B160" s="343"/>
      <c r="C160" s="343"/>
      <c r="D160" s="343"/>
      <c r="E160" s="343"/>
      <c r="F160" s="344"/>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8"/>
      <c r="AL160" s="598"/>
      <c r="AM160" s="598"/>
      <c r="AN160" s="598"/>
      <c r="AO160" s="598"/>
      <c r="AP160" s="598"/>
      <c r="AQ160" s="598"/>
      <c r="AR160" s="598"/>
      <c r="AS160" s="598"/>
      <c r="AT160" s="598"/>
      <c r="AU160" s="598"/>
      <c r="AV160" s="598"/>
      <c r="AW160" s="598"/>
      <c r="AX160" s="599"/>
    </row>
    <row r="161" spans="1:50" ht="13.5" hidden="1">
      <c r="A161" s="342"/>
      <c r="B161" s="343"/>
      <c r="C161" s="343"/>
      <c r="D161" s="343"/>
      <c r="E161" s="343"/>
      <c r="F161" s="344"/>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599"/>
    </row>
    <row r="162" spans="1:50" ht="13.5" hidden="1">
      <c r="A162" s="342"/>
      <c r="B162" s="343"/>
      <c r="C162" s="343"/>
      <c r="D162" s="343"/>
      <c r="E162" s="343"/>
      <c r="F162" s="344"/>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598"/>
      <c r="AL162" s="598"/>
      <c r="AM162" s="598"/>
      <c r="AN162" s="598"/>
      <c r="AO162" s="598"/>
      <c r="AP162" s="598"/>
      <c r="AQ162" s="598"/>
      <c r="AR162" s="598"/>
      <c r="AS162" s="598"/>
      <c r="AT162" s="598"/>
      <c r="AU162" s="598"/>
      <c r="AV162" s="598"/>
      <c r="AW162" s="598"/>
      <c r="AX162" s="599"/>
    </row>
    <row r="163" spans="1:50" ht="13.5" hidden="1">
      <c r="A163" s="342"/>
      <c r="B163" s="343"/>
      <c r="C163" s="343"/>
      <c r="D163" s="343"/>
      <c r="E163" s="343"/>
      <c r="F163" s="344"/>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c r="AJ163" s="598"/>
      <c r="AK163" s="598"/>
      <c r="AL163" s="598"/>
      <c r="AM163" s="598"/>
      <c r="AN163" s="598"/>
      <c r="AO163" s="598"/>
      <c r="AP163" s="598"/>
      <c r="AQ163" s="598"/>
      <c r="AR163" s="598"/>
      <c r="AS163" s="598"/>
      <c r="AT163" s="598"/>
      <c r="AU163" s="598"/>
      <c r="AV163" s="598"/>
      <c r="AW163" s="598"/>
      <c r="AX163" s="599"/>
    </row>
    <row r="164" spans="1:50" ht="13.5" hidden="1">
      <c r="A164" s="342"/>
      <c r="B164" s="343"/>
      <c r="C164" s="343"/>
      <c r="D164" s="343"/>
      <c r="E164" s="343"/>
      <c r="F164" s="344"/>
      <c r="G164" s="598"/>
      <c r="H164" s="598"/>
      <c r="I164" s="598"/>
      <c r="J164" s="598"/>
      <c r="K164" s="598"/>
      <c r="L164" s="598"/>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c r="AJ164" s="598"/>
      <c r="AK164" s="598"/>
      <c r="AL164" s="598"/>
      <c r="AM164" s="598"/>
      <c r="AN164" s="598"/>
      <c r="AO164" s="598"/>
      <c r="AP164" s="598"/>
      <c r="AQ164" s="598"/>
      <c r="AR164" s="598"/>
      <c r="AS164" s="598"/>
      <c r="AT164" s="598"/>
      <c r="AU164" s="598"/>
      <c r="AV164" s="598"/>
      <c r="AW164" s="598"/>
      <c r="AX164" s="599"/>
    </row>
    <row r="165" spans="1:50" ht="13.5" hidden="1">
      <c r="A165" s="342"/>
      <c r="B165" s="343"/>
      <c r="C165" s="343"/>
      <c r="D165" s="343"/>
      <c r="E165" s="343"/>
      <c r="F165" s="344"/>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c r="AJ165" s="598"/>
      <c r="AK165" s="598"/>
      <c r="AL165" s="598"/>
      <c r="AM165" s="598"/>
      <c r="AN165" s="598"/>
      <c r="AO165" s="598"/>
      <c r="AP165" s="598"/>
      <c r="AQ165" s="598"/>
      <c r="AR165" s="598"/>
      <c r="AS165" s="598"/>
      <c r="AT165" s="598"/>
      <c r="AU165" s="598"/>
      <c r="AV165" s="598"/>
      <c r="AW165" s="598"/>
      <c r="AX165" s="599"/>
    </row>
    <row r="166" spans="1:50" ht="13.5" hidden="1">
      <c r="A166" s="342"/>
      <c r="B166" s="343"/>
      <c r="C166" s="343"/>
      <c r="D166" s="343"/>
      <c r="E166" s="343"/>
      <c r="F166" s="344"/>
      <c r="G166" s="598"/>
      <c r="H166" s="598"/>
      <c r="I166" s="598"/>
      <c r="J166" s="598"/>
      <c r="K166" s="598"/>
      <c r="L166" s="598"/>
      <c r="M166" s="598"/>
      <c r="N166" s="598"/>
      <c r="O166" s="598"/>
      <c r="P166" s="598"/>
      <c r="Q166" s="598"/>
      <c r="R166" s="598"/>
      <c r="S166" s="598"/>
      <c r="T166" s="598"/>
      <c r="U166" s="598"/>
      <c r="V166" s="598"/>
      <c r="W166" s="598"/>
      <c r="X166" s="598"/>
      <c r="Y166" s="598"/>
      <c r="Z166" s="598"/>
      <c r="AA166" s="598"/>
      <c r="AB166" s="598"/>
      <c r="AC166" s="598"/>
      <c r="AD166" s="598"/>
      <c r="AE166" s="598"/>
      <c r="AF166" s="598"/>
      <c r="AG166" s="598"/>
      <c r="AH166" s="598"/>
      <c r="AI166" s="598"/>
      <c r="AJ166" s="598"/>
      <c r="AK166" s="598"/>
      <c r="AL166" s="598"/>
      <c r="AM166" s="598"/>
      <c r="AN166" s="598"/>
      <c r="AO166" s="598"/>
      <c r="AP166" s="598"/>
      <c r="AQ166" s="598"/>
      <c r="AR166" s="598"/>
      <c r="AS166" s="598"/>
      <c r="AT166" s="598"/>
      <c r="AU166" s="598"/>
      <c r="AV166" s="598"/>
      <c r="AW166" s="598"/>
      <c r="AX166" s="599"/>
    </row>
    <row r="167" spans="1:50" ht="13.5" hidden="1">
      <c r="A167" s="342"/>
      <c r="B167" s="343"/>
      <c r="C167" s="343"/>
      <c r="D167" s="343"/>
      <c r="E167" s="343"/>
      <c r="F167" s="344"/>
      <c r="G167" s="598"/>
      <c r="H167" s="598"/>
      <c r="I167" s="598"/>
      <c r="J167" s="598"/>
      <c r="K167" s="598"/>
      <c r="L167" s="598"/>
      <c r="M167" s="598"/>
      <c r="N167" s="598"/>
      <c r="O167" s="598"/>
      <c r="P167" s="598"/>
      <c r="Q167" s="598"/>
      <c r="R167" s="598"/>
      <c r="S167" s="598"/>
      <c r="T167" s="598"/>
      <c r="U167" s="598"/>
      <c r="V167" s="598"/>
      <c r="W167" s="598"/>
      <c r="X167" s="598"/>
      <c r="Y167" s="598"/>
      <c r="Z167" s="598"/>
      <c r="AA167" s="598"/>
      <c r="AB167" s="598"/>
      <c r="AC167" s="598"/>
      <c r="AD167" s="598"/>
      <c r="AE167" s="598"/>
      <c r="AF167" s="598"/>
      <c r="AG167" s="598"/>
      <c r="AH167" s="598"/>
      <c r="AI167" s="598"/>
      <c r="AJ167" s="598"/>
      <c r="AK167" s="598"/>
      <c r="AL167" s="598"/>
      <c r="AM167" s="598"/>
      <c r="AN167" s="598"/>
      <c r="AO167" s="598"/>
      <c r="AP167" s="598"/>
      <c r="AQ167" s="598"/>
      <c r="AR167" s="598"/>
      <c r="AS167" s="598"/>
      <c r="AT167" s="598"/>
      <c r="AU167" s="598"/>
      <c r="AV167" s="598"/>
      <c r="AW167" s="598"/>
      <c r="AX167" s="599"/>
    </row>
    <row r="168" spans="1:50" ht="13.5" hidden="1">
      <c r="A168" s="342"/>
      <c r="B168" s="343"/>
      <c r="C168" s="343"/>
      <c r="D168" s="343"/>
      <c r="E168" s="343"/>
      <c r="F168" s="344"/>
      <c r="G168" s="598"/>
      <c r="H168" s="598"/>
      <c r="I168" s="598"/>
      <c r="J168" s="598"/>
      <c r="K168" s="598"/>
      <c r="L168" s="598"/>
      <c r="M168" s="598"/>
      <c r="N168" s="598"/>
      <c r="O168" s="598"/>
      <c r="P168" s="598"/>
      <c r="Q168" s="598"/>
      <c r="R168" s="598"/>
      <c r="S168" s="598"/>
      <c r="T168" s="598"/>
      <c r="U168" s="598"/>
      <c r="V168" s="598"/>
      <c r="W168" s="598"/>
      <c r="X168" s="598"/>
      <c r="Y168" s="598"/>
      <c r="Z168" s="598"/>
      <c r="AA168" s="598"/>
      <c r="AB168" s="598"/>
      <c r="AC168" s="598"/>
      <c r="AD168" s="598"/>
      <c r="AE168" s="598"/>
      <c r="AF168" s="598"/>
      <c r="AG168" s="598"/>
      <c r="AH168" s="598"/>
      <c r="AI168" s="598"/>
      <c r="AJ168" s="598"/>
      <c r="AK168" s="598"/>
      <c r="AL168" s="598"/>
      <c r="AM168" s="598"/>
      <c r="AN168" s="598"/>
      <c r="AO168" s="598"/>
      <c r="AP168" s="598"/>
      <c r="AQ168" s="598"/>
      <c r="AR168" s="598"/>
      <c r="AS168" s="598"/>
      <c r="AT168" s="598"/>
      <c r="AU168" s="598"/>
      <c r="AV168" s="598"/>
      <c r="AW168" s="598"/>
      <c r="AX168" s="599"/>
    </row>
    <row r="169" spans="1:50" ht="13.5" hidden="1">
      <c r="A169" s="342"/>
      <c r="B169" s="343"/>
      <c r="C169" s="343"/>
      <c r="D169" s="343"/>
      <c r="E169" s="343"/>
      <c r="F169" s="344"/>
      <c r="G169" s="598"/>
      <c r="H169" s="598"/>
      <c r="I169" s="598"/>
      <c r="J169" s="598"/>
      <c r="K169" s="598"/>
      <c r="L169" s="598"/>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c r="AJ169" s="598"/>
      <c r="AK169" s="598"/>
      <c r="AL169" s="598"/>
      <c r="AM169" s="598"/>
      <c r="AN169" s="598"/>
      <c r="AO169" s="598"/>
      <c r="AP169" s="598"/>
      <c r="AQ169" s="598"/>
      <c r="AR169" s="598"/>
      <c r="AS169" s="598"/>
      <c r="AT169" s="598"/>
      <c r="AU169" s="598"/>
      <c r="AV169" s="598"/>
      <c r="AW169" s="598"/>
      <c r="AX169" s="599"/>
    </row>
    <row r="170" spans="1:50" ht="13.5" hidden="1">
      <c r="A170" s="342"/>
      <c r="B170" s="343"/>
      <c r="C170" s="343"/>
      <c r="D170" s="343"/>
      <c r="E170" s="343"/>
      <c r="F170" s="344"/>
      <c r="G170" s="598"/>
      <c r="H170" s="598"/>
      <c r="I170" s="598"/>
      <c r="J170" s="598"/>
      <c r="K170" s="598"/>
      <c r="L170" s="598"/>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c r="AJ170" s="598"/>
      <c r="AK170" s="598"/>
      <c r="AL170" s="598"/>
      <c r="AM170" s="598"/>
      <c r="AN170" s="598"/>
      <c r="AO170" s="598"/>
      <c r="AP170" s="598"/>
      <c r="AQ170" s="598"/>
      <c r="AR170" s="598"/>
      <c r="AS170" s="598"/>
      <c r="AT170" s="598"/>
      <c r="AU170" s="598"/>
      <c r="AV170" s="598"/>
      <c r="AW170" s="598"/>
      <c r="AX170" s="599"/>
    </row>
    <row r="171" spans="1:50" ht="13.5" hidden="1">
      <c r="A171" s="342"/>
      <c r="B171" s="343"/>
      <c r="C171" s="343"/>
      <c r="D171" s="343"/>
      <c r="E171" s="343"/>
      <c r="F171" s="344"/>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598"/>
      <c r="AL171" s="598"/>
      <c r="AM171" s="598"/>
      <c r="AN171" s="598"/>
      <c r="AO171" s="598"/>
      <c r="AP171" s="598"/>
      <c r="AQ171" s="598"/>
      <c r="AR171" s="598"/>
      <c r="AS171" s="598"/>
      <c r="AT171" s="598"/>
      <c r="AU171" s="598"/>
      <c r="AV171" s="598"/>
      <c r="AW171" s="598"/>
      <c r="AX171" s="599"/>
    </row>
    <row r="172" spans="1:50" ht="13.5" hidden="1">
      <c r="A172" s="342"/>
      <c r="B172" s="343"/>
      <c r="C172" s="343"/>
      <c r="D172" s="343"/>
      <c r="E172" s="343"/>
      <c r="F172" s="344"/>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c r="AJ172" s="598"/>
      <c r="AK172" s="598"/>
      <c r="AL172" s="598"/>
      <c r="AM172" s="598"/>
      <c r="AN172" s="598"/>
      <c r="AO172" s="598"/>
      <c r="AP172" s="598"/>
      <c r="AQ172" s="598"/>
      <c r="AR172" s="598"/>
      <c r="AS172" s="598"/>
      <c r="AT172" s="598"/>
      <c r="AU172" s="598"/>
      <c r="AV172" s="598"/>
      <c r="AW172" s="598"/>
      <c r="AX172" s="599"/>
    </row>
    <row r="173" spans="1:50" ht="13.5" hidden="1">
      <c r="A173" s="342"/>
      <c r="B173" s="343"/>
      <c r="C173" s="343"/>
      <c r="D173" s="343"/>
      <c r="E173" s="343"/>
      <c r="F173" s="344"/>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c r="AJ173" s="598"/>
      <c r="AK173" s="598"/>
      <c r="AL173" s="598"/>
      <c r="AM173" s="598"/>
      <c r="AN173" s="598"/>
      <c r="AO173" s="598"/>
      <c r="AP173" s="598"/>
      <c r="AQ173" s="598"/>
      <c r="AR173" s="598"/>
      <c r="AS173" s="598"/>
      <c r="AT173" s="598"/>
      <c r="AU173" s="598"/>
      <c r="AV173" s="598"/>
      <c r="AW173" s="598"/>
      <c r="AX173" s="599"/>
    </row>
    <row r="174" spans="1:50" ht="13.5" hidden="1">
      <c r="A174" s="342"/>
      <c r="B174" s="343"/>
      <c r="C174" s="343"/>
      <c r="D174" s="343"/>
      <c r="E174" s="343"/>
      <c r="F174" s="344"/>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599"/>
    </row>
    <row r="175" spans="1:50" ht="13.5" hidden="1">
      <c r="A175" s="342"/>
      <c r="B175" s="343"/>
      <c r="C175" s="343"/>
      <c r="D175" s="343"/>
      <c r="E175" s="343"/>
      <c r="F175" s="344"/>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c r="AJ175" s="598"/>
      <c r="AK175" s="598"/>
      <c r="AL175" s="598"/>
      <c r="AM175" s="598"/>
      <c r="AN175" s="598"/>
      <c r="AO175" s="598"/>
      <c r="AP175" s="598"/>
      <c r="AQ175" s="598"/>
      <c r="AR175" s="598"/>
      <c r="AS175" s="598"/>
      <c r="AT175" s="598"/>
      <c r="AU175" s="598"/>
      <c r="AV175" s="598"/>
      <c r="AW175" s="598"/>
      <c r="AX175" s="599"/>
    </row>
    <row r="176" spans="1:50" ht="13.5" hidden="1">
      <c r="A176" s="342"/>
      <c r="B176" s="343"/>
      <c r="C176" s="343"/>
      <c r="D176" s="343"/>
      <c r="E176" s="343"/>
      <c r="F176" s="344"/>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c r="AJ176" s="598"/>
      <c r="AK176" s="598"/>
      <c r="AL176" s="598"/>
      <c r="AM176" s="598"/>
      <c r="AN176" s="598"/>
      <c r="AO176" s="598"/>
      <c r="AP176" s="598"/>
      <c r="AQ176" s="598"/>
      <c r="AR176" s="598"/>
      <c r="AS176" s="598"/>
      <c r="AT176" s="598"/>
      <c r="AU176" s="598"/>
      <c r="AV176" s="598"/>
      <c r="AW176" s="598"/>
      <c r="AX176" s="599"/>
    </row>
    <row r="177" spans="1:50" ht="13.5" hidden="1">
      <c r="A177" s="342"/>
      <c r="B177" s="343"/>
      <c r="C177" s="343"/>
      <c r="D177" s="343"/>
      <c r="E177" s="343"/>
      <c r="F177" s="344"/>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c r="AJ177" s="598"/>
      <c r="AK177" s="598"/>
      <c r="AL177" s="598"/>
      <c r="AM177" s="598"/>
      <c r="AN177" s="598"/>
      <c r="AO177" s="598"/>
      <c r="AP177" s="598"/>
      <c r="AQ177" s="598"/>
      <c r="AR177" s="598"/>
      <c r="AS177" s="598"/>
      <c r="AT177" s="598"/>
      <c r="AU177" s="598"/>
      <c r="AV177" s="598"/>
      <c r="AW177" s="598"/>
      <c r="AX177" s="599"/>
    </row>
    <row r="178" spans="1:50" ht="13.5" hidden="1">
      <c r="A178" s="342"/>
      <c r="B178" s="343"/>
      <c r="C178" s="343"/>
      <c r="D178" s="343"/>
      <c r="E178" s="343"/>
      <c r="F178" s="344"/>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c r="AJ178" s="598"/>
      <c r="AK178" s="598"/>
      <c r="AL178" s="598"/>
      <c r="AM178" s="598"/>
      <c r="AN178" s="598"/>
      <c r="AO178" s="598"/>
      <c r="AP178" s="598"/>
      <c r="AQ178" s="598"/>
      <c r="AR178" s="598"/>
      <c r="AS178" s="598"/>
      <c r="AT178" s="598"/>
      <c r="AU178" s="598"/>
      <c r="AV178" s="598"/>
      <c r="AW178" s="598"/>
      <c r="AX178" s="599"/>
    </row>
    <row r="179" spans="1:50" ht="13.5" hidden="1">
      <c r="A179" s="342"/>
      <c r="B179" s="343"/>
      <c r="C179" s="343"/>
      <c r="D179" s="343"/>
      <c r="E179" s="343"/>
      <c r="F179" s="344"/>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598"/>
      <c r="AL179" s="598"/>
      <c r="AM179" s="598"/>
      <c r="AN179" s="598"/>
      <c r="AO179" s="598"/>
      <c r="AP179" s="598"/>
      <c r="AQ179" s="598"/>
      <c r="AR179" s="598"/>
      <c r="AS179" s="598"/>
      <c r="AT179" s="598"/>
      <c r="AU179" s="598"/>
      <c r="AV179" s="598"/>
      <c r="AW179" s="598"/>
      <c r="AX179" s="599"/>
    </row>
    <row r="180" spans="1:50" ht="13.5" hidden="1">
      <c r="A180" s="342"/>
      <c r="B180" s="343"/>
      <c r="C180" s="343"/>
      <c r="D180" s="343"/>
      <c r="E180" s="343"/>
      <c r="F180" s="344"/>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c r="AJ180" s="598"/>
      <c r="AK180" s="598"/>
      <c r="AL180" s="598"/>
      <c r="AM180" s="598"/>
      <c r="AN180" s="598"/>
      <c r="AO180" s="598"/>
      <c r="AP180" s="598"/>
      <c r="AQ180" s="598"/>
      <c r="AR180" s="598"/>
      <c r="AS180" s="598"/>
      <c r="AT180" s="598"/>
      <c r="AU180" s="598"/>
      <c r="AV180" s="598"/>
      <c r="AW180" s="598"/>
      <c r="AX180" s="599"/>
    </row>
    <row r="181" spans="1:50" ht="13.5" hidden="1">
      <c r="A181" s="342"/>
      <c r="B181" s="343"/>
      <c r="C181" s="343"/>
      <c r="D181" s="343"/>
      <c r="E181" s="343"/>
      <c r="F181" s="344"/>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c r="AJ181" s="598"/>
      <c r="AK181" s="598"/>
      <c r="AL181" s="598"/>
      <c r="AM181" s="598"/>
      <c r="AN181" s="598"/>
      <c r="AO181" s="598"/>
      <c r="AP181" s="598"/>
      <c r="AQ181" s="598"/>
      <c r="AR181" s="598"/>
      <c r="AS181" s="598"/>
      <c r="AT181" s="598"/>
      <c r="AU181" s="598"/>
      <c r="AV181" s="598"/>
      <c r="AW181" s="598"/>
      <c r="AX181" s="599"/>
    </row>
    <row r="182" spans="1:50" ht="13.5" hidden="1">
      <c r="A182" s="342"/>
      <c r="B182" s="343"/>
      <c r="C182" s="343"/>
      <c r="D182" s="343"/>
      <c r="E182" s="343"/>
      <c r="F182" s="344"/>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c r="AJ182" s="598"/>
      <c r="AK182" s="598"/>
      <c r="AL182" s="598"/>
      <c r="AM182" s="598"/>
      <c r="AN182" s="598"/>
      <c r="AO182" s="598"/>
      <c r="AP182" s="598"/>
      <c r="AQ182" s="598"/>
      <c r="AR182" s="598"/>
      <c r="AS182" s="598"/>
      <c r="AT182" s="598"/>
      <c r="AU182" s="598"/>
      <c r="AV182" s="598"/>
      <c r="AW182" s="598"/>
      <c r="AX182" s="599"/>
    </row>
    <row r="183" spans="1:50" ht="13.5" hidden="1">
      <c r="A183" s="342"/>
      <c r="B183" s="343"/>
      <c r="C183" s="343"/>
      <c r="D183" s="343"/>
      <c r="E183" s="343"/>
      <c r="F183" s="344"/>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c r="AJ183" s="598"/>
      <c r="AK183" s="598"/>
      <c r="AL183" s="598"/>
      <c r="AM183" s="598"/>
      <c r="AN183" s="598"/>
      <c r="AO183" s="598"/>
      <c r="AP183" s="598"/>
      <c r="AQ183" s="598"/>
      <c r="AR183" s="598"/>
      <c r="AS183" s="598"/>
      <c r="AT183" s="598"/>
      <c r="AU183" s="598"/>
      <c r="AV183" s="598"/>
      <c r="AW183" s="598"/>
      <c r="AX183" s="599"/>
    </row>
    <row r="184" spans="1:50" ht="13.5" hidden="1">
      <c r="A184" s="342"/>
      <c r="B184" s="343"/>
      <c r="C184" s="343"/>
      <c r="D184" s="343"/>
      <c r="E184" s="343"/>
      <c r="F184" s="344"/>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c r="AJ184" s="598"/>
      <c r="AK184" s="598"/>
      <c r="AL184" s="598"/>
      <c r="AM184" s="598"/>
      <c r="AN184" s="598"/>
      <c r="AO184" s="598"/>
      <c r="AP184" s="598"/>
      <c r="AQ184" s="598"/>
      <c r="AR184" s="598"/>
      <c r="AS184" s="598"/>
      <c r="AT184" s="598"/>
      <c r="AU184" s="598"/>
      <c r="AV184" s="598"/>
      <c r="AW184" s="598"/>
      <c r="AX184" s="599"/>
    </row>
    <row r="185" spans="1:50" ht="13.5" hidden="1">
      <c r="A185" s="342"/>
      <c r="B185" s="343"/>
      <c r="C185" s="343"/>
      <c r="D185" s="343"/>
      <c r="E185" s="343"/>
      <c r="F185" s="344"/>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c r="AJ185" s="598"/>
      <c r="AK185" s="598"/>
      <c r="AL185" s="598"/>
      <c r="AM185" s="598"/>
      <c r="AN185" s="598"/>
      <c r="AO185" s="598"/>
      <c r="AP185" s="598"/>
      <c r="AQ185" s="598"/>
      <c r="AR185" s="598"/>
      <c r="AS185" s="598"/>
      <c r="AT185" s="598"/>
      <c r="AU185" s="598"/>
      <c r="AV185" s="598"/>
      <c r="AW185" s="598"/>
      <c r="AX185" s="599"/>
    </row>
    <row r="186" spans="1:50" ht="13.5" hidden="1">
      <c r="A186" s="342"/>
      <c r="B186" s="343"/>
      <c r="C186" s="343"/>
      <c r="D186" s="343"/>
      <c r="E186" s="343"/>
      <c r="F186" s="344"/>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c r="AJ186" s="598"/>
      <c r="AK186" s="598"/>
      <c r="AL186" s="598"/>
      <c r="AM186" s="598"/>
      <c r="AN186" s="598"/>
      <c r="AO186" s="598"/>
      <c r="AP186" s="598"/>
      <c r="AQ186" s="598"/>
      <c r="AR186" s="598"/>
      <c r="AS186" s="598"/>
      <c r="AT186" s="598"/>
      <c r="AU186" s="598"/>
      <c r="AV186" s="598"/>
      <c r="AW186" s="598"/>
      <c r="AX186" s="599"/>
    </row>
    <row r="187" spans="1:50" ht="13.5" hidden="1">
      <c r="A187" s="342"/>
      <c r="B187" s="343"/>
      <c r="C187" s="343"/>
      <c r="D187" s="343"/>
      <c r="E187" s="343"/>
      <c r="F187" s="344"/>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599"/>
    </row>
    <row r="188" spans="1:50" ht="13.5" hidden="1">
      <c r="A188" s="342"/>
      <c r="B188" s="343"/>
      <c r="C188" s="343"/>
      <c r="D188" s="343"/>
      <c r="E188" s="343"/>
      <c r="F188" s="344"/>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c r="AJ188" s="598"/>
      <c r="AK188" s="598"/>
      <c r="AL188" s="598"/>
      <c r="AM188" s="598"/>
      <c r="AN188" s="598"/>
      <c r="AO188" s="598"/>
      <c r="AP188" s="598"/>
      <c r="AQ188" s="598"/>
      <c r="AR188" s="598"/>
      <c r="AS188" s="598"/>
      <c r="AT188" s="598"/>
      <c r="AU188" s="598"/>
      <c r="AV188" s="598"/>
      <c r="AW188" s="598"/>
      <c r="AX188" s="599"/>
    </row>
    <row r="189" spans="1:50" ht="13.5" hidden="1">
      <c r="A189" s="342"/>
      <c r="B189" s="343"/>
      <c r="C189" s="343"/>
      <c r="D189" s="343"/>
      <c r="E189" s="343"/>
      <c r="F189" s="344"/>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c r="AJ189" s="598"/>
      <c r="AK189" s="598"/>
      <c r="AL189" s="598"/>
      <c r="AM189" s="598"/>
      <c r="AN189" s="598"/>
      <c r="AO189" s="598"/>
      <c r="AP189" s="598"/>
      <c r="AQ189" s="598"/>
      <c r="AR189" s="598"/>
      <c r="AS189" s="598"/>
      <c r="AT189" s="598"/>
      <c r="AU189" s="598"/>
      <c r="AV189" s="598"/>
      <c r="AW189" s="598"/>
      <c r="AX189" s="599"/>
    </row>
    <row r="190" spans="1:50" ht="13.5" hidden="1">
      <c r="A190" s="342"/>
      <c r="B190" s="343"/>
      <c r="C190" s="343"/>
      <c r="D190" s="343"/>
      <c r="E190" s="343"/>
      <c r="F190" s="344"/>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8"/>
      <c r="AK190" s="598"/>
      <c r="AL190" s="598"/>
      <c r="AM190" s="598"/>
      <c r="AN190" s="598"/>
      <c r="AO190" s="598"/>
      <c r="AP190" s="598"/>
      <c r="AQ190" s="598"/>
      <c r="AR190" s="598"/>
      <c r="AS190" s="598"/>
      <c r="AT190" s="598"/>
      <c r="AU190" s="598"/>
      <c r="AV190" s="598"/>
      <c r="AW190" s="598"/>
      <c r="AX190" s="599"/>
    </row>
    <row r="191" spans="1:50" ht="13.5" hidden="1">
      <c r="A191" s="342"/>
      <c r="B191" s="343"/>
      <c r="C191" s="343"/>
      <c r="D191" s="343"/>
      <c r="E191" s="343"/>
      <c r="F191" s="344"/>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c r="AC191" s="598"/>
      <c r="AD191" s="598"/>
      <c r="AE191" s="598"/>
      <c r="AF191" s="598"/>
      <c r="AG191" s="598"/>
      <c r="AH191" s="598"/>
      <c r="AI191" s="598"/>
      <c r="AJ191" s="598"/>
      <c r="AK191" s="598"/>
      <c r="AL191" s="598"/>
      <c r="AM191" s="598"/>
      <c r="AN191" s="598"/>
      <c r="AO191" s="598"/>
      <c r="AP191" s="598"/>
      <c r="AQ191" s="598"/>
      <c r="AR191" s="598"/>
      <c r="AS191" s="598"/>
      <c r="AT191" s="598"/>
      <c r="AU191" s="598"/>
      <c r="AV191" s="598"/>
      <c r="AW191" s="598"/>
      <c r="AX191" s="599"/>
    </row>
    <row r="192" spans="1:50" ht="13.5" hidden="1">
      <c r="A192" s="342"/>
      <c r="B192" s="343"/>
      <c r="C192" s="343"/>
      <c r="D192" s="343"/>
      <c r="E192" s="343"/>
      <c r="F192" s="344"/>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598"/>
      <c r="AE192" s="598"/>
      <c r="AF192" s="598"/>
      <c r="AG192" s="598"/>
      <c r="AH192" s="598"/>
      <c r="AI192" s="598"/>
      <c r="AJ192" s="598"/>
      <c r="AK192" s="598"/>
      <c r="AL192" s="598"/>
      <c r="AM192" s="598"/>
      <c r="AN192" s="598"/>
      <c r="AO192" s="598"/>
      <c r="AP192" s="598"/>
      <c r="AQ192" s="598"/>
      <c r="AR192" s="598"/>
      <c r="AS192" s="598"/>
      <c r="AT192" s="598"/>
      <c r="AU192" s="598"/>
      <c r="AV192" s="598"/>
      <c r="AW192" s="598"/>
      <c r="AX192" s="599"/>
    </row>
    <row r="193" spans="1:50" ht="13.5" hidden="1">
      <c r="A193" s="342"/>
      <c r="B193" s="343"/>
      <c r="C193" s="343"/>
      <c r="D193" s="343"/>
      <c r="E193" s="343"/>
      <c r="F193" s="344"/>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c r="AC193" s="598"/>
      <c r="AD193" s="598"/>
      <c r="AE193" s="598"/>
      <c r="AF193" s="598"/>
      <c r="AG193" s="598"/>
      <c r="AH193" s="598"/>
      <c r="AI193" s="598"/>
      <c r="AJ193" s="598"/>
      <c r="AK193" s="598"/>
      <c r="AL193" s="598"/>
      <c r="AM193" s="598"/>
      <c r="AN193" s="598"/>
      <c r="AO193" s="598"/>
      <c r="AP193" s="598"/>
      <c r="AQ193" s="598"/>
      <c r="AR193" s="598"/>
      <c r="AS193" s="598"/>
      <c r="AT193" s="598"/>
      <c r="AU193" s="598"/>
      <c r="AV193" s="598"/>
      <c r="AW193" s="598"/>
      <c r="AX193" s="599"/>
    </row>
    <row r="194" spans="1:50" ht="13.5" hidden="1">
      <c r="A194" s="342"/>
      <c r="B194" s="343"/>
      <c r="C194" s="343"/>
      <c r="D194" s="343"/>
      <c r="E194" s="343"/>
      <c r="F194" s="344"/>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c r="AC194" s="598"/>
      <c r="AD194" s="598"/>
      <c r="AE194" s="598"/>
      <c r="AF194" s="598"/>
      <c r="AG194" s="598"/>
      <c r="AH194" s="598"/>
      <c r="AI194" s="598"/>
      <c r="AJ194" s="598"/>
      <c r="AK194" s="598"/>
      <c r="AL194" s="598"/>
      <c r="AM194" s="598"/>
      <c r="AN194" s="598"/>
      <c r="AO194" s="598"/>
      <c r="AP194" s="598"/>
      <c r="AQ194" s="598"/>
      <c r="AR194" s="598"/>
      <c r="AS194" s="598"/>
      <c r="AT194" s="598"/>
      <c r="AU194" s="598"/>
      <c r="AV194" s="598"/>
      <c r="AW194" s="598"/>
      <c r="AX194" s="599"/>
    </row>
    <row r="195" spans="1:50" ht="13.5" hidden="1">
      <c r="A195" s="342"/>
      <c r="B195" s="343"/>
      <c r="C195" s="343"/>
      <c r="D195" s="343"/>
      <c r="E195" s="343"/>
      <c r="F195" s="344"/>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8"/>
      <c r="AL195" s="598"/>
      <c r="AM195" s="598"/>
      <c r="AN195" s="598"/>
      <c r="AO195" s="598"/>
      <c r="AP195" s="598"/>
      <c r="AQ195" s="598"/>
      <c r="AR195" s="598"/>
      <c r="AS195" s="598"/>
      <c r="AT195" s="598"/>
      <c r="AU195" s="598"/>
      <c r="AV195" s="598"/>
      <c r="AW195" s="598"/>
      <c r="AX195" s="599"/>
    </row>
    <row r="196" spans="1:50" ht="13.5" hidden="1">
      <c r="A196" s="342"/>
      <c r="B196" s="343"/>
      <c r="C196" s="343"/>
      <c r="D196" s="343"/>
      <c r="E196" s="343"/>
      <c r="F196" s="344"/>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8"/>
      <c r="AI196" s="598"/>
      <c r="AJ196" s="598"/>
      <c r="AK196" s="598"/>
      <c r="AL196" s="598"/>
      <c r="AM196" s="598"/>
      <c r="AN196" s="598"/>
      <c r="AO196" s="598"/>
      <c r="AP196" s="598"/>
      <c r="AQ196" s="598"/>
      <c r="AR196" s="598"/>
      <c r="AS196" s="598"/>
      <c r="AT196" s="598"/>
      <c r="AU196" s="598"/>
      <c r="AV196" s="598"/>
      <c r="AW196" s="598"/>
      <c r="AX196" s="599"/>
    </row>
    <row r="197" spans="1:50" ht="13.5" hidden="1">
      <c r="A197" s="342"/>
      <c r="B197" s="343"/>
      <c r="C197" s="343"/>
      <c r="D197" s="343"/>
      <c r="E197" s="343"/>
      <c r="F197" s="344"/>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598"/>
      <c r="AL197" s="598"/>
      <c r="AM197" s="598"/>
      <c r="AN197" s="598"/>
      <c r="AO197" s="598"/>
      <c r="AP197" s="598"/>
      <c r="AQ197" s="598"/>
      <c r="AR197" s="598"/>
      <c r="AS197" s="598"/>
      <c r="AT197" s="598"/>
      <c r="AU197" s="598"/>
      <c r="AV197" s="598"/>
      <c r="AW197" s="598"/>
      <c r="AX197" s="599"/>
    </row>
    <row r="198" spans="1:50" ht="13.5" hidden="1">
      <c r="A198" s="342"/>
      <c r="B198" s="343"/>
      <c r="C198" s="343"/>
      <c r="D198" s="343"/>
      <c r="E198" s="343"/>
      <c r="F198" s="344"/>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598"/>
      <c r="AK198" s="598"/>
      <c r="AL198" s="598"/>
      <c r="AM198" s="598"/>
      <c r="AN198" s="598"/>
      <c r="AO198" s="598"/>
      <c r="AP198" s="598"/>
      <c r="AQ198" s="598"/>
      <c r="AR198" s="598"/>
      <c r="AS198" s="598"/>
      <c r="AT198" s="598"/>
      <c r="AU198" s="598"/>
      <c r="AV198" s="598"/>
      <c r="AW198" s="598"/>
      <c r="AX198" s="599"/>
    </row>
    <row r="199" spans="1:50" ht="13.5" hidden="1">
      <c r="A199" s="342"/>
      <c r="B199" s="343"/>
      <c r="C199" s="343"/>
      <c r="D199" s="343"/>
      <c r="E199" s="343"/>
      <c r="F199" s="344"/>
      <c r="G199" s="598"/>
      <c r="H199" s="598"/>
      <c r="I199" s="598"/>
      <c r="J199" s="598"/>
      <c r="K199" s="598"/>
      <c r="L199" s="598"/>
      <c r="M199" s="598"/>
      <c r="N199" s="598"/>
      <c r="O199" s="598"/>
      <c r="P199" s="598"/>
      <c r="Q199" s="598"/>
      <c r="R199" s="598"/>
      <c r="S199" s="598"/>
      <c r="T199" s="598"/>
      <c r="U199" s="598"/>
      <c r="V199" s="598"/>
      <c r="W199" s="598"/>
      <c r="X199" s="598"/>
      <c r="Y199" s="598"/>
      <c r="Z199" s="598"/>
      <c r="AA199" s="598"/>
      <c r="AB199" s="598"/>
      <c r="AC199" s="598"/>
      <c r="AD199" s="598"/>
      <c r="AE199" s="598"/>
      <c r="AF199" s="598"/>
      <c r="AG199" s="598"/>
      <c r="AH199" s="598"/>
      <c r="AI199" s="598"/>
      <c r="AJ199" s="598"/>
      <c r="AK199" s="598"/>
      <c r="AL199" s="598"/>
      <c r="AM199" s="598"/>
      <c r="AN199" s="598"/>
      <c r="AO199" s="598"/>
      <c r="AP199" s="598"/>
      <c r="AQ199" s="598"/>
      <c r="AR199" s="598"/>
      <c r="AS199" s="598"/>
      <c r="AT199" s="598"/>
      <c r="AU199" s="598"/>
      <c r="AV199" s="598"/>
      <c r="AW199" s="598"/>
      <c r="AX199" s="599"/>
    </row>
    <row r="200" spans="1:50" ht="13.5" hidden="1">
      <c r="A200" s="342"/>
      <c r="B200" s="343"/>
      <c r="C200" s="343"/>
      <c r="D200" s="343"/>
      <c r="E200" s="343"/>
      <c r="F200" s="344"/>
      <c r="G200" s="598"/>
      <c r="H200" s="598"/>
      <c r="I200" s="598"/>
      <c r="J200" s="598"/>
      <c r="K200" s="598"/>
      <c r="L200" s="598"/>
      <c r="M200" s="598"/>
      <c r="N200" s="598"/>
      <c r="O200" s="598"/>
      <c r="P200" s="598"/>
      <c r="Q200" s="598"/>
      <c r="R200" s="598"/>
      <c r="S200" s="598"/>
      <c r="T200" s="598"/>
      <c r="U200" s="598"/>
      <c r="V200" s="598"/>
      <c r="W200" s="598"/>
      <c r="X200" s="598"/>
      <c r="Y200" s="598"/>
      <c r="Z200" s="598"/>
      <c r="AA200" s="598"/>
      <c r="AB200" s="598"/>
      <c r="AC200" s="598"/>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599"/>
    </row>
    <row r="201" spans="1:50" ht="13.5" hidden="1">
      <c r="A201" s="342"/>
      <c r="B201" s="343"/>
      <c r="C201" s="343"/>
      <c r="D201" s="343"/>
      <c r="E201" s="343"/>
      <c r="F201" s="344"/>
      <c r="G201" s="598"/>
      <c r="H201" s="598"/>
      <c r="I201" s="598"/>
      <c r="J201" s="598"/>
      <c r="K201" s="598"/>
      <c r="L201" s="598"/>
      <c r="M201" s="598"/>
      <c r="N201" s="598"/>
      <c r="O201" s="598"/>
      <c r="P201" s="598"/>
      <c r="Q201" s="598"/>
      <c r="R201" s="598"/>
      <c r="S201" s="598"/>
      <c r="T201" s="598"/>
      <c r="U201" s="598"/>
      <c r="V201" s="598"/>
      <c r="W201" s="598"/>
      <c r="X201" s="598"/>
      <c r="Y201" s="598"/>
      <c r="Z201" s="598"/>
      <c r="AA201" s="598"/>
      <c r="AB201" s="598"/>
      <c r="AC201" s="598"/>
      <c r="AD201" s="598"/>
      <c r="AE201" s="598"/>
      <c r="AF201" s="598"/>
      <c r="AG201" s="598"/>
      <c r="AH201" s="598"/>
      <c r="AI201" s="598"/>
      <c r="AJ201" s="598"/>
      <c r="AK201" s="598"/>
      <c r="AL201" s="598"/>
      <c r="AM201" s="598"/>
      <c r="AN201" s="598"/>
      <c r="AO201" s="598"/>
      <c r="AP201" s="598"/>
      <c r="AQ201" s="598"/>
      <c r="AR201" s="598"/>
      <c r="AS201" s="598"/>
      <c r="AT201" s="598"/>
      <c r="AU201" s="598"/>
      <c r="AV201" s="598"/>
      <c r="AW201" s="598"/>
      <c r="AX201" s="599"/>
    </row>
    <row r="202" spans="1:50" ht="13.5" hidden="1">
      <c r="A202" s="342"/>
      <c r="B202" s="343"/>
      <c r="C202" s="343"/>
      <c r="D202" s="343"/>
      <c r="E202" s="343"/>
      <c r="F202" s="344"/>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8"/>
      <c r="AI202" s="598"/>
      <c r="AJ202" s="598"/>
      <c r="AK202" s="598"/>
      <c r="AL202" s="598"/>
      <c r="AM202" s="598"/>
      <c r="AN202" s="598"/>
      <c r="AO202" s="598"/>
      <c r="AP202" s="598"/>
      <c r="AQ202" s="598"/>
      <c r="AR202" s="598"/>
      <c r="AS202" s="598"/>
      <c r="AT202" s="598"/>
      <c r="AU202" s="598"/>
      <c r="AV202" s="598"/>
      <c r="AW202" s="598"/>
      <c r="AX202" s="599"/>
    </row>
    <row r="203" spans="1:50" ht="13.5" hidden="1">
      <c r="A203" s="342"/>
      <c r="B203" s="343"/>
      <c r="C203" s="343"/>
      <c r="D203" s="343"/>
      <c r="E203" s="343"/>
      <c r="F203" s="344"/>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c r="AC203" s="598"/>
      <c r="AD203" s="598"/>
      <c r="AE203" s="598"/>
      <c r="AF203" s="598"/>
      <c r="AG203" s="598"/>
      <c r="AH203" s="598"/>
      <c r="AI203" s="598"/>
      <c r="AJ203" s="598"/>
      <c r="AK203" s="598"/>
      <c r="AL203" s="598"/>
      <c r="AM203" s="598"/>
      <c r="AN203" s="598"/>
      <c r="AO203" s="598"/>
      <c r="AP203" s="598"/>
      <c r="AQ203" s="598"/>
      <c r="AR203" s="598"/>
      <c r="AS203" s="598"/>
      <c r="AT203" s="598"/>
      <c r="AU203" s="598"/>
      <c r="AV203" s="598"/>
      <c r="AW203" s="598"/>
      <c r="AX203" s="599"/>
    </row>
    <row r="204" spans="1:50" ht="13.5" hidden="1">
      <c r="A204" s="342"/>
      <c r="B204" s="343"/>
      <c r="C204" s="343"/>
      <c r="D204" s="343"/>
      <c r="E204" s="343"/>
      <c r="F204" s="344"/>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c r="AC204" s="598"/>
      <c r="AD204" s="598"/>
      <c r="AE204" s="598"/>
      <c r="AF204" s="598"/>
      <c r="AG204" s="598"/>
      <c r="AH204" s="598"/>
      <c r="AI204" s="598"/>
      <c r="AJ204" s="598"/>
      <c r="AK204" s="598"/>
      <c r="AL204" s="598"/>
      <c r="AM204" s="598"/>
      <c r="AN204" s="598"/>
      <c r="AO204" s="598"/>
      <c r="AP204" s="598"/>
      <c r="AQ204" s="598"/>
      <c r="AR204" s="598"/>
      <c r="AS204" s="598"/>
      <c r="AT204" s="598"/>
      <c r="AU204" s="598"/>
      <c r="AV204" s="598"/>
      <c r="AW204" s="598"/>
      <c r="AX204" s="599"/>
    </row>
    <row r="205" spans="1:50" ht="13.5" hidden="1">
      <c r="A205" s="342"/>
      <c r="B205" s="343"/>
      <c r="C205" s="343"/>
      <c r="D205" s="343"/>
      <c r="E205" s="343"/>
      <c r="F205" s="344"/>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c r="AC205" s="598"/>
      <c r="AD205" s="598"/>
      <c r="AE205" s="598"/>
      <c r="AF205" s="598"/>
      <c r="AG205" s="598"/>
      <c r="AH205" s="598"/>
      <c r="AI205" s="598"/>
      <c r="AJ205" s="598"/>
      <c r="AK205" s="598"/>
      <c r="AL205" s="598"/>
      <c r="AM205" s="598"/>
      <c r="AN205" s="598"/>
      <c r="AO205" s="598"/>
      <c r="AP205" s="598"/>
      <c r="AQ205" s="598"/>
      <c r="AR205" s="598"/>
      <c r="AS205" s="598"/>
      <c r="AT205" s="598"/>
      <c r="AU205" s="598"/>
      <c r="AV205" s="598"/>
      <c r="AW205" s="598"/>
      <c r="AX205" s="599"/>
    </row>
    <row r="206" spans="1:50" ht="13.5" hidden="1">
      <c r="A206" s="342"/>
      <c r="B206" s="343"/>
      <c r="C206" s="343"/>
      <c r="D206" s="343"/>
      <c r="E206" s="343"/>
      <c r="F206" s="344"/>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c r="AC206" s="598"/>
      <c r="AD206" s="598"/>
      <c r="AE206" s="598"/>
      <c r="AF206" s="598"/>
      <c r="AG206" s="598"/>
      <c r="AH206" s="598"/>
      <c r="AI206" s="598"/>
      <c r="AJ206" s="598"/>
      <c r="AK206" s="598"/>
      <c r="AL206" s="598"/>
      <c r="AM206" s="598"/>
      <c r="AN206" s="598"/>
      <c r="AO206" s="598"/>
      <c r="AP206" s="598"/>
      <c r="AQ206" s="598"/>
      <c r="AR206" s="598"/>
      <c r="AS206" s="598"/>
      <c r="AT206" s="598"/>
      <c r="AU206" s="598"/>
      <c r="AV206" s="598"/>
      <c r="AW206" s="598"/>
      <c r="AX206" s="599"/>
    </row>
    <row r="207" spans="1:50" ht="13.5" hidden="1">
      <c r="A207" s="342"/>
      <c r="B207" s="343"/>
      <c r="C207" s="343"/>
      <c r="D207" s="343"/>
      <c r="E207" s="343"/>
      <c r="F207" s="344"/>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8"/>
      <c r="AJ207" s="598"/>
      <c r="AK207" s="598"/>
      <c r="AL207" s="598"/>
      <c r="AM207" s="598"/>
      <c r="AN207" s="598"/>
      <c r="AO207" s="598"/>
      <c r="AP207" s="598"/>
      <c r="AQ207" s="598"/>
      <c r="AR207" s="598"/>
      <c r="AS207" s="598"/>
      <c r="AT207" s="598"/>
      <c r="AU207" s="598"/>
      <c r="AV207" s="598"/>
      <c r="AW207" s="598"/>
      <c r="AX207" s="599"/>
    </row>
    <row r="208" spans="1:50" ht="13.5" hidden="1">
      <c r="A208" s="342"/>
      <c r="B208" s="343"/>
      <c r="C208" s="343"/>
      <c r="D208" s="343"/>
      <c r="E208" s="343"/>
      <c r="F208" s="344"/>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598"/>
      <c r="AL208" s="598"/>
      <c r="AM208" s="598"/>
      <c r="AN208" s="598"/>
      <c r="AO208" s="598"/>
      <c r="AP208" s="598"/>
      <c r="AQ208" s="598"/>
      <c r="AR208" s="598"/>
      <c r="AS208" s="598"/>
      <c r="AT208" s="598"/>
      <c r="AU208" s="598"/>
      <c r="AV208" s="598"/>
      <c r="AW208" s="598"/>
      <c r="AX208" s="599"/>
    </row>
    <row r="209" spans="1:50" ht="13.5" hidden="1">
      <c r="A209" s="342"/>
      <c r="B209" s="343"/>
      <c r="C209" s="343"/>
      <c r="D209" s="343"/>
      <c r="E209" s="343"/>
      <c r="F209" s="344"/>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c r="AC209" s="598"/>
      <c r="AD209" s="598"/>
      <c r="AE209" s="598"/>
      <c r="AF209" s="598"/>
      <c r="AG209" s="598"/>
      <c r="AH209" s="598"/>
      <c r="AI209" s="598"/>
      <c r="AJ209" s="598"/>
      <c r="AK209" s="598"/>
      <c r="AL209" s="598"/>
      <c r="AM209" s="598"/>
      <c r="AN209" s="598"/>
      <c r="AO209" s="598"/>
      <c r="AP209" s="598"/>
      <c r="AQ209" s="598"/>
      <c r="AR209" s="598"/>
      <c r="AS209" s="598"/>
      <c r="AT209" s="598"/>
      <c r="AU209" s="598"/>
      <c r="AV209" s="598"/>
      <c r="AW209" s="598"/>
      <c r="AX209" s="599"/>
    </row>
    <row r="210" spans="1:50" ht="13.5" hidden="1">
      <c r="A210" s="342"/>
      <c r="B210" s="343"/>
      <c r="C210" s="343"/>
      <c r="D210" s="343"/>
      <c r="E210" s="343"/>
      <c r="F210" s="344"/>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8"/>
      <c r="AE210" s="598"/>
      <c r="AF210" s="598"/>
      <c r="AG210" s="598"/>
      <c r="AH210" s="598"/>
      <c r="AI210" s="598"/>
      <c r="AJ210" s="598"/>
      <c r="AK210" s="598"/>
      <c r="AL210" s="598"/>
      <c r="AM210" s="598"/>
      <c r="AN210" s="598"/>
      <c r="AO210" s="598"/>
      <c r="AP210" s="598"/>
      <c r="AQ210" s="598"/>
      <c r="AR210" s="598"/>
      <c r="AS210" s="598"/>
      <c r="AT210" s="598"/>
      <c r="AU210" s="598"/>
      <c r="AV210" s="598"/>
      <c r="AW210" s="598"/>
      <c r="AX210" s="599"/>
    </row>
    <row r="211" spans="1:50" ht="13.5" hidden="1">
      <c r="A211" s="342"/>
      <c r="B211" s="343"/>
      <c r="C211" s="343"/>
      <c r="D211" s="343"/>
      <c r="E211" s="343"/>
      <c r="F211" s="344"/>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c r="AC211" s="598"/>
      <c r="AD211" s="598"/>
      <c r="AE211" s="598"/>
      <c r="AF211" s="598"/>
      <c r="AG211" s="598"/>
      <c r="AH211" s="598"/>
      <c r="AI211" s="598"/>
      <c r="AJ211" s="598"/>
      <c r="AK211" s="598"/>
      <c r="AL211" s="598"/>
      <c r="AM211" s="598"/>
      <c r="AN211" s="598"/>
      <c r="AO211" s="598"/>
      <c r="AP211" s="598"/>
      <c r="AQ211" s="598"/>
      <c r="AR211" s="598"/>
      <c r="AS211" s="598"/>
      <c r="AT211" s="598"/>
      <c r="AU211" s="598"/>
      <c r="AV211" s="598"/>
      <c r="AW211" s="598"/>
      <c r="AX211" s="599"/>
    </row>
    <row r="212" spans="1:50" ht="13.5" hidden="1">
      <c r="A212" s="342"/>
      <c r="B212" s="343"/>
      <c r="C212" s="343"/>
      <c r="D212" s="343"/>
      <c r="E212" s="343"/>
      <c r="F212" s="344"/>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8"/>
      <c r="AI212" s="598"/>
      <c r="AJ212" s="598"/>
      <c r="AK212" s="598"/>
      <c r="AL212" s="598"/>
      <c r="AM212" s="598"/>
      <c r="AN212" s="598"/>
      <c r="AO212" s="598"/>
      <c r="AP212" s="598"/>
      <c r="AQ212" s="598"/>
      <c r="AR212" s="598"/>
      <c r="AS212" s="598"/>
      <c r="AT212" s="598"/>
      <c r="AU212" s="598"/>
      <c r="AV212" s="598"/>
      <c r="AW212" s="598"/>
      <c r="AX212" s="599"/>
    </row>
    <row r="213" spans="1:50" ht="13.5" hidden="1">
      <c r="A213" s="342"/>
      <c r="B213" s="343"/>
      <c r="C213" s="343"/>
      <c r="D213" s="343"/>
      <c r="E213" s="343"/>
      <c r="F213" s="344"/>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598"/>
      <c r="AD213" s="598"/>
      <c r="AE213" s="598"/>
      <c r="AF213" s="598"/>
      <c r="AG213" s="598"/>
      <c r="AH213" s="598"/>
      <c r="AI213" s="598"/>
      <c r="AJ213" s="598"/>
      <c r="AK213" s="598"/>
      <c r="AL213" s="598"/>
      <c r="AM213" s="598"/>
      <c r="AN213" s="598"/>
      <c r="AO213" s="598"/>
      <c r="AP213" s="598"/>
      <c r="AQ213" s="598"/>
      <c r="AR213" s="598"/>
      <c r="AS213" s="598"/>
      <c r="AT213" s="598"/>
      <c r="AU213" s="598"/>
      <c r="AV213" s="598"/>
      <c r="AW213" s="598"/>
      <c r="AX213" s="599"/>
    </row>
    <row r="214" spans="1:50" ht="13.5" hidden="1">
      <c r="A214" s="342"/>
      <c r="B214" s="343"/>
      <c r="C214" s="343"/>
      <c r="D214" s="343"/>
      <c r="E214" s="343"/>
      <c r="F214" s="344"/>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c r="AC214" s="598"/>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599"/>
    </row>
    <row r="215" spans="1:50" ht="13.5" hidden="1">
      <c r="A215" s="342"/>
      <c r="B215" s="343"/>
      <c r="C215" s="343"/>
      <c r="D215" s="343"/>
      <c r="E215" s="343"/>
      <c r="F215" s="344"/>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c r="AC215" s="598"/>
      <c r="AD215" s="598"/>
      <c r="AE215" s="598"/>
      <c r="AF215" s="598"/>
      <c r="AG215" s="598"/>
      <c r="AH215" s="598"/>
      <c r="AI215" s="598"/>
      <c r="AJ215" s="598"/>
      <c r="AK215" s="598"/>
      <c r="AL215" s="598"/>
      <c r="AM215" s="598"/>
      <c r="AN215" s="598"/>
      <c r="AO215" s="598"/>
      <c r="AP215" s="598"/>
      <c r="AQ215" s="598"/>
      <c r="AR215" s="598"/>
      <c r="AS215" s="598"/>
      <c r="AT215" s="598"/>
      <c r="AU215" s="598"/>
      <c r="AV215" s="598"/>
      <c r="AW215" s="598"/>
      <c r="AX215" s="599"/>
    </row>
    <row r="216" spans="1:50" ht="13.5" hidden="1">
      <c r="A216" s="342"/>
      <c r="B216" s="343"/>
      <c r="C216" s="343"/>
      <c r="D216" s="343"/>
      <c r="E216" s="343"/>
      <c r="F216" s="344"/>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c r="AC216" s="598"/>
      <c r="AD216" s="598"/>
      <c r="AE216" s="598"/>
      <c r="AF216" s="598"/>
      <c r="AG216" s="598"/>
      <c r="AH216" s="598"/>
      <c r="AI216" s="598"/>
      <c r="AJ216" s="598"/>
      <c r="AK216" s="598"/>
      <c r="AL216" s="598"/>
      <c r="AM216" s="598"/>
      <c r="AN216" s="598"/>
      <c r="AO216" s="598"/>
      <c r="AP216" s="598"/>
      <c r="AQ216" s="598"/>
      <c r="AR216" s="598"/>
      <c r="AS216" s="598"/>
      <c r="AT216" s="598"/>
      <c r="AU216" s="598"/>
      <c r="AV216" s="598"/>
      <c r="AW216" s="598"/>
      <c r="AX216" s="599"/>
    </row>
    <row r="217" spans="1:50" ht="13.5" hidden="1">
      <c r="A217" s="342"/>
      <c r="B217" s="343"/>
      <c r="C217" s="343"/>
      <c r="D217" s="343"/>
      <c r="E217" s="343"/>
      <c r="F217" s="344"/>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c r="AC217" s="598"/>
      <c r="AD217" s="598"/>
      <c r="AE217" s="598"/>
      <c r="AF217" s="598"/>
      <c r="AG217" s="598"/>
      <c r="AH217" s="598"/>
      <c r="AI217" s="598"/>
      <c r="AJ217" s="598"/>
      <c r="AK217" s="598"/>
      <c r="AL217" s="598"/>
      <c r="AM217" s="598"/>
      <c r="AN217" s="598"/>
      <c r="AO217" s="598"/>
      <c r="AP217" s="598"/>
      <c r="AQ217" s="598"/>
      <c r="AR217" s="598"/>
      <c r="AS217" s="598"/>
      <c r="AT217" s="598"/>
      <c r="AU217" s="598"/>
      <c r="AV217" s="598"/>
      <c r="AW217" s="598"/>
      <c r="AX217" s="599"/>
    </row>
    <row r="218" spans="1:50" ht="13.5" hidden="1">
      <c r="A218" s="342"/>
      <c r="B218" s="343"/>
      <c r="C218" s="343"/>
      <c r="D218" s="343"/>
      <c r="E218" s="343"/>
      <c r="F218" s="344"/>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c r="AC218" s="598"/>
      <c r="AD218" s="598"/>
      <c r="AE218" s="598"/>
      <c r="AF218" s="598"/>
      <c r="AG218" s="598"/>
      <c r="AH218" s="598"/>
      <c r="AI218" s="598"/>
      <c r="AJ218" s="598"/>
      <c r="AK218" s="598"/>
      <c r="AL218" s="598"/>
      <c r="AM218" s="598"/>
      <c r="AN218" s="598"/>
      <c r="AO218" s="598"/>
      <c r="AP218" s="598"/>
      <c r="AQ218" s="598"/>
      <c r="AR218" s="598"/>
      <c r="AS218" s="598"/>
      <c r="AT218" s="598"/>
      <c r="AU218" s="598"/>
      <c r="AV218" s="598"/>
      <c r="AW218" s="598"/>
      <c r="AX218" s="599"/>
    </row>
    <row r="219" spans="1:50" ht="13.5" hidden="1">
      <c r="A219" s="342"/>
      <c r="B219" s="343"/>
      <c r="C219" s="343"/>
      <c r="D219" s="343"/>
      <c r="E219" s="343"/>
      <c r="F219" s="344"/>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c r="AC219" s="598"/>
      <c r="AD219" s="598"/>
      <c r="AE219" s="598"/>
      <c r="AF219" s="598"/>
      <c r="AG219" s="598"/>
      <c r="AH219" s="598"/>
      <c r="AI219" s="598"/>
      <c r="AJ219" s="598"/>
      <c r="AK219" s="598"/>
      <c r="AL219" s="598"/>
      <c r="AM219" s="598"/>
      <c r="AN219" s="598"/>
      <c r="AO219" s="598"/>
      <c r="AP219" s="598"/>
      <c r="AQ219" s="598"/>
      <c r="AR219" s="598"/>
      <c r="AS219" s="598"/>
      <c r="AT219" s="598"/>
      <c r="AU219" s="598"/>
      <c r="AV219" s="598"/>
      <c r="AW219" s="598"/>
      <c r="AX219" s="599"/>
    </row>
    <row r="220" spans="1:50" ht="13.5" hidden="1">
      <c r="A220" s="342"/>
      <c r="B220" s="343"/>
      <c r="C220" s="343"/>
      <c r="D220" s="343"/>
      <c r="E220" s="343"/>
      <c r="F220" s="344"/>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c r="AC220" s="598"/>
      <c r="AD220" s="598"/>
      <c r="AE220" s="598"/>
      <c r="AF220" s="598"/>
      <c r="AG220" s="598"/>
      <c r="AH220" s="598"/>
      <c r="AI220" s="598"/>
      <c r="AJ220" s="598"/>
      <c r="AK220" s="598"/>
      <c r="AL220" s="598"/>
      <c r="AM220" s="598"/>
      <c r="AN220" s="598"/>
      <c r="AO220" s="598"/>
      <c r="AP220" s="598"/>
      <c r="AQ220" s="598"/>
      <c r="AR220" s="598"/>
      <c r="AS220" s="598"/>
      <c r="AT220" s="598"/>
      <c r="AU220" s="598"/>
      <c r="AV220" s="598"/>
      <c r="AW220" s="598"/>
      <c r="AX220" s="599"/>
    </row>
    <row r="221" spans="1:50" ht="13.5" hidden="1">
      <c r="A221" s="342"/>
      <c r="B221" s="343"/>
      <c r="C221" s="343"/>
      <c r="D221" s="343"/>
      <c r="E221" s="343"/>
      <c r="F221" s="344"/>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c r="AC221" s="598"/>
      <c r="AD221" s="598"/>
      <c r="AE221" s="598"/>
      <c r="AF221" s="598"/>
      <c r="AG221" s="598"/>
      <c r="AH221" s="598"/>
      <c r="AI221" s="598"/>
      <c r="AJ221" s="598"/>
      <c r="AK221" s="598"/>
      <c r="AL221" s="598"/>
      <c r="AM221" s="598"/>
      <c r="AN221" s="598"/>
      <c r="AO221" s="598"/>
      <c r="AP221" s="598"/>
      <c r="AQ221" s="598"/>
      <c r="AR221" s="598"/>
      <c r="AS221" s="598"/>
      <c r="AT221" s="598"/>
      <c r="AU221" s="598"/>
      <c r="AV221" s="598"/>
      <c r="AW221" s="598"/>
      <c r="AX221" s="599"/>
    </row>
    <row r="222" spans="1:50" ht="13.5" hidden="1">
      <c r="A222" s="342"/>
      <c r="B222" s="343"/>
      <c r="C222" s="343"/>
      <c r="D222" s="343"/>
      <c r="E222" s="343"/>
      <c r="F222" s="344"/>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598"/>
      <c r="AL222" s="598"/>
      <c r="AM222" s="598"/>
      <c r="AN222" s="598"/>
      <c r="AO222" s="598"/>
      <c r="AP222" s="598"/>
      <c r="AQ222" s="598"/>
      <c r="AR222" s="598"/>
      <c r="AS222" s="598"/>
      <c r="AT222" s="598"/>
      <c r="AU222" s="598"/>
      <c r="AV222" s="598"/>
      <c r="AW222" s="598"/>
      <c r="AX222" s="599"/>
    </row>
    <row r="223" spans="1:50" ht="13.5" hidden="1">
      <c r="A223" s="342"/>
      <c r="B223" s="343"/>
      <c r="C223" s="343"/>
      <c r="D223" s="343"/>
      <c r="E223" s="343"/>
      <c r="F223" s="344"/>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598"/>
      <c r="AE223" s="598"/>
      <c r="AF223" s="598"/>
      <c r="AG223" s="598"/>
      <c r="AH223" s="598"/>
      <c r="AI223" s="598"/>
      <c r="AJ223" s="598"/>
      <c r="AK223" s="598"/>
      <c r="AL223" s="598"/>
      <c r="AM223" s="598"/>
      <c r="AN223" s="598"/>
      <c r="AO223" s="598"/>
      <c r="AP223" s="598"/>
      <c r="AQ223" s="598"/>
      <c r="AR223" s="598"/>
      <c r="AS223" s="598"/>
      <c r="AT223" s="598"/>
      <c r="AU223" s="598"/>
      <c r="AV223" s="598"/>
      <c r="AW223" s="598"/>
      <c r="AX223" s="599"/>
    </row>
    <row r="224" spans="1:50" ht="13.5" hidden="1">
      <c r="A224" s="342"/>
      <c r="B224" s="343"/>
      <c r="C224" s="343"/>
      <c r="D224" s="343"/>
      <c r="E224" s="343"/>
      <c r="F224" s="344"/>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98"/>
      <c r="AD224" s="598"/>
      <c r="AE224" s="598"/>
      <c r="AF224" s="598"/>
      <c r="AG224" s="598"/>
      <c r="AH224" s="598"/>
      <c r="AI224" s="598"/>
      <c r="AJ224" s="598"/>
      <c r="AK224" s="598"/>
      <c r="AL224" s="598"/>
      <c r="AM224" s="598"/>
      <c r="AN224" s="598"/>
      <c r="AO224" s="598"/>
      <c r="AP224" s="598"/>
      <c r="AQ224" s="598"/>
      <c r="AR224" s="598"/>
      <c r="AS224" s="598"/>
      <c r="AT224" s="598"/>
      <c r="AU224" s="598"/>
      <c r="AV224" s="598"/>
      <c r="AW224" s="598"/>
      <c r="AX224" s="599"/>
    </row>
    <row r="225" spans="1:50" ht="13.5" hidden="1">
      <c r="A225" s="342"/>
      <c r="B225" s="343"/>
      <c r="C225" s="343"/>
      <c r="D225" s="343"/>
      <c r="E225" s="343"/>
      <c r="F225" s="344"/>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8"/>
      <c r="AD225" s="598"/>
      <c r="AE225" s="598"/>
      <c r="AF225" s="598"/>
      <c r="AG225" s="598"/>
      <c r="AH225" s="598"/>
      <c r="AI225" s="598"/>
      <c r="AJ225" s="598"/>
      <c r="AK225" s="598"/>
      <c r="AL225" s="598"/>
      <c r="AM225" s="598"/>
      <c r="AN225" s="598"/>
      <c r="AO225" s="598"/>
      <c r="AP225" s="598"/>
      <c r="AQ225" s="598"/>
      <c r="AR225" s="598"/>
      <c r="AS225" s="598"/>
      <c r="AT225" s="598"/>
      <c r="AU225" s="598"/>
      <c r="AV225" s="598"/>
      <c r="AW225" s="598"/>
      <c r="AX225" s="599"/>
    </row>
    <row r="226" spans="1:50" ht="13.5" hidden="1">
      <c r="A226" s="342"/>
      <c r="B226" s="343"/>
      <c r="C226" s="343"/>
      <c r="D226" s="343"/>
      <c r="E226" s="343"/>
      <c r="F226" s="344"/>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8"/>
      <c r="AD226" s="598"/>
      <c r="AE226" s="598"/>
      <c r="AF226" s="598"/>
      <c r="AG226" s="598"/>
      <c r="AH226" s="598"/>
      <c r="AI226" s="598"/>
      <c r="AJ226" s="598"/>
      <c r="AK226" s="598"/>
      <c r="AL226" s="598"/>
      <c r="AM226" s="598"/>
      <c r="AN226" s="598"/>
      <c r="AO226" s="598"/>
      <c r="AP226" s="598"/>
      <c r="AQ226" s="598"/>
      <c r="AR226" s="598"/>
      <c r="AS226" s="598"/>
      <c r="AT226" s="598"/>
      <c r="AU226" s="598"/>
      <c r="AV226" s="598"/>
      <c r="AW226" s="598"/>
      <c r="AX226" s="599"/>
    </row>
    <row r="227" spans="1:50" ht="13.5" hidden="1">
      <c r="A227" s="342"/>
      <c r="B227" s="343"/>
      <c r="C227" s="343"/>
      <c r="D227" s="343"/>
      <c r="E227" s="343"/>
      <c r="F227" s="344"/>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c r="AC227" s="598"/>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599"/>
    </row>
    <row r="228" spans="1:50" ht="13.5" hidden="1">
      <c r="A228" s="342"/>
      <c r="B228" s="343"/>
      <c r="C228" s="343"/>
      <c r="D228" s="343"/>
      <c r="E228" s="343"/>
      <c r="F228" s="344"/>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c r="AC228" s="598"/>
      <c r="AD228" s="598"/>
      <c r="AE228" s="598"/>
      <c r="AF228" s="598"/>
      <c r="AG228" s="598"/>
      <c r="AH228" s="598"/>
      <c r="AI228" s="598"/>
      <c r="AJ228" s="598"/>
      <c r="AK228" s="598"/>
      <c r="AL228" s="598"/>
      <c r="AM228" s="598"/>
      <c r="AN228" s="598"/>
      <c r="AO228" s="598"/>
      <c r="AP228" s="598"/>
      <c r="AQ228" s="598"/>
      <c r="AR228" s="598"/>
      <c r="AS228" s="598"/>
      <c r="AT228" s="598"/>
      <c r="AU228" s="598"/>
      <c r="AV228" s="598"/>
      <c r="AW228" s="598"/>
      <c r="AX228" s="599"/>
    </row>
    <row r="229" spans="1:50" ht="13.5" hidden="1">
      <c r="A229" s="342"/>
      <c r="B229" s="343"/>
      <c r="C229" s="343"/>
      <c r="D229" s="343"/>
      <c r="E229" s="343"/>
      <c r="F229" s="344"/>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598"/>
      <c r="AE229" s="598"/>
      <c r="AF229" s="598"/>
      <c r="AG229" s="598"/>
      <c r="AH229" s="598"/>
      <c r="AI229" s="598"/>
      <c r="AJ229" s="598"/>
      <c r="AK229" s="598"/>
      <c r="AL229" s="598"/>
      <c r="AM229" s="598"/>
      <c r="AN229" s="598"/>
      <c r="AO229" s="598"/>
      <c r="AP229" s="598"/>
      <c r="AQ229" s="598"/>
      <c r="AR229" s="598"/>
      <c r="AS229" s="598"/>
      <c r="AT229" s="598"/>
      <c r="AU229" s="598"/>
      <c r="AV229" s="598"/>
      <c r="AW229" s="598"/>
      <c r="AX229" s="599"/>
    </row>
    <row r="230" spans="1:50" ht="13.5" hidden="1">
      <c r="A230" s="342"/>
      <c r="B230" s="343"/>
      <c r="C230" s="343"/>
      <c r="D230" s="343"/>
      <c r="E230" s="343"/>
      <c r="F230" s="344"/>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8"/>
      <c r="AL230" s="598"/>
      <c r="AM230" s="598"/>
      <c r="AN230" s="598"/>
      <c r="AO230" s="598"/>
      <c r="AP230" s="598"/>
      <c r="AQ230" s="598"/>
      <c r="AR230" s="598"/>
      <c r="AS230" s="598"/>
      <c r="AT230" s="598"/>
      <c r="AU230" s="598"/>
      <c r="AV230" s="598"/>
      <c r="AW230" s="598"/>
      <c r="AX230" s="599"/>
    </row>
    <row r="231" spans="1:50" ht="13.5" hidden="1">
      <c r="A231" s="342"/>
      <c r="B231" s="343"/>
      <c r="C231" s="343"/>
      <c r="D231" s="343"/>
      <c r="E231" s="343"/>
      <c r="F231" s="344"/>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c r="AC231" s="598"/>
      <c r="AD231" s="598"/>
      <c r="AE231" s="598"/>
      <c r="AF231" s="598"/>
      <c r="AG231" s="598"/>
      <c r="AH231" s="598"/>
      <c r="AI231" s="598"/>
      <c r="AJ231" s="598"/>
      <c r="AK231" s="598"/>
      <c r="AL231" s="598"/>
      <c r="AM231" s="598"/>
      <c r="AN231" s="598"/>
      <c r="AO231" s="598"/>
      <c r="AP231" s="598"/>
      <c r="AQ231" s="598"/>
      <c r="AR231" s="598"/>
      <c r="AS231" s="598"/>
      <c r="AT231" s="598"/>
      <c r="AU231" s="598"/>
      <c r="AV231" s="598"/>
      <c r="AW231" s="598"/>
      <c r="AX231" s="599"/>
    </row>
    <row r="232" spans="1:50" ht="13.5" hidden="1">
      <c r="A232" s="342"/>
      <c r="B232" s="343"/>
      <c r="C232" s="343"/>
      <c r="D232" s="343"/>
      <c r="E232" s="343"/>
      <c r="F232" s="344"/>
      <c r="G232" s="598"/>
      <c r="H232" s="598"/>
      <c r="I232" s="598"/>
      <c r="J232" s="598"/>
      <c r="K232" s="598"/>
      <c r="L232" s="598"/>
      <c r="M232" s="598"/>
      <c r="N232" s="598"/>
      <c r="O232" s="598"/>
      <c r="P232" s="598"/>
      <c r="Q232" s="598"/>
      <c r="R232" s="598"/>
      <c r="S232" s="598"/>
      <c r="T232" s="598"/>
      <c r="U232" s="598"/>
      <c r="V232" s="598"/>
      <c r="W232" s="598"/>
      <c r="X232" s="598"/>
      <c r="Y232" s="598"/>
      <c r="Z232" s="598"/>
      <c r="AA232" s="598"/>
      <c r="AB232" s="598"/>
      <c r="AC232" s="598"/>
      <c r="AD232" s="598"/>
      <c r="AE232" s="598"/>
      <c r="AF232" s="598"/>
      <c r="AG232" s="598"/>
      <c r="AH232" s="598"/>
      <c r="AI232" s="598"/>
      <c r="AJ232" s="598"/>
      <c r="AK232" s="598"/>
      <c r="AL232" s="598"/>
      <c r="AM232" s="598"/>
      <c r="AN232" s="598"/>
      <c r="AO232" s="598"/>
      <c r="AP232" s="598"/>
      <c r="AQ232" s="598"/>
      <c r="AR232" s="598"/>
      <c r="AS232" s="598"/>
      <c r="AT232" s="598"/>
      <c r="AU232" s="598"/>
      <c r="AV232" s="598"/>
      <c r="AW232" s="598"/>
      <c r="AX232" s="599"/>
    </row>
    <row r="233" spans="1:50" ht="13.5" hidden="1">
      <c r="A233" s="342"/>
      <c r="B233" s="343"/>
      <c r="C233" s="343"/>
      <c r="D233" s="343"/>
      <c r="E233" s="343"/>
      <c r="F233" s="344"/>
      <c r="G233" s="598"/>
      <c r="H233" s="598"/>
      <c r="I233" s="598"/>
      <c r="J233" s="598"/>
      <c r="K233" s="598"/>
      <c r="L233" s="598"/>
      <c r="M233" s="598"/>
      <c r="N233" s="598"/>
      <c r="O233" s="598"/>
      <c r="P233" s="598"/>
      <c r="Q233" s="598"/>
      <c r="R233" s="598"/>
      <c r="S233" s="598"/>
      <c r="T233" s="598"/>
      <c r="U233" s="598"/>
      <c r="V233" s="598"/>
      <c r="W233" s="598"/>
      <c r="X233" s="598"/>
      <c r="Y233" s="598"/>
      <c r="Z233" s="598"/>
      <c r="AA233" s="598"/>
      <c r="AB233" s="598"/>
      <c r="AC233" s="598"/>
      <c r="AD233" s="598"/>
      <c r="AE233" s="598"/>
      <c r="AF233" s="598"/>
      <c r="AG233" s="598"/>
      <c r="AH233" s="598"/>
      <c r="AI233" s="598"/>
      <c r="AJ233" s="598"/>
      <c r="AK233" s="598"/>
      <c r="AL233" s="598"/>
      <c r="AM233" s="598"/>
      <c r="AN233" s="598"/>
      <c r="AO233" s="598"/>
      <c r="AP233" s="598"/>
      <c r="AQ233" s="598"/>
      <c r="AR233" s="598"/>
      <c r="AS233" s="598"/>
      <c r="AT233" s="598"/>
      <c r="AU233" s="598"/>
      <c r="AV233" s="598"/>
      <c r="AW233" s="598"/>
      <c r="AX233" s="599"/>
    </row>
    <row r="234" spans="1:50" ht="13.5" hidden="1">
      <c r="A234" s="342"/>
      <c r="B234" s="343"/>
      <c r="C234" s="343"/>
      <c r="D234" s="343"/>
      <c r="E234" s="343"/>
      <c r="F234" s="344"/>
      <c r="G234" s="598"/>
      <c r="H234" s="598"/>
      <c r="I234" s="598"/>
      <c r="J234" s="598"/>
      <c r="K234" s="598"/>
      <c r="L234" s="598"/>
      <c r="M234" s="598"/>
      <c r="N234" s="598"/>
      <c r="O234" s="598"/>
      <c r="P234" s="598"/>
      <c r="Q234" s="598"/>
      <c r="R234" s="598"/>
      <c r="S234" s="598"/>
      <c r="T234" s="598"/>
      <c r="U234" s="598"/>
      <c r="V234" s="598"/>
      <c r="W234" s="598"/>
      <c r="X234" s="598"/>
      <c r="Y234" s="598"/>
      <c r="Z234" s="598"/>
      <c r="AA234" s="598"/>
      <c r="AB234" s="598"/>
      <c r="AC234" s="598"/>
      <c r="AD234" s="598"/>
      <c r="AE234" s="598"/>
      <c r="AF234" s="598"/>
      <c r="AG234" s="598"/>
      <c r="AH234" s="598"/>
      <c r="AI234" s="598"/>
      <c r="AJ234" s="598"/>
      <c r="AK234" s="598"/>
      <c r="AL234" s="598"/>
      <c r="AM234" s="598"/>
      <c r="AN234" s="598"/>
      <c r="AO234" s="598"/>
      <c r="AP234" s="598"/>
      <c r="AQ234" s="598"/>
      <c r="AR234" s="598"/>
      <c r="AS234" s="598"/>
      <c r="AT234" s="598"/>
      <c r="AU234" s="598"/>
      <c r="AV234" s="598"/>
      <c r="AW234" s="598"/>
      <c r="AX234" s="599"/>
    </row>
    <row r="235" spans="1:50" ht="13.5" hidden="1">
      <c r="A235" s="342"/>
      <c r="B235" s="343"/>
      <c r="C235" s="343"/>
      <c r="D235" s="343"/>
      <c r="E235" s="343"/>
      <c r="F235" s="344"/>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598"/>
      <c r="AL235" s="598"/>
      <c r="AM235" s="598"/>
      <c r="AN235" s="598"/>
      <c r="AO235" s="598"/>
      <c r="AP235" s="598"/>
      <c r="AQ235" s="598"/>
      <c r="AR235" s="598"/>
      <c r="AS235" s="598"/>
      <c r="AT235" s="598"/>
      <c r="AU235" s="598"/>
      <c r="AV235" s="598"/>
      <c r="AW235" s="598"/>
      <c r="AX235" s="599"/>
    </row>
    <row r="236" spans="1:50" ht="13.5" hidden="1">
      <c r="A236" s="342"/>
      <c r="B236" s="343"/>
      <c r="C236" s="343"/>
      <c r="D236" s="343"/>
      <c r="E236" s="343"/>
      <c r="F236" s="344"/>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8"/>
      <c r="AL236" s="598"/>
      <c r="AM236" s="598"/>
      <c r="AN236" s="598"/>
      <c r="AO236" s="598"/>
      <c r="AP236" s="598"/>
      <c r="AQ236" s="598"/>
      <c r="AR236" s="598"/>
      <c r="AS236" s="598"/>
      <c r="AT236" s="598"/>
      <c r="AU236" s="598"/>
      <c r="AV236" s="598"/>
      <c r="AW236" s="598"/>
      <c r="AX236" s="599"/>
    </row>
    <row r="237" spans="1:50" ht="13.5" hidden="1">
      <c r="A237" s="342"/>
      <c r="B237" s="343"/>
      <c r="C237" s="343"/>
      <c r="D237" s="343"/>
      <c r="E237" s="343"/>
      <c r="F237" s="344"/>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8"/>
      <c r="AL237" s="598"/>
      <c r="AM237" s="598"/>
      <c r="AN237" s="598"/>
      <c r="AO237" s="598"/>
      <c r="AP237" s="598"/>
      <c r="AQ237" s="598"/>
      <c r="AR237" s="598"/>
      <c r="AS237" s="598"/>
      <c r="AT237" s="598"/>
      <c r="AU237" s="598"/>
      <c r="AV237" s="598"/>
      <c r="AW237" s="598"/>
      <c r="AX237" s="599"/>
    </row>
    <row r="238" spans="1:50" ht="13.5" hidden="1">
      <c r="A238" s="342"/>
      <c r="B238" s="343"/>
      <c r="C238" s="343"/>
      <c r="D238" s="343"/>
      <c r="E238" s="343"/>
      <c r="F238" s="344"/>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598"/>
      <c r="AL238" s="598"/>
      <c r="AM238" s="598"/>
      <c r="AN238" s="598"/>
      <c r="AO238" s="598"/>
      <c r="AP238" s="598"/>
      <c r="AQ238" s="598"/>
      <c r="AR238" s="598"/>
      <c r="AS238" s="598"/>
      <c r="AT238" s="598"/>
      <c r="AU238" s="598"/>
      <c r="AV238" s="598"/>
      <c r="AW238" s="598"/>
      <c r="AX238" s="599"/>
    </row>
    <row r="239" spans="1:50" ht="13.5" hidden="1">
      <c r="A239" s="342"/>
      <c r="B239" s="343"/>
      <c r="C239" s="343"/>
      <c r="D239" s="343"/>
      <c r="E239" s="343"/>
      <c r="F239" s="344"/>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598"/>
      <c r="AL239" s="598"/>
      <c r="AM239" s="598"/>
      <c r="AN239" s="598"/>
      <c r="AO239" s="598"/>
      <c r="AP239" s="598"/>
      <c r="AQ239" s="598"/>
      <c r="AR239" s="598"/>
      <c r="AS239" s="598"/>
      <c r="AT239" s="598"/>
      <c r="AU239" s="598"/>
      <c r="AV239" s="598"/>
      <c r="AW239" s="598"/>
      <c r="AX239" s="599"/>
    </row>
    <row r="240" spans="1:50" ht="13.5" hidden="1">
      <c r="A240" s="342"/>
      <c r="B240" s="343"/>
      <c r="C240" s="343"/>
      <c r="D240" s="343"/>
      <c r="E240" s="343"/>
      <c r="F240" s="344"/>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599"/>
    </row>
    <row r="241" spans="1:50" ht="13.5" hidden="1">
      <c r="A241" s="342"/>
      <c r="B241" s="343"/>
      <c r="C241" s="343"/>
      <c r="D241" s="343"/>
      <c r="E241" s="343"/>
      <c r="F241" s="344"/>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8"/>
      <c r="AL241" s="598"/>
      <c r="AM241" s="598"/>
      <c r="AN241" s="598"/>
      <c r="AO241" s="598"/>
      <c r="AP241" s="598"/>
      <c r="AQ241" s="598"/>
      <c r="AR241" s="598"/>
      <c r="AS241" s="598"/>
      <c r="AT241" s="598"/>
      <c r="AU241" s="598"/>
      <c r="AV241" s="598"/>
      <c r="AW241" s="598"/>
      <c r="AX241" s="599"/>
    </row>
    <row r="242" spans="1:50" ht="13.5" hidden="1">
      <c r="A242" s="342"/>
      <c r="B242" s="343"/>
      <c r="C242" s="343"/>
      <c r="D242" s="343"/>
      <c r="E242" s="343"/>
      <c r="F242" s="344"/>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8"/>
      <c r="AL242" s="598"/>
      <c r="AM242" s="598"/>
      <c r="AN242" s="598"/>
      <c r="AO242" s="598"/>
      <c r="AP242" s="598"/>
      <c r="AQ242" s="598"/>
      <c r="AR242" s="598"/>
      <c r="AS242" s="598"/>
      <c r="AT242" s="598"/>
      <c r="AU242" s="598"/>
      <c r="AV242" s="598"/>
      <c r="AW242" s="598"/>
      <c r="AX242" s="599"/>
    </row>
    <row r="243" spans="1:50" ht="13.5" hidden="1">
      <c r="A243" s="342"/>
      <c r="B243" s="343"/>
      <c r="C243" s="343"/>
      <c r="D243" s="343"/>
      <c r="E243" s="343"/>
      <c r="F243" s="344"/>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8"/>
      <c r="AL243" s="598"/>
      <c r="AM243" s="598"/>
      <c r="AN243" s="598"/>
      <c r="AO243" s="598"/>
      <c r="AP243" s="598"/>
      <c r="AQ243" s="598"/>
      <c r="AR243" s="598"/>
      <c r="AS243" s="598"/>
      <c r="AT243" s="598"/>
      <c r="AU243" s="598"/>
      <c r="AV243" s="598"/>
      <c r="AW243" s="598"/>
      <c r="AX243" s="599"/>
    </row>
    <row r="244" spans="1:50" ht="13.5" hidden="1">
      <c r="A244" s="342"/>
      <c r="B244" s="343"/>
      <c r="C244" s="343"/>
      <c r="D244" s="343"/>
      <c r="E244" s="343"/>
      <c r="F244" s="344"/>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8"/>
      <c r="AL244" s="598"/>
      <c r="AM244" s="598"/>
      <c r="AN244" s="598"/>
      <c r="AO244" s="598"/>
      <c r="AP244" s="598"/>
      <c r="AQ244" s="598"/>
      <c r="AR244" s="598"/>
      <c r="AS244" s="598"/>
      <c r="AT244" s="598"/>
      <c r="AU244" s="598"/>
      <c r="AV244" s="598"/>
      <c r="AW244" s="598"/>
      <c r="AX244" s="599"/>
    </row>
    <row r="245" spans="1:50" ht="13.5" hidden="1">
      <c r="A245" s="342"/>
      <c r="B245" s="343"/>
      <c r="C245" s="343"/>
      <c r="D245" s="343"/>
      <c r="E245" s="343"/>
      <c r="F245" s="344"/>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598"/>
      <c r="AL245" s="598"/>
      <c r="AM245" s="598"/>
      <c r="AN245" s="598"/>
      <c r="AO245" s="598"/>
      <c r="AP245" s="598"/>
      <c r="AQ245" s="598"/>
      <c r="AR245" s="598"/>
      <c r="AS245" s="598"/>
      <c r="AT245" s="598"/>
      <c r="AU245" s="598"/>
      <c r="AV245" s="598"/>
      <c r="AW245" s="598"/>
      <c r="AX245" s="599"/>
    </row>
    <row r="246" spans="1:50" ht="13.5" hidden="1">
      <c r="A246" s="342"/>
      <c r="B246" s="343"/>
      <c r="C246" s="343"/>
      <c r="D246" s="343"/>
      <c r="E246" s="343"/>
      <c r="F246" s="344"/>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8"/>
      <c r="AL246" s="598"/>
      <c r="AM246" s="598"/>
      <c r="AN246" s="598"/>
      <c r="AO246" s="598"/>
      <c r="AP246" s="598"/>
      <c r="AQ246" s="598"/>
      <c r="AR246" s="598"/>
      <c r="AS246" s="598"/>
      <c r="AT246" s="598"/>
      <c r="AU246" s="598"/>
      <c r="AV246" s="598"/>
      <c r="AW246" s="598"/>
      <c r="AX246" s="599"/>
    </row>
    <row r="247" spans="1:50" ht="13.5" hidden="1">
      <c r="A247" s="342"/>
      <c r="B247" s="343"/>
      <c r="C247" s="343"/>
      <c r="D247" s="343"/>
      <c r="E247" s="343"/>
      <c r="F247" s="344"/>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598"/>
      <c r="AL247" s="598"/>
      <c r="AM247" s="598"/>
      <c r="AN247" s="598"/>
      <c r="AO247" s="598"/>
      <c r="AP247" s="598"/>
      <c r="AQ247" s="598"/>
      <c r="AR247" s="598"/>
      <c r="AS247" s="598"/>
      <c r="AT247" s="598"/>
      <c r="AU247" s="598"/>
      <c r="AV247" s="598"/>
      <c r="AW247" s="598"/>
      <c r="AX247" s="599"/>
    </row>
    <row r="248" spans="1:50" ht="13.5" hidden="1">
      <c r="A248" s="342"/>
      <c r="B248" s="343"/>
      <c r="C248" s="343"/>
      <c r="D248" s="343"/>
      <c r="E248" s="343"/>
      <c r="F248" s="344"/>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598"/>
      <c r="AL248" s="598"/>
      <c r="AM248" s="598"/>
      <c r="AN248" s="598"/>
      <c r="AO248" s="598"/>
      <c r="AP248" s="598"/>
      <c r="AQ248" s="598"/>
      <c r="AR248" s="598"/>
      <c r="AS248" s="598"/>
      <c r="AT248" s="598"/>
      <c r="AU248" s="598"/>
      <c r="AV248" s="598"/>
      <c r="AW248" s="598"/>
      <c r="AX248" s="599"/>
    </row>
    <row r="249" spans="1:50" ht="13.5" hidden="1">
      <c r="A249" s="342"/>
      <c r="B249" s="343"/>
      <c r="C249" s="343"/>
      <c r="D249" s="343"/>
      <c r="E249" s="343"/>
      <c r="F249" s="344"/>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8"/>
      <c r="AL249" s="598"/>
      <c r="AM249" s="598"/>
      <c r="AN249" s="598"/>
      <c r="AO249" s="598"/>
      <c r="AP249" s="598"/>
      <c r="AQ249" s="598"/>
      <c r="AR249" s="598"/>
      <c r="AS249" s="598"/>
      <c r="AT249" s="598"/>
      <c r="AU249" s="598"/>
      <c r="AV249" s="598"/>
      <c r="AW249" s="598"/>
      <c r="AX249" s="599"/>
    </row>
    <row r="250" spans="1:50" ht="13.5" hidden="1">
      <c r="A250" s="342"/>
      <c r="B250" s="343"/>
      <c r="C250" s="343"/>
      <c r="D250" s="343"/>
      <c r="E250" s="343"/>
      <c r="F250" s="344"/>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8"/>
      <c r="AL250" s="598"/>
      <c r="AM250" s="598"/>
      <c r="AN250" s="598"/>
      <c r="AO250" s="598"/>
      <c r="AP250" s="598"/>
      <c r="AQ250" s="598"/>
      <c r="AR250" s="598"/>
      <c r="AS250" s="598"/>
      <c r="AT250" s="598"/>
      <c r="AU250" s="598"/>
      <c r="AV250" s="598"/>
      <c r="AW250" s="598"/>
      <c r="AX250" s="599"/>
    </row>
    <row r="251" spans="1:50" ht="13.5" hidden="1">
      <c r="A251" s="342"/>
      <c r="B251" s="343"/>
      <c r="C251" s="343"/>
      <c r="D251" s="343"/>
      <c r="E251" s="343"/>
      <c r="F251" s="344"/>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8"/>
      <c r="AL251" s="598"/>
      <c r="AM251" s="598"/>
      <c r="AN251" s="598"/>
      <c r="AO251" s="598"/>
      <c r="AP251" s="598"/>
      <c r="AQ251" s="598"/>
      <c r="AR251" s="598"/>
      <c r="AS251" s="598"/>
      <c r="AT251" s="598"/>
      <c r="AU251" s="598"/>
      <c r="AV251" s="598"/>
      <c r="AW251" s="598"/>
      <c r="AX251" s="599"/>
    </row>
    <row r="252" spans="1:50" ht="13.5" hidden="1">
      <c r="A252" s="342"/>
      <c r="B252" s="343"/>
      <c r="C252" s="343"/>
      <c r="D252" s="343"/>
      <c r="E252" s="343"/>
      <c r="F252" s="344"/>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8"/>
      <c r="AL252" s="598"/>
      <c r="AM252" s="598"/>
      <c r="AN252" s="598"/>
      <c r="AO252" s="598"/>
      <c r="AP252" s="598"/>
      <c r="AQ252" s="598"/>
      <c r="AR252" s="598"/>
      <c r="AS252" s="598"/>
      <c r="AT252" s="598"/>
      <c r="AU252" s="598"/>
      <c r="AV252" s="598"/>
      <c r="AW252" s="598"/>
      <c r="AX252" s="599"/>
    </row>
    <row r="253" spans="1:50" ht="13.5" hidden="1">
      <c r="A253" s="342"/>
      <c r="B253" s="343"/>
      <c r="C253" s="343"/>
      <c r="D253" s="343"/>
      <c r="E253" s="343"/>
      <c r="F253" s="344"/>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599"/>
    </row>
    <row r="254" spans="1:50" ht="13.5" hidden="1">
      <c r="A254" s="342"/>
      <c r="B254" s="343"/>
      <c r="C254" s="343"/>
      <c r="D254" s="343"/>
      <c r="E254" s="343"/>
      <c r="F254" s="344"/>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598"/>
      <c r="AL254" s="598"/>
      <c r="AM254" s="598"/>
      <c r="AN254" s="598"/>
      <c r="AO254" s="598"/>
      <c r="AP254" s="598"/>
      <c r="AQ254" s="598"/>
      <c r="AR254" s="598"/>
      <c r="AS254" s="598"/>
      <c r="AT254" s="598"/>
      <c r="AU254" s="598"/>
      <c r="AV254" s="598"/>
      <c r="AW254" s="598"/>
      <c r="AX254" s="599"/>
    </row>
    <row r="255" spans="1:50" ht="13.5" hidden="1">
      <c r="A255" s="342"/>
      <c r="B255" s="343"/>
      <c r="C255" s="343"/>
      <c r="D255" s="343"/>
      <c r="E255" s="343"/>
      <c r="F255" s="344"/>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8"/>
      <c r="AL255" s="598"/>
      <c r="AM255" s="598"/>
      <c r="AN255" s="598"/>
      <c r="AO255" s="598"/>
      <c r="AP255" s="598"/>
      <c r="AQ255" s="598"/>
      <c r="AR255" s="598"/>
      <c r="AS255" s="598"/>
      <c r="AT255" s="598"/>
      <c r="AU255" s="598"/>
      <c r="AV255" s="598"/>
      <c r="AW255" s="598"/>
      <c r="AX255" s="599"/>
    </row>
    <row r="256" spans="1:50" ht="13.5" hidden="1">
      <c r="A256" s="342"/>
      <c r="B256" s="343"/>
      <c r="C256" s="343"/>
      <c r="D256" s="343"/>
      <c r="E256" s="343"/>
      <c r="F256" s="344"/>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598"/>
      <c r="AL256" s="598"/>
      <c r="AM256" s="598"/>
      <c r="AN256" s="598"/>
      <c r="AO256" s="598"/>
      <c r="AP256" s="598"/>
      <c r="AQ256" s="598"/>
      <c r="AR256" s="598"/>
      <c r="AS256" s="598"/>
      <c r="AT256" s="598"/>
      <c r="AU256" s="598"/>
      <c r="AV256" s="598"/>
      <c r="AW256" s="598"/>
      <c r="AX256" s="599"/>
    </row>
    <row r="257" spans="1:50" ht="13.5" hidden="1">
      <c r="A257" s="342"/>
      <c r="B257" s="343"/>
      <c r="C257" s="343"/>
      <c r="D257" s="343"/>
      <c r="E257" s="343"/>
      <c r="F257" s="344"/>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598"/>
      <c r="AL257" s="598"/>
      <c r="AM257" s="598"/>
      <c r="AN257" s="598"/>
      <c r="AO257" s="598"/>
      <c r="AP257" s="598"/>
      <c r="AQ257" s="598"/>
      <c r="AR257" s="598"/>
      <c r="AS257" s="598"/>
      <c r="AT257" s="598"/>
      <c r="AU257" s="598"/>
      <c r="AV257" s="598"/>
      <c r="AW257" s="598"/>
      <c r="AX257" s="599"/>
    </row>
    <row r="258" spans="1:50" ht="13.5" hidden="1">
      <c r="A258" s="342"/>
      <c r="B258" s="343"/>
      <c r="C258" s="343"/>
      <c r="D258" s="343"/>
      <c r="E258" s="343"/>
      <c r="F258" s="344"/>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8"/>
      <c r="AL258" s="598"/>
      <c r="AM258" s="598"/>
      <c r="AN258" s="598"/>
      <c r="AO258" s="598"/>
      <c r="AP258" s="598"/>
      <c r="AQ258" s="598"/>
      <c r="AR258" s="598"/>
      <c r="AS258" s="598"/>
      <c r="AT258" s="598"/>
      <c r="AU258" s="598"/>
      <c r="AV258" s="598"/>
      <c r="AW258" s="598"/>
      <c r="AX258" s="599"/>
    </row>
    <row r="259" spans="1:50" ht="13.5" hidden="1">
      <c r="A259" s="342"/>
      <c r="B259" s="343"/>
      <c r="C259" s="343"/>
      <c r="D259" s="343"/>
      <c r="E259" s="343"/>
      <c r="F259" s="344"/>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8"/>
      <c r="AL259" s="598"/>
      <c r="AM259" s="598"/>
      <c r="AN259" s="598"/>
      <c r="AO259" s="598"/>
      <c r="AP259" s="598"/>
      <c r="AQ259" s="598"/>
      <c r="AR259" s="598"/>
      <c r="AS259" s="598"/>
      <c r="AT259" s="598"/>
      <c r="AU259" s="598"/>
      <c r="AV259" s="598"/>
      <c r="AW259" s="598"/>
      <c r="AX259" s="599"/>
    </row>
    <row r="260" spans="1:50" ht="13.5" hidden="1">
      <c r="A260" s="342"/>
      <c r="B260" s="343"/>
      <c r="C260" s="343"/>
      <c r="D260" s="343"/>
      <c r="E260" s="343"/>
      <c r="F260" s="344"/>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598"/>
      <c r="AL260" s="598"/>
      <c r="AM260" s="598"/>
      <c r="AN260" s="598"/>
      <c r="AO260" s="598"/>
      <c r="AP260" s="598"/>
      <c r="AQ260" s="598"/>
      <c r="AR260" s="598"/>
      <c r="AS260" s="598"/>
      <c r="AT260" s="598"/>
      <c r="AU260" s="598"/>
      <c r="AV260" s="598"/>
      <c r="AW260" s="598"/>
      <c r="AX260" s="599"/>
    </row>
    <row r="261" spans="1:50" ht="13.5" hidden="1">
      <c r="A261" s="342"/>
      <c r="B261" s="343"/>
      <c r="C261" s="343"/>
      <c r="D261" s="343"/>
      <c r="E261" s="343"/>
      <c r="F261" s="344"/>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8"/>
      <c r="AL261" s="598"/>
      <c r="AM261" s="598"/>
      <c r="AN261" s="598"/>
      <c r="AO261" s="598"/>
      <c r="AP261" s="598"/>
      <c r="AQ261" s="598"/>
      <c r="AR261" s="598"/>
      <c r="AS261" s="598"/>
      <c r="AT261" s="598"/>
      <c r="AU261" s="598"/>
      <c r="AV261" s="598"/>
      <c r="AW261" s="598"/>
      <c r="AX261" s="599"/>
    </row>
    <row r="262" spans="1:50" ht="13.5" hidden="1">
      <c r="A262" s="342"/>
      <c r="B262" s="343"/>
      <c r="C262" s="343"/>
      <c r="D262" s="343"/>
      <c r="E262" s="343"/>
      <c r="F262" s="344"/>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598"/>
      <c r="AL262" s="598"/>
      <c r="AM262" s="598"/>
      <c r="AN262" s="598"/>
      <c r="AO262" s="598"/>
      <c r="AP262" s="598"/>
      <c r="AQ262" s="598"/>
      <c r="AR262" s="598"/>
      <c r="AS262" s="598"/>
      <c r="AT262" s="598"/>
      <c r="AU262" s="598"/>
      <c r="AV262" s="598"/>
      <c r="AW262" s="598"/>
      <c r="AX262" s="599"/>
    </row>
    <row r="263" spans="1:50" ht="13.5" hidden="1">
      <c r="A263" s="342"/>
      <c r="B263" s="343"/>
      <c r="C263" s="343"/>
      <c r="D263" s="343"/>
      <c r="E263" s="343"/>
      <c r="F263" s="344"/>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598"/>
      <c r="AL263" s="598"/>
      <c r="AM263" s="598"/>
      <c r="AN263" s="598"/>
      <c r="AO263" s="598"/>
      <c r="AP263" s="598"/>
      <c r="AQ263" s="598"/>
      <c r="AR263" s="598"/>
      <c r="AS263" s="598"/>
      <c r="AT263" s="598"/>
      <c r="AU263" s="598"/>
      <c r="AV263" s="598"/>
      <c r="AW263" s="598"/>
      <c r="AX263" s="599"/>
    </row>
    <row r="264" spans="1:50" ht="13.5" hidden="1">
      <c r="A264" s="342"/>
      <c r="B264" s="343"/>
      <c r="C264" s="343"/>
      <c r="D264" s="343"/>
      <c r="E264" s="343"/>
      <c r="F264" s="344"/>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8"/>
      <c r="AL264" s="598"/>
      <c r="AM264" s="598"/>
      <c r="AN264" s="598"/>
      <c r="AO264" s="598"/>
      <c r="AP264" s="598"/>
      <c r="AQ264" s="598"/>
      <c r="AR264" s="598"/>
      <c r="AS264" s="598"/>
      <c r="AT264" s="598"/>
      <c r="AU264" s="598"/>
      <c r="AV264" s="598"/>
      <c r="AW264" s="598"/>
      <c r="AX264" s="599"/>
    </row>
    <row r="265" spans="1:50" ht="13.5" hidden="1">
      <c r="A265" s="342"/>
      <c r="B265" s="343"/>
      <c r="C265" s="343"/>
      <c r="D265" s="343"/>
      <c r="E265" s="343"/>
      <c r="F265" s="344"/>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598"/>
      <c r="AL265" s="598"/>
      <c r="AM265" s="598"/>
      <c r="AN265" s="598"/>
      <c r="AO265" s="598"/>
      <c r="AP265" s="598"/>
      <c r="AQ265" s="598"/>
      <c r="AR265" s="598"/>
      <c r="AS265" s="598"/>
      <c r="AT265" s="598"/>
      <c r="AU265" s="598"/>
      <c r="AV265" s="598"/>
      <c r="AW265" s="598"/>
      <c r="AX265" s="599"/>
    </row>
    <row r="266" spans="1:50" ht="13.5" hidden="1">
      <c r="A266" s="342"/>
      <c r="B266" s="343"/>
      <c r="C266" s="343"/>
      <c r="D266" s="343"/>
      <c r="E266" s="343"/>
      <c r="F266" s="344"/>
      <c r="G266" s="598"/>
      <c r="H266" s="598"/>
      <c r="I266" s="598"/>
      <c r="J266" s="598"/>
      <c r="K266" s="598"/>
      <c r="L266" s="598"/>
      <c r="M266" s="598"/>
      <c r="N266" s="598"/>
      <c r="O266" s="598"/>
      <c r="P266" s="598"/>
      <c r="Q266" s="598"/>
      <c r="R266" s="598"/>
      <c r="S266" s="598"/>
      <c r="T266" s="598"/>
      <c r="U266" s="598"/>
      <c r="V266" s="598"/>
      <c r="W266" s="598"/>
      <c r="X266" s="598"/>
      <c r="Y266" s="598"/>
      <c r="Z266" s="598"/>
      <c r="AA266" s="598"/>
      <c r="AB266" s="598"/>
      <c r="AC266" s="598"/>
      <c r="AD266" s="598"/>
      <c r="AE266" s="598"/>
      <c r="AF266" s="598"/>
      <c r="AG266" s="598"/>
      <c r="AH266" s="598"/>
      <c r="AI266" s="598"/>
      <c r="AJ266" s="598"/>
      <c r="AK266" s="598"/>
      <c r="AL266" s="598"/>
      <c r="AM266" s="598"/>
      <c r="AN266" s="598"/>
      <c r="AO266" s="598"/>
      <c r="AP266" s="598"/>
      <c r="AQ266" s="598"/>
      <c r="AR266" s="598"/>
      <c r="AS266" s="598"/>
      <c r="AT266" s="598"/>
      <c r="AU266" s="598"/>
      <c r="AV266" s="598"/>
      <c r="AW266" s="598"/>
      <c r="AX266" s="599"/>
    </row>
    <row r="267" spans="1:50" ht="13.5" hidden="1">
      <c r="A267" s="342"/>
      <c r="B267" s="343"/>
      <c r="C267" s="343"/>
      <c r="D267" s="343"/>
      <c r="E267" s="343"/>
      <c r="F267" s="344"/>
      <c r="G267" s="598"/>
      <c r="H267" s="598"/>
      <c r="I267" s="598"/>
      <c r="J267" s="598"/>
      <c r="K267" s="598"/>
      <c r="L267" s="598"/>
      <c r="M267" s="598"/>
      <c r="N267" s="598"/>
      <c r="O267" s="598"/>
      <c r="P267" s="598"/>
      <c r="Q267" s="598"/>
      <c r="R267" s="598"/>
      <c r="S267" s="598"/>
      <c r="T267" s="598"/>
      <c r="U267" s="598"/>
      <c r="V267" s="598"/>
      <c r="W267" s="598"/>
      <c r="X267" s="598"/>
      <c r="Y267" s="598"/>
      <c r="Z267" s="598"/>
      <c r="AA267" s="598"/>
      <c r="AB267" s="598"/>
      <c r="AC267" s="598"/>
      <c r="AD267" s="598"/>
      <c r="AE267" s="598"/>
      <c r="AF267" s="598"/>
      <c r="AG267" s="598"/>
      <c r="AH267" s="598"/>
      <c r="AI267" s="598"/>
      <c r="AJ267" s="598"/>
      <c r="AK267" s="598"/>
      <c r="AL267" s="598"/>
      <c r="AM267" s="598"/>
      <c r="AN267" s="598"/>
      <c r="AO267" s="598"/>
      <c r="AP267" s="598"/>
      <c r="AQ267" s="598"/>
      <c r="AR267" s="598"/>
      <c r="AS267" s="598"/>
      <c r="AT267" s="598"/>
      <c r="AU267" s="598"/>
      <c r="AV267" s="598"/>
      <c r="AW267" s="598"/>
      <c r="AX267" s="599"/>
    </row>
    <row r="268" spans="1:50" ht="13.5" hidden="1">
      <c r="A268" s="342"/>
      <c r="B268" s="343"/>
      <c r="C268" s="343"/>
      <c r="D268" s="343"/>
      <c r="E268" s="343"/>
      <c r="F268" s="344"/>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c r="AK268" s="598"/>
      <c r="AL268" s="598"/>
      <c r="AM268" s="598"/>
      <c r="AN268" s="598"/>
      <c r="AO268" s="598"/>
      <c r="AP268" s="598"/>
      <c r="AQ268" s="598"/>
      <c r="AR268" s="598"/>
      <c r="AS268" s="598"/>
      <c r="AT268" s="598"/>
      <c r="AU268" s="598"/>
      <c r="AV268" s="598"/>
      <c r="AW268" s="598"/>
      <c r="AX268" s="599"/>
    </row>
    <row r="269" spans="1:50" ht="13.5" hidden="1">
      <c r="A269" s="342"/>
      <c r="B269" s="343"/>
      <c r="C269" s="343"/>
      <c r="D269" s="343"/>
      <c r="E269" s="343"/>
      <c r="F269" s="344"/>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8"/>
      <c r="AL269" s="598"/>
      <c r="AM269" s="598"/>
      <c r="AN269" s="598"/>
      <c r="AO269" s="598"/>
      <c r="AP269" s="598"/>
      <c r="AQ269" s="598"/>
      <c r="AR269" s="598"/>
      <c r="AS269" s="598"/>
      <c r="AT269" s="598"/>
      <c r="AU269" s="598"/>
      <c r="AV269" s="598"/>
      <c r="AW269" s="598"/>
      <c r="AX269" s="599"/>
    </row>
    <row r="270" spans="1:50" ht="13.5" hidden="1">
      <c r="A270" s="342"/>
      <c r="B270" s="343"/>
      <c r="C270" s="343"/>
      <c r="D270" s="343"/>
      <c r="E270" s="343"/>
      <c r="F270" s="344"/>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8"/>
      <c r="AL270" s="598"/>
      <c r="AM270" s="598"/>
      <c r="AN270" s="598"/>
      <c r="AO270" s="598"/>
      <c r="AP270" s="598"/>
      <c r="AQ270" s="598"/>
      <c r="AR270" s="598"/>
      <c r="AS270" s="598"/>
      <c r="AT270" s="598"/>
      <c r="AU270" s="598"/>
      <c r="AV270" s="598"/>
      <c r="AW270" s="598"/>
      <c r="AX270" s="599"/>
    </row>
    <row r="271" spans="1:50" ht="13.5" hidden="1">
      <c r="A271" s="342"/>
      <c r="B271" s="343"/>
      <c r="C271" s="343"/>
      <c r="D271" s="343"/>
      <c r="E271" s="343"/>
      <c r="F271" s="344"/>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8"/>
      <c r="AL271" s="598"/>
      <c r="AM271" s="598"/>
      <c r="AN271" s="598"/>
      <c r="AO271" s="598"/>
      <c r="AP271" s="598"/>
      <c r="AQ271" s="598"/>
      <c r="AR271" s="598"/>
      <c r="AS271" s="598"/>
      <c r="AT271" s="598"/>
      <c r="AU271" s="598"/>
      <c r="AV271" s="598"/>
      <c r="AW271" s="598"/>
      <c r="AX271" s="599"/>
    </row>
    <row r="272" spans="1:50" ht="13.5" hidden="1">
      <c r="A272" s="342"/>
      <c r="B272" s="343"/>
      <c r="C272" s="343"/>
      <c r="D272" s="343"/>
      <c r="E272" s="343"/>
      <c r="F272" s="344"/>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598"/>
      <c r="AL272" s="598"/>
      <c r="AM272" s="598"/>
      <c r="AN272" s="598"/>
      <c r="AO272" s="598"/>
      <c r="AP272" s="598"/>
      <c r="AQ272" s="598"/>
      <c r="AR272" s="598"/>
      <c r="AS272" s="598"/>
      <c r="AT272" s="598"/>
      <c r="AU272" s="598"/>
      <c r="AV272" s="598"/>
      <c r="AW272" s="598"/>
      <c r="AX272" s="599"/>
    </row>
    <row r="273" spans="1:50" ht="13.5" hidden="1">
      <c r="A273" s="342"/>
      <c r="B273" s="343"/>
      <c r="C273" s="343"/>
      <c r="D273" s="343"/>
      <c r="E273" s="343"/>
      <c r="F273" s="344"/>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8"/>
      <c r="AL273" s="598"/>
      <c r="AM273" s="598"/>
      <c r="AN273" s="598"/>
      <c r="AO273" s="598"/>
      <c r="AP273" s="598"/>
      <c r="AQ273" s="598"/>
      <c r="AR273" s="598"/>
      <c r="AS273" s="598"/>
      <c r="AT273" s="598"/>
      <c r="AU273" s="598"/>
      <c r="AV273" s="598"/>
      <c r="AW273" s="598"/>
      <c r="AX273" s="599"/>
    </row>
    <row r="274" spans="1:50" ht="13.5" hidden="1">
      <c r="A274" s="342"/>
      <c r="B274" s="343"/>
      <c r="C274" s="343"/>
      <c r="D274" s="343"/>
      <c r="E274" s="343"/>
      <c r="F274" s="344"/>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8"/>
      <c r="AL274" s="598"/>
      <c r="AM274" s="598"/>
      <c r="AN274" s="598"/>
      <c r="AO274" s="598"/>
      <c r="AP274" s="598"/>
      <c r="AQ274" s="598"/>
      <c r="AR274" s="598"/>
      <c r="AS274" s="598"/>
      <c r="AT274" s="598"/>
      <c r="AU274" s="598"/>
      <c r="AV274" s="598"/>
      <c r="AW274" s="598"/>
      <c r="AX274" s="599"/>
    </row>
    <row r="275" spans="1:50" ht="13.5" hidden="1">
      <c r="A275" s="342"/>
      <c r="B275" s="343"/>
      <c r="C275" s="343"/>
      <c r="D275" s="343"/>
      <c r="E275" s="343"/>
      <c r="F275" s="344"/>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8"/>
      <c r="AL275" s="598"/>
      <c r="AM275" s="598"/>
      <c r="AN275" s="598"/>
      <c r="AO275" s="598"/>
      <c r="AP275" s="598"/>
      <c r="AQ275" s="598"/>
      <c r="AR275" s="598"/>
      <c r="AS275" s="598"/>
      <c r="AT275" s="598"/>
      <c r="AU275" s="598"/>
      <c r="AV275" s="598"/>
      <c r="AW275" s="598"/>
      <c r="AX275" s="599"/>
    </row>
    <row r="276" spans="1:50" ht="13.5" hidden="1">
      <c r="A276" s="342"/>
      <c r="B276" s="343"/>
      <c r="C276" s="343"/>
      <c r="D276" s="343"/>
      <c r="E276" s="343"/>
      <c r="F276" s="344"/>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8"/>
      <c r="AL276" s="598"/>
      <c r="AM276" s="598"/>
      <c r="AN276" s="598"/>
      <c r="AO276" s="598"/>
      <c r="AP276" s="598"/>
      <c r="AQ276" s="598"/>
      <c r="AR276" s="598"/>
      <c r="AS276" s="598"/>
      <c r="AT276" s="598"/>
      <c r="AU276" s="598"/>
      <c r="AV276" s="598"/>
      <c r="AW276" s="598"/>
      <c r="AX276" s="599"/>
    </row>
    <row r="277" spans="1:50" ht="13.5" hidden="1">
      <c r="A277" s="342"/>
      <c r="B277" s="343"/>
      <c r="C277" s="343"/>
      <c r="D277" s="343"/>
      <c r="E277" s="343"/>
      <c r="F277" s="344"/>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598"/>
      <c r="AL277" s="598"/>
      <c r="AM277" s="598"/>
      <c r="AN277" s="598"/>
      <c r="AO277" s="598"/>
      <c r="AP277" s="598"/>
      <c r="AQ277" s="598"/>
      <c r="AR277" s="598"/>
      <c r="AS277" s="598"/>
      <c r="AT277" s="598"/>
      <c r="AU277" s="598"/>
      <c r="AV277" s="598"/>
      <c r="AW277" s="598"/>
      <c r="AX277" s="599"/>
    </row>
    <row r="278" spans="1:50" ht="13.5" hidden="1">
      <c r="A278" s="342"/>
      <c r="B278" s="343"/>
      <c r="C278" s="343"/>
      <c r="D278" s="343"/>
      <c r="E278" s="343"/>
      <c r="F278" s="344"/>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598"/>
      <c r="AL278" s="598"/>
      <c r="AM278" s="598"/>
      <c r="AN278" s="598"/>
      <c r="AO278" s="598"/>
      <c r="AP278" s="598"/>
      <c r="AQ278" s="598"/>
      <c r="AR278" s="598"/>
      <c r="AS278" s="598"/>
      <c r="AT278" s="598"/>
      <c r="AU278" s="598"/>
      <c r="AV278" s="598"/>
      <c r="AW278" s="598"/>
      <c r="AX278" s="599"/>
    </row>
    <row r="279" spans="1:50" ht="13.5" hidden="1">
      <c r="A279" s="342"/>
      <c r="B279" s="343"/>
      <c r="C279" s="343"/>
      <c r="D279" s="343"/>
      <c r="E279" s="343"/>
      <c r="F279" s="344"/>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8"/>
      <c r="AL279" s="598"/>
      <c r="AM279" s="598"/>
      <c r="AN279" s="598"/>
      <c r="AO279" s="598"/>
      <c r="AP279" s="598"/>
      <c r="AQ279" s="598"/>
      <c r="AR279" s="598"/>
      <c r="AS279" s="598"/>
      <c r="AT279" s="598"/>
      <c r="AU279" s="598"/>
      <c r="AV279" s="598"/>
      <c r="AW279" s="598"/>
      <c r="AX279" s="599"/>
    </row>
    <row r="280" spans="1:50" ht="13.5" hidden="1">
      <c r="A280" s="342"/>
      <c r="B280" s="343"/>
      <c r="C280" s="343"/>
      <c r="D280" s="343"/>
      <c r="E280" s="343"/>
      <c r="F280" s="344"/>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598"/>
      <c r="AL280" s="598"/>
      <c r="AM280" s="598"/>
      <c r="AN280" s="598"/>
      <c r="AO280" s="598"/>
      <c r="AP280" s="598"/>
      <c r="AQ280" s="598"/>
      <c r="AR280" s="598"/>
      <c r="AS280" s="598"/>
      <c r="AT280" s="598"/>
      <c r="AU280" s="598"/>
      <c r="AV280" s="598"/>
      <c r="AW280" s="598"/>
      <c r="AX280" s="599"/>
    </row>
    <row r="281" spans="1:50" ht="13.5" hidden="1">
      <c r="A281" s="342"/>
      <c r="B281" s="343"/>
      <c r="C281" s="343"/>
      <c r="D281" s="343"/>
      <c r="E281" s="343"/>
      <c r="F281" s="344"/>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8"/>
      <c r="AL281" s="598"/>
      <c r="AM281" s="598"/>
      <c r="AN281" s="598"/>
      <c r="AO281" s="598"/>
      <c r="AP281" s="598"/>
      <c r="AQ281" s="598"/>
      <c r="AR281" s="598"/>
      <c r="AS281" s="598"/>
      <c r="AT281" s="598"/>
      <c r="AU281" s="598"/>
      <c r="AV281" s="598"/>
      <c r="AW281" s="598"/>
      <c r="AX281" s="599"/>
    </row>
    <row r="282" spans="1:50" ht="13.5" hidden="1">
      <c r="A282" s="342"/>
      <c r="B282" s="343"/>
      <c r="C282" s="343"/>
      <c r="D282" s="343"/>
      <c r="E282" s="343"/>
      <c r="F282" s="344"/>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8"/>
      <c r="AL282" s="598"/>
      <c r="AM282" s="598"/>
      <c r="AN282" s="598"/>
      <c r="AO282" s="598"/>
      <c r="AP282" s="598"/>
      <c r="AQ282" s="598"/>
      <c r="AR282" s="598"/>
      <c r="AS282" s="598"/>
      <c r="AT282" s="598"/>
      <c r="AU282" s="598"/>
      <c r="AV282" s="598"/>
      <c r="AW282" s="598"/>
      <c r="AX282" s="599"/>
    </row>
    <row r="283" spans="1:50" ht="13.5" hidden="1">
      <c r="A283" s="342"/>
      <c r="B283" s="343"/>
      <c r="C283" s="343"/>
      <c r="D283" s="343"/>
      <c r="E283" s="343"/>
      <c r="F283" s="344"/>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598"/>
      <c r="AL283" s="598"/>
      <c r="AM283" s="598"/>
      <c r="AN283" s="598"/>
      <c r="AO283" s="598"/>
      <c r="AP283" s="598"/>
      <c r="AQ283" s="598"/>
      <c r="AR283" s="598"/>
      <c r="AS283" s="598"/>
      <c r="AT283" s="598"/>
      <c r="AU283" s="598"/>
      <c r="AV283" s="598"/>
      <c r="AW283" s="598"/>
      <c r="AX283" s="599"/>
    </row>
    <row r="284" spans="1:50" ht="13.5" hidden="1">
      <c r="A284" s="342"/>
      <c r="B284" s="343"/>
      <c r="C284" s="343"/>
      <c r="D284" s="343"/>
      <c r="E284" s="343"/>
      <c r="F284" s="344"/>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598"/>
      <c r="AL284" s="598"/>
      <c r="AM284" s="598"/>
      <c r="AN284" s="598"/>
      <c r="AO284" s="598"/>
      <c r="AP284" s="598"/>
      <c r="AQ284" s="598"/>
      <c r="AR284" s="598"/>
      <c r="AS284" s="598"/>
      <c r="AT284" s="598"/>
      <c r="AU284" s="598"/>
      <c r="AV284" s="598"/>
      <c r="AW284" s="598"/>
      <c r="AX284" s="599"/>
    </row>
    <row r="285" spans="1:50" ht="13.5" hidden="1">
      <c r="A285" s="342"/>
      <c r="B285" s="343"/>
      <c r="C285" s="343"/>
      <c r="D285" s="343"/>
      <c r="E285" s="343"/>
      <c r="F285" s="344"/>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8"/>
      <c r="AL285" s="598"/>
      <c r="AM285" s="598"/>
      <c r="AN285" s="598"/>
      <c r="AO285" s="598"/>
      <c r="AP285" s="598"/>
      <c r="AQ285" s="598"/>
      <c r="AR285" s="598"/>
      <c r="AS285" s="598"/>
      <c r="AT285" s="598"/>
      <c r="AU285" s="598"/>
      <c r="AV285" s="598"/>
      <c r="AW285" s="598"/>
      <c r="AX285" s="599"/>
    </row>
    <row r="286" spans="1:50" ht="13.5" hidden="1">
      <c r="A286" s="342"/>
      <c r="B286" s="343"/>
      <c r="C286" s="343"/>
      <c r="D286" s="343"/>
      <c r="E286" s="343"/>
      <c r="F286" s="344"/>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598"/>
      <c r="AL286" s="598"/>
      <c r="AM286" s="598"/>
      <c r="AN286" s="598"/>
      <c r="AO286" s="598"/>
      <c r="AP286" s="598"/>
      <c r="AQ286" s="598"/>
      <c r="AR286" s="598"/>
      <c r="AS286" s="598"/>
      <c r="AT286" s="598"/>
      <c r="AU286" s="598"/>
      <c r="AV286" s="598"/>
      <c r="AW286" s="598"/>
      <c r="AX286" s="599"/>
    </row>
    <row r="287" spans="1:50" ht="13.5" hidden="1">
      <c r="A287" s="342"/>
      <c r="B287" s="343"/>
      <c r="C287" s="343"/>
      <c r="D287" s="343"/>
      <c r="E287" s="343"/>
      <c r="F287" s="344"/>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8"/>
      <c r="AL287" s="598"/>
      <c r="AM287" s="598"/>
      <c r="AN287" s="598"/>
      <c r="AO287" s="598"/>
      <c r="AP287" s="598"/>
      <c r="AQ287" s="598"/>
      <c r="AR287" s="598"/>
      <c r="AS287" s="598"/>
      <c r="AT287" s="598"/>
      <c r="AU287" s="598"/>
      <c r="AV287" s="598"/>
      <c r="AW287" s="598"/>
      <c r="AX287" s="599"/>
    </row>
    <row r="288" spans="1:50" ht="13.5" hidden="1">
      <c r="A288" s="342"/>
      <c r="B288" s="343"/>
      <c r="C288" s="343"/>
      <c r="D288" s="343"/>
      <c r="E288" s="343"/>
      <c r="F288" s="344"/>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8"/>
      <c r="AL288" s="598"/>
      <c r="AM288" s="598"/>
      <c r="AN288" s="598"/>
      <c r="AO288" s="598"/>
      <c r="AP288" s="598"/>
      <c r="AQ288" s="598"/>
      <c r="AR288" s="598"/>
      <c r="AS288" s="598"/>
      <c r="AT288" s="598"/>
      <c r="AU288" s="598"/>
      <c r="AV288" s="598"/>
      <c r="AW288" s="598"/>
      <c r="AX288" s="599"/>
    </row>
    <row r="289" spans="1:50" ht="13.5" hidden="1">
      <c r="A289" s="342"/>
      <c r="B289" s="343"/>
      <c r="C289" s="343"/>
      <c r="D289" s="343"/>
      <c r="E289" s="343"/>
      <c r="F289" s="344"/>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8"/>
      <c r="AL289" s="598"/>
      <c r="AM289" s="598"/>
      <c r="AN289" s="598"/>
      <c r="AO289" s="598"/>
      <c r="AP289" s="598"/>
      <c r="AQ289" s="598"/>
      <c r="AR289" s="598"/>
      <c r="AS289" s="598"/>
      <c r="AT289" s="598"/>
      <c r="AU289" s="598"/>
      <c r="AV289" s="598"/>
      <c r="AW289" s="598"/>
      <c r="AX289" s="599"/>
    </row>
    <row r="290" spans="1:50" ht="13.5" hidden="1">
      <c r="A290" s="342"/>
      <c r="B290" s="343"/>
      <c r="C290" s="343"/>
      <c r="D290" s="343"/>
      <c r="E290" s="343"/>
      <c r="F290" s="344"/>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8"/>
      <c r="AL290" s="598"/>
      <c r="AM290" s="598"/>
      <c r="AN290" s="598"/>
      <c r="AO290" s="598"/>
      <c r="AP290" s="598"/>
      <c r="AQ290" s="598"/>
      <c r="AR290" s="598"/>
      <c r="AS290" s="598"/>
      <c r="AT290" s="598"/>
      <c r="AU290" s="598"/>
      <c r="AV290" s="598"/>
      <c r="AW290" s="598"/>
      <c r="AX290" s="599"/>
    </row>
    <row r="291" spans="1:50" ht="13.5" hidden="1">
      <c r="A291" s="342"/>
      <c r="B291" s="343"/>
      <c r="C291" s="343"/>
      <c r="D291" s="343"/>
      <c r="E291" s="343"/>
      <c r="F291" s="344"/>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8"/>
      <c r="AL291" s="598"/>
      <c r="AM291" s="598"/>
      <c r="AN291" s="598"/>
      <c r="AO291" s="598"/>
      <c r="AP291" s="598"/>
      <c r="AQ291" s="598"/>
      <c r="AR291" s="598"/>
      <c r="AS291" s="598"/>
      <c r="AT291" s="598"/>
      <c r="AU291" s="598"/>
      <c r="AV291" s="598"/>
      <c r="AW291" s="598"/>
      <c r="AX291" s="599"/>
    </row>
    <row r="292" spans="1:50" ht="13.5" hidden="1">
      <c r="A292" s="342"/>
      <c r="B292" s="343"/>
      <c r="C292" s="343"/>
      <c r="D292" s="343"/>
      <c r="E292" s="343"/>
      <c r="F292" s="344"/>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8"/>
      <c r="AL292" s="598"/>
      <c r="AM292" s="598"/>
      <c r="AN292" s="598"/>
      <c r="AO292" s="598"/>
      <c r="AP292" s="598"/>
      <c r="AQ292" s="598"/>
      <c r="AR292" s="598"/>
      <c r="AS292" s="598"/>
      <c r="AT292" s="598"/>
      <c r="AU292" s="598"/>
      <c r="AV292" s="598"/>
      <c r="AW292" s="598"/>
      <c r="AX292" s="599"/>
    </row>
    <row r="293" spans="1:50" ht="13.5" hidden="1">
      <c r="A293" s="342"/>
      <c r="B293" s="343"/>
      <c r="C293" s="343"/>
      <c r="D293" s="343"/>
      <c r="E293" s="343"/>
      <c r="F293" s="344"/>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598"/>
      <c r="AL293" s="598"/>
      <c r="AM293" s="598"/>
      <c r="AN293" s="598"/>
      <c r="AO293" s="598"/>
      <c r="AP293" s="598"/>
      <c r="AQ293" s="598"/>
      <c r="AR293" s="598"/>
      <c r="AS293" s="598"/>
      <c r="AT293" s="598"/>
      <c r="AU293" s="598"/>
      <c r="AV293" s="598"/>
      <c r="AW293" s="598"/>
      <c r="AX293" s="599"/>
    </row>
    <row r="294" spans="1:50" ht="13.5" hidden="1">
      <c r="A294" s="342"/>
      <c r="B294" s="343"/>
      <c r="C294" s="343"/>
      <c r="D294" s="343"/>
      <c r="E294" s="343"/>
      <c r="F294" s="344"/>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8"/>
      <c r="AL294" s="598"/>
      <c r="AM294" s="598"/>
      <c r="AN294" s="598"/>
      <c r="AO294" s="598"/>
      <c r="AP294" s="598"/>
      <c r="AQ294" s="598"/>
      <c r="AR294" s="598"/>
      <c r="AS294" s="598"/>
      <c r="AT294" s="598"/>
      <c r="AU294" s="598"/>
      <c r="AV294" s="598"/>
      <c r="AW294" s="598"/>
      <c r="AX294" s="599"/>
    </row>
    <row r="295" spans="1:50" ht="13.5" hidden="1">
      <c r="A295" s="342"/>
      <c r="B295" s="343"/>
      <c r="C295" s="343"/>
      <c r="D295" s="343"/>
      <c r="E295" s="343"/>
      <c r="F295" s="344"/>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598"/>
      <c r="AL295" s="598"/>
      <c r="AM295" s="598"/>
      <c r="AN295" s="598"/>
      <c r="AO295" s="598"/>
      <c r="AP295" s="598"/>
      <c r="AQ295" s="598"/>
      <c r="AR295" s="598"/>
      <c r="AS295" s="598"/>
      <c r="AT295" s="598"/>
      <c r="AU295" s="598"/>
      <c r="AV295" s="598"/>
      <c r="AW295" s="598"/>
      <c r="AX295" s="599"/>
    </row>
    <row r="296" spans="1:50" ht="13.5" hidden="1">
      <c r="A296" s="342"/>
      <c r="B296" s="343"/>
      <c r="C296" s="343"/>
      <c r="D296" s="343"/>
      <c r="E296" s="343"/>
      <c r="F296" s="344"/>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598"/>
      <c r="AL296" s="598"/>
      <c r="AM296" s="598"/>
      <c r="AN296" s="598"/>
      <c r="AO296" s="598"/>
      <c r="AP296" s="598"/>
      <c r="AQ296" s="598"/>
      <c r="AR296" s="598"/>
      <c r="AS296" s="598"/>
      <c r="AT296" s="598"/>
      <c r="AU296" s="598"/>
      <c r="AV296" s="598"/>
      <c r="AW296" s="598"/>
      <c r="AX296" s="599"/>
    </row>
    <row r="297" spans="1:50" ht="13.5" hidden="1">
      <c r="A297" s="342"/>
      <c r="B297" s="343"/>
      <c r="C297" s="343"/>
      <c r="D297" s="343"/>
      <c r="E297" s="343"/>
      <c r="F297" s="344"/>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8"/>
      <c r="AL297" s="598"/>
      <c r="AM297" s="598"/>
      <c r="AN297" s="598"/>
      <c r="AO297" s="598"/>
      <c r="AP297" s="598"/>
      <c r="AQ297" s="598"/>
      <c r="AR297" s="598"/>
      <c r="AS297" s="598"/>
      <c r="AT297" s="598"/>
      <c r="AU297" s="598"/>
      <c r="AV297" s="598"/>
      <c r="AW297" s="598"/>
      <c r="AX297" s="599"/>
    </row>
    <row r="298" spans="1:50" ht="13.5" hidden="1">
      <c r="A298" s="342"/>
      <c r="B298" s="343"/>
      <c r="C298" s="343"/>
      <c r="D298" s="343"/>
      <c r="E298" s="343"/>
      <c r="F298" s="344"/>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598"/>
      <c r="AL298" s="598"/>
      <c r="AM298" s="598"/>
      <c r="AN298" s="598"/>
      <c r="AO298" s="598"/>
      <c r="AP298" s="598"/>
      <c r="AQ298" s="598"/>
      <c r="AR298" s="598"/>
      <c r="AS298" s="598"/>
      <c r="AT298" s="598"/>
      <c r="AU298" s="598"/>
      <c r="AV298" s="598"/>
      <c r="AW298" s="598"/>
      <c r="AX298" s="599"/>
    </row>
    <row r="299" spans="1:50" ht="13.5" hidden="1">
      <c r="A299" s="342"/>
      <c r="B299" s="343"/>
      <c r="C299" s="343"/>
      <c r="D299" s="343"/>
      <c r="E299" s="343"/>
      <c r="F299" s="344"/>
      <c r="G299" s="598"/>
      <c r="H299" s="598"/>
      <c r="I299" s="598"/>
      <c r="J299" s="598"/>
      <c r="K299" s="598"/>
      <c r="L299" s="598"/>
      <c r="M299" s="598"/>
      <c r="N299" s="598"/>
      <c r="O299" s="598"/>
      <c r="P299" s="598"/>
      <c r="Q299" s="598"/>
      <c r="R299" s="598"/>
      <c r="S299" s="598"/>
      <c r="T299" s="598"/>
      <c r="U299" s="598"/>
      <c r="V299" s="598"/>
      <c r="W299" s="598"/>
      <c r="X299" s="598"/>
      <c r="Y299" s="598"/>
      <c r="Z299" s="598"/>
      <c r="AA299" s="598"/>
      <c r="AB299" s="598"/>
      <c r="AC299" s="598"/>
      <c r="AD299" s="598"/>
      <c r="AE299" s="598"/>
      <c r="AF299" s="598"/>
      <c r="AG299" s="598"/>
      <c r="AH299" s="598"/>
      <c r="AI299" s="598"/>
      <c r="AJ299" s="598"/>
      <c r="AK299" s="598"/>
      <c r="AL299" s="598"/>
      <c r="AM299" s="598"/>
      <c r="AN299" s="598"/>
      <c r="AO299" s="598"/>
      <c r="AP299" s="598"/>
      <c r="AQ299" s="598"/>
      <c r="AR299" s="598"/>
      <c r="AS299" s="598"/>
      <c r="AT299" s="598"/>
      <c r="AU299" s="598"/>
      <c r="AV299" s="598"/>
      <c r="AW299" s="598"/>
      <c r="AX299" s="599"/>
    </row>
    <row r="300" spans="1:50" ht="13.5" hidden="1">
      <c r="A300" s="342"/>
      <c r="B300" s="343"/>
      <c r="C300" s="343"/>
      <c r="D300" s="343"/>
      <c r="E300" s="343"/>
      <c r="F300" s="344"/>
      <c r="G300" s="598"/>
      <c r="H300" s="598"/>
      <c r="I300" s="598"/>
      <c r="J300" s="598"/>
      <c r="K300" s="598"/>
      <c r="L300" s="598"/>
      <c r="M300" s="598"/>
      <c r="N300" s="598"/>
      <c r="O300" s="598"/>
      <c r="P300" s="598"/>
      <c r="Q300" s="598"/>
      <c r="R300" s="598"/>
      <c r="S300" s="598"/>
      <c r="T300" s="598"/>
      <c r="U300" s="598"/>
      <c r="V300" s="598"/>
      <c r="W300" s="598"/>
      <c r="X300" s="598"/>
      <c r="Y300" s="598"/>
      <c r="Z300" s="598"/>
      <c r="AA300" s="598"/>
      <c r="AB300" s="598"/>
      <c r="AC300" s="598"/>
      <c r="AD300" s="598"/>
      <c r="AE300" s="598"/>
      <c r="AF300" s="598"/>
      <c r="AG300" s="598"/>
      <c r="AH300" s="598"/>
      <c r="AI300" s="598"/>
      <c r="AJ300" s="598"/>
      <c r="AK300" s="598"/>
      <c r="AL300" s="598"/>
      <c r="AM300" s="598"/>
      <c r="AN300" s="598"/>
      <c r="AO300" s="598"/>
      <c r="AP300" s="598"/>
      <c r="AQ300" s="598"/>
      <c r="AR300" s="598"/>
      <c r="AS300" s="598"/>
      <c r="AT300" s="598"/>
      <c r="AU300" s="598"/>
      <c r="AV300" s="598"/>
      <c r="AW300" s="598"/>
      <c r="AX300" s="599"/>
    </row>
    <row r="301" spans="1:50" ht="13.5" hidden="1">
      <c r="A301" s="342"/>
      <c r="B301" s="343"/>
      <c r="C301" s="343"/>
      <c r="D301" s="343"/>
      <c r="E301" s="343"/>
      <c r="F301" s="344"/>
      <c r="G301" s="598"/>
      <c r="H301" s="598"/>
      <c r="I301" s="598"/>
      <c r="J301" s="598"/>
      <c r="K301" s="598"/>
      <c r="L301" s="598"/>
      <c r="M301" s="598"/>
      <c r="N301" s="598"/>
      <c r="O301" s="598"/>
      <c r="P301" s="598"/>
      <c r="Q301" s="598"/>
      <c r="R301" s="598"/>
      <c r="S301" s="598"/>
      <c r="T301" s="598"/>
      <c r="U301" s="598"/>
      <c r="V301" s="598"/>
      <c r="W301" s="598"/>
      <c r="X301" s="598"/>
      <c r="Y301" s="598"/>
      <c r="Z301" s="598"/>
      <c r="AA301" s="598"/>
      <c r="AB301" s="598"/>
      <c r="AC301" s="598"/>
      <c r="AD301" s="598"/>
      <c r="AE301" s="598"/>
      <c r="AF301" s="598"/>
      <c r="AG301" s="598"/>
      <c r="AH301" s="598"/>
      <c r="AI301" s="598"/>
      <c r="AJ301" s="598"/>
      <c r="AK301" s="598"/>
      <c r="AL301" s="598"/>
      <c r="AM301" s="598"/>
      <c r="AN301" s="598"/>
      <c r="AO301" s="598"/>
      <c r="AP301" s="598"/>
      <c r="AQ301" s="598"/>
      <c r="AR301" s="598"/>
      <c r="AS301" s="598"/>
      <c r="AT301" s="598"/>
      <c r="AU301" s="598"/>
      <c r="AV301" s="598"/>
      <c r="AW301" s="598"/>
      <c r="AX301" s="599"/>
    </row>
    <row r="302" spans="1:50" ht="13.5" hidden="1">
      <c r="A302" s="342"/>
      <c r="B302" s="343"/>
      <c r="C302" s="343"/>
      <c r="D302" s="343"/>
      <c r="E302" s="343"/>
      <c r="F302" s="344"/>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598"/>
      <c r="AL302" s="598"/>
      <c r="AM302" s="598"/>
      <c r="AN302" s="598"/>
      <c r="AO302" s="598"/>
      <c r="AP302" s="598"/>
      <c r="AQ302" s="598"/>
      <c r="AR302" s="598"/>
      <c r="AS302" s="598"/>
      <c r="AT302" s="598"/>
      <c r="AU302" s="598"/>
      <c r="AV302" s="598"/>
      <c r="AW302" s="598"/>
      <c r="AX302" s="599"/>
    </row>
    <row r="303" spans="1:50" ht="13.5" hidden="1">
      <c r="A303" s="342"/>
      <c r="B303" s="343"/>
      <c r="C303" s="343"/>
      <c r="D303" s="343"/>
      <c r="E303" s="343"/>
      <c r="F303" s="344"/>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598"/>
      <c r="AL303" s="598"/>
      <c r="AM303" s="598"/>
      <c r="AN303" s="598"/>
      <c r="AO303" s="598"/>
      <c r="AP303" s="598"/>
      <c r="AQ303" s="598"/>
      <c r="AR303" s="598"/>
      <c r="AS303" s="598"/>
      <c r="AT303" s="598"/>
      <c r="AU303" s="598"/>
      <c r="AV303" s="598"/>
      <c r="AW303" s="598"/>
      <c r="AX303" s="599"/>
    </row>
    <row r="304" spans="1:50" ht="13.5" hidden="1">
      <c r="A304" s="342"/>
      <c r="B304" s="343"/>
      <c r="C304" s="343"/>
      <c r="D304" s="343"/>
      <c r="E304" s="343"/>
      <c r="F304" s="344"/>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598"/>
      <c r="AL304" s="598"/>
      <c r="AM304" s="598"/>
      <c r="AN304" s="598"/>
      <c r="AO304" s="598"/>
      <c r="AP304" s="598"/>
      <c r="AQ304" s="598"/>
      <c r="AR304" s="598"/>
      <c r="AS304" s="598"/>
      <c r="AT304" s="598"/>
      <c r="AU304" s="598"/>
      <c r="AV304" s="598"/>
      <c r="AW304" s="598"/>
      <c r="AX304" s="599"/>
    </row>
    <row r="305" spans="1:50" ht="13.5" hidden="1">
      <c r="A305" s="342"/>
      <c r="B305" s="343"/>
      <c r="C305" s="343"/>
      <c r="D305" s="343"/>
      <c r="E305" s="343"/>
      <c r="F305" s="344"/>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598"/>
      <c r="AL305" s="598"/>
      <c r="AM305" s="598"/>
      <c r="AN305" s="598"/>
      <c r="AO305" s="598"/>
      <c r="AP305" s="598"/>
      <c r="AQ305" s="598"/>
      <c r="AR305" s="598"/>
      <c r="AS305" s="598"/>
      <c r="AT305" s="598"/>
      <c r="AU305" s="598"/>
      <c r="AV305" s="598"/>
      <c r="AW305" s="598"/>
      <c r="AX305" s="599"/>
    </row>
    <row r="306" spans="1:50" ht="13.5" hidden="1">
      <c r="A306" s="342"/>
      <c r="B306" s="343"/>
      <c r="C306" s="343"/>
      <c r="D306" s="343"/>
      <c r="E306" s="343"/>
      <c r="F306" s="344"/>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8"/>
      <c r="AL306" s="598"/>
      <c r="AM306" s="598"/>
      <c r="AN306" s="598"/>
      <c r="AO306" s="598"/>
      <c r="AP306" s="598"/>
      <c r="AQ306" s="598"/>
      <c r="AR306" s="598"/>
      <c r="AS306" s="598"/>
      <c r="AT306" s="598"/>
      <c r="AU306" s="598"/>
      <c r="AV306" s="598"/>
      <c r="AW306" s="598"/>
      <c r="AX306" s="599"/>
    </row>
    <row r="307" spans="1:50" ht="13.5" hidden="1">
      <c r="A307" s="342"/>
      <c r="B307" s="343"/>
      <c r="C307" s="343"/>
      <c r="D307" s="343"/>
      <c r="E307" s="343"/>
      <c r="F307" s="344"/>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8"/>
      <c r="AL307" s="598"/>
      <c r="AM307" s="598"/>
      <c r="AN307" s="598"/>
      <c r="AO307" s="598"/>
      <c r="AP307" s="598"/>
      <c r="AQ307" s="598"/>
      <c r="AR307" s="598"/>
      <c r="AS307" s="598"/>
      <c r="AT307" s="598"/>
      <c r="AU307" s="598"/>
      <c r="AV307" s="598"/>
      <c r="AW307" s="598"/>
      <c r="AX307" s="599"/>
    </row>
    <row r="308" spans="1:50" ht="13.5" hidden="1">
      <c r="A308" s="342"/>
      <c r="B308" s="343"/>
      <c r="C308" s="343"/>
      <c r="D308" s="343"/>
      <c r="E308" s="343"/>
      <c r="F308" s="344"/>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8"/>
      <c r="AL308" s="598"/>
      <c r="AM308" s="598"/>
      <c r="AN308" s="598"/>
      <c r="AO308" s="598"/>
      <c r="AP308" s="598"/>
      <c r="AQ308" s="598"/>
      <c r="AR308" s="598"/>
      <c r="AS308" s="598"/>
      <c r="AT308" s="598"/>
      <c r="AU308" s="598"/>
      <c r="AV308" s="598"/>
      <c r="AW308" s="598"/>
      <c r="AX308" s="599"/>
    </row>
    <row r="309" spans="1:50" ht="13.5" hidden="1">
      <c r="A309" s="342"/>
      <c r="B309" s="343"/>
      <c r="C309" s="343"/>
      <c r="D309" s="343"/>
      <c r="E309" s="343"/>
      <c r="F309" s="344"/>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8"/>
      <c r="AL309" s="598"/>
      <c r="AM309" s="598"/>
      <c r="AN309" s="598"/>
      <c r="AO309" s="598"/>
      <c r="AP309" s="598"/>
      <c r="AQ309" s="598"/>
      <c r="AR309" s="598"/>
      <c r="AS309" s="598"/>
      <c r="AT309" s="598"/>
      <c r="AU309" s="598"/>
      <c r="AV309" s="598"/>
      <c r="AW309" s="598"/>
      <c r="AX309" s="599"/>
    </row>
    <row r="310" spans="1:50" ht="13.5" hidden="1">
      <c r="A310" s="342"/>
      <c r="B310" s="343"/>
      <c r="C310" s="343"/>
      <c r="D310" s="343"/>
      <c r="E310" s="343"/>
      <c r="F310" s="344"/>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598"/>
      <c r="AL310" s="598"/>
      <c r="AM310" s="598"/>
      <c r="AN310" s="598"/>
      <c r="AO310" s="598"/>
      <c r="AP310" s="598"/>
      <c r="AQ310" s="598"/>
      <c r="AR310" s="598"/>
      <c r="AS310" s="598"/>
      <c r="AT310" s="598"/>
      <c r="AU310" s="598"/>
      <c r="AV310" s="598"/>
      <c r="AW310" s="598"/>
      <c r="AX310" s="599"/>
    </row>
    <row r="311" spans="1:50" ht="13.5" hidden="1">
      <c r="A311" s="342"/>
      <c r="B311" s="343"/>
      <c r="C311" s="343"/>
      <c r="D311" s="343"/>
      <c r="E311" s="343"/>
      <c r="F311" s="344"/>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598"/>
      <c r="AL311" s="598"/>
      <c r="AM311" s="598"/>
      <c r="AN311" s="598"/>
      <c r="AO311" s="598"/>
      <c r="AP311" s="598"/>
      <c r="AQ311" s="598"/>
      <c r="AR311" s="598"/>
      <c r="AS311" s="598"/>
      <c r="AT311" s="598"/>
      <c r="AU311" s="598"/>
      <c r="AV311" s="598"/>
      <c r="AW311" s="598"/>
      <c r="AX311" s="599"/>
    </row>
    <row r="312" spans="1:50" ht="13.5" hidden="1">
      <c r="A312" s="342"/>
      <c r="B312" s="343"/>
      <c r="C312" s="343"/>
      <c r="D312" s="343"/>
      <c r="E312" s="343"/>
      <c r="F312" s="344"/>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8"/>
      <c r="AL312" s="598"/>
      <c r="AM312" s="598"/>
      <c r="AN312" s="598"/>
      <c r="AO312" s="598"/>
      <c r="AP312" s="598"/>
      <c r="AQ312" s="598"/>
      <c r="AR312" s="598"/>
      <c r="AS312" s="598"/>
      <c r="AT312" s="598"/>
      <c r="AU312" s="598"/>
      <c r="AV312" s="598"/>
      <c r="AW312" s="598"/>
      <c r="AX312" s="599"/>
    </row>
    <row r="313" spans="1:50" ht="13.5" hidden="1">
      <c r="A313" s="342"/>
      <c r="B313" s="343"/>
      <c r="C313" s="343"/>
      <c r="D313" s="343"/>
      <c r="E313" s="343"/>
      <c r="F313" s="344"/>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598"/>
      <c r="AL313" s="598"/>
      <c r="AM313" s="598"/>
      <c r="AN313" s="598"/>
      <c r="AO313" s="598"/>
      <c r="AP313" s="598"/>
      <c r="AQ313" s="598"/>
      <c r="AR313" s="598"/>
      <c r="AS313" s="598"/>
      <c r="AT313" s="598"/>
      <c r="AU313" s="598"/>
      <c r="AV313" s="598"/>
      <c r="AW313" s="598"/>
      <c r="AX313" s="599"/>
    </row>
    <row r="314" spans="1:50" ht="13.5" hidden="1">
      <c r="A314" s="342"/>
      <c r="B314" s="343"/>
      <c r="C314" s="343"/>
      <c r="D314" s="343"/>
      <c r="E314" s="343"/>
      <c r="F314" s="344"/>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598"/>
      <c r="AL314" s="598"/>
      <c r="AM314" s="598"/>
      <c r="AN314" s="598"/>
      <c r="AO314" s="598"/>
      <c r="AP314" s="598"/>
      <c r="AQ314" s="598"/>
      <c r="AR314" s="598"/>
      <c r="AS314" s="598"/>
      <c r="AT314" s="598"/>
      <c r="AU314" s="598"/>
      <c r="AV314" s="598"/>
      <c r="AW314" s="598"/>
      <c r="AX314" s="599"/>
    </row>
    <row r="315" spans="1:50" ht="13.5" hidden="1">
      <c r="A315" s="342"/>
      <c r="B315" s="343"/>
      <c r="C315" s="343"/>
      <c r="D315" s="343"/>
      <c r="E315" s="343"/>
      <c r="F315" s="344"/>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8"/>
      <c r="AL315" s="598"/>
      <c r="AM315" s="598"/>
      <c r="AN315" s="598"/>
      <c r="AO315" s="598"/>
      <c r="AP315" s="598"/>
      <c r="AQ315" s="598"/>
      <c r="AR315" s="598"/>
      <c r="AS315" s="598"/>
      <c r="AT315" s="598"/>
      <c r="AU315" s="598"/>
      <c r="AV315" s="598"/>
      <c r="AW315" s="598"/>
      <c r="AX315" s="599"/>
    </row>
    <row r="316" spans="1:50" ht="13.5" hidden="1">
      <c r="A316" s="342"/>
      <c r="B316" s="343"/>
      <c r="C316" s="343"/>
      <c r="D316" s="343"/>
      <c r="E316" s="343"/>
      <c r="F316" s="344"/>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598"/>
      <c r="AL316" s="598"/>
      <c r="AM316" s="598"/>
      <c r="AN316" s="598"/>
      <c r="AO316" s="598"/>
      <c r="AP316" s="598"/>
      <c r="AQ316" s="598"/>
      <c r="AR316" s="598"/>
      <c r="AS316" s="598"/>
      <c r="AT316" s="598"/>
      <c r="AU316" s="598"/>
      <c r="AV316" s="598"/>
      <c r="AW316" s="598"/>
      <c r="AX316" s="599"/>
    </row>
    <row r="317" spans="1:50" ht="13.5" hidden="1">
      <c r="A317" s="342"/>
      <c r="B317" s="343"/>
      <c r="C317" s="343"/>
      <c r="D317" s="343"/>
      <c r="E317" s="343"/>
      <c r="F317" s="344"/>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598"/>
      <c r="AL317" s="598"/>
      <c r="AM317" s="598"/>
      <c r="AN317" s="598"/>
      <c r="AO317" s="598"/>
      <c r="AP317" s="598"/>
      <c r="AQ317" s="598"/>
      <c r="AR317" s="598"/>
      <c r="AS317" s="598"/>
      <c r="AT317" s="598"/>
      <c r="AU317" s="598"/>
      <c r="AV317" s="598"/>
      <c r="AW317" s="598"/>
      <c r="AX317" s="599"/>
    </row>
    <row r="318" spans="1:50" ht="13.5" hidden="1">
      <c r="A318" s="342"/>
      <c r="B318" s="343"/>
      <c r="C318" s="343"/>
      <c r="D318" s="343"/>
      <c r="E318" s="343"/>
      <c r="F318" s="344"/>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8"/>
      <c r="AL318" s="598"/>
      <c r="AM318" s="598"/>
      <c r="AN318" s="598"/>
      <c r="AO318" s="598"/>
      <c r="AP318" s="598"/>
      <c r="AQ318" s="598"/>
      <c r="AR318" s="598"/>
      <c r="AS318" s="598"/>
      <c r="AT318" s="598"/>
      <c r="AU318" s="598"/>
      <c r="AV318" s="598"/>
      <c r="AW318" s="598"/>
      <c r="AX318" s="599"/>
    </row>
    <row r="319" spans="1:50" ht="13.5" hidden="1">
      <c r="A319" s="342"/>
      <c r="B319" s="343"/>
      <c r="C319" s="343"/>
      <c r="D319" s="343"/>
      <c r="E319" s="343"/>
      <c r="F319" s="344"/>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8"/>
      <c r="AL319" s="598"/>
      <c r="AM319" s="598"/>
      <c r="AN319" s="598"/>
      <c r="AO319" s="598"/>
      <c r="AP319" s="598"/>
      <c r="AQ319" s="598"/>
      <c r="AR319" s="598"/>
      <c r="AS319" s="598"/>
      <c r="AT319" s="598"/>
      <c r="AU319" s="598"/>
      <c r="AV319" s="598"/>
      <c r="AW319" s="598"/>
      <c r="AX319" s="599"/>
    </row>
    <row r="320" spans="1:50" ht="13.5" hidden="1">
      <c r="A320" s="342"/>
      <c r="B320" s="343"/>
      <c r="C320" s="343"/>
      <c r="D320" s="343"/>
      <c r="E320" s="343"/>
      <c r="F320" s="344"/>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8"/>
      <c r="AL320" s="598"/>
      <c r="AM320" s="598"/>
      <c r="AN320" s="598"/>
      <c r="AO320" s="598"/>
      <c r="AP320" s="598"/>
      <c r="AQ320" s="598"/>
      <c r="AR320" s="598"/>
      <c r="AS320" s="598"/>
      <c r="AT320" s="598"/>
      <c r="AU320" s="598"/>
      <c r="AV320" s="598"/>
      <c r="AW320" s="598"/>
      <c r="AX320" s="599"/>
    </row>
    <row r="321" spans="1:50" ht="13.5" hidden="1">
      <c r="A321" s="342"/>
      <c r="B321" s="343"/>
      <c r="C321" s="343"/>
      <c r="D321" s="343"/>
      <c r="E321" s="343"/>
      <c r="F321" s="344"/>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8"/>
      <c r="AL321" s="598"/>
      <c r="AM321" s="598"/>
      <c r="AN321" s="598"/>
      <c r="AO321" s="598"/>
      <c r="AP321" s="598"/>
      <c r="AQ321" s="598"/>
      <c r="AR321" s="598"/>
      <c r="AS321" s="598"/>
      <c r="AT321" s="598"/>
      <c r="AU321" s="598"/>
      <c r="AV321" s="598"/>
      <c r="AW321" s="598"/>
      <c r="AX321" s="599"/>
    </row>
    <row r="322" spans="1:50" ht="13.5" hidden="1">
      <c r="A322" s="342"/>
      <c r="B322" s="343"/>
      <c r="C322" s="343"/>
      <c r="D322" s="343"/>
      <c r="E322" s="343"/>
      <c r="F322" s="344"/>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8"/>
      <c r="AL322" s="598"/>
      <c r="AM322" s="598"/>
      <c r="AN322" s="598"/>
      <c r="AO322" s="598"/>
      <c r="AP322" s="598"/>
      <c r="AQ322" s="598"/>
      <c r="AR322" s="598"/>
      <c r="AS322" s="598"/>
      <c r="AT322" s="598"/>
      <c r="AU322" s="598"/>
      <c r="AV322" s="598"/>
      <c r="AW322" s="598"/>
      <c r="AX322" s="599"/>
    </row>
    <row r="323" spans="1:50" ht="13.5" hidden="1">
      <c r="A323" s="342"/>
      <c r="B323" s="343"/>
      <c r="C323" s="343"/>
      <c r="D323" s="343"/>
      <c r="E323" s="343"/>
      <c r="F323" s="344"/>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598"/>
      <c r="AL323" s="598"/>
      <c r="AM323" s="598"/>
      <c r="AN323" s="598"/>
      <c r="AO323" s="598"/>
      <c r="AP323" s="598"/>
      <c r="AQ323" s="598"/>
      <c r="AR323" s="598"/>
      <c r="AS323" s="598"/>
      <c r="AT323" s="598"/>
      <c r="AU323" s="598"/>
      <c r="AV323" s="598"/>
      <c r="AW323" s="598"/>
      <c r="AX323" s="599"/>
    </row>
    <row r="324" spans="1:50" ht="13.5" hidden="1">
      <c r="A324" s="342"/>
      <c r="B324" s="343"/>
      <c r="C324" s="343"/>
      <c r="D324" s="343"/>
      <c r="E324" s="343"/>
      <c r="F324" s="344"/>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8"/>
      <c r="AL324" s="598"/>
      <c r="AM324" s="598"/>
      <c r="AN324" s="598"/>
      <c r="AO324" s="598"/>
      <c r="AP324" s="598"/>
      <c r="AQ324" s="598"/>
      <c r="AR324" s="598"/>
      <c r="AS324" s="598"/>
      <c r="AT324" s="598"/>
      <c r="AU324" s="598"/>
      <c r="AV324" s="598"/>
      <c r="AW324" s="598"/>
      <c r="AX324" s="599"/>
    </row>
    <row r="325" spans="1:50" ht="13.5" hidden="1">
      <c r="A325" s="342"/>
      <c r="B325" s="343"/>
      <c r="C325" s="343"/>
      <c r="D325" s="343"/>
      <c r="E325" s="343"/>
      <c r="F325" s="344"/>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598"/>
      <c r="AL325" s="598"/>
      <c r="AM325" s="598"/>
      <c r="AN325" s="598"/>
      <c r="AO325" s="598"/>
      <c r="AP325" s="598"/>
      <c r="AQ325" s="598"/>
      <c r="AR325" s="598"/>
      <c r="AS325" s="598"/>
      <c r="AT325" s="598"/>
      <c r="AU325" s="598"/>
      <c r="AV325" s="598"/>
      <c r="AW325" s="598"/>
      <c r="AX325" s="599"/>
    </row>
    <row r="326" spans="1:50" ht="13.5" hidden="1">
      <c r="A326" s="342"/>
      <c r="B326" s="343"/>
      <c r="C326" s="343"/>
      <c r="D326" s="343"/>
      <c r="E326" s="343"/>
      <c r="F326" s="344"/>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598"/>
      <c r="AL326" s="598"/>
      <c r="AM326" s="598"/>
      <c r="AN326" s="598"/>
      <c r="AO326" s="598"/>
      <c r="AP326" s="598"/>
      <c r="AQ326" s="598"/>
      <c r="AR326" s="598"/>
      <c r="AS326" s="598"/>
      <c r="AT326" s="598"/>
      <c r="AU326" s="598"/>
      <c r="AV326" s="598"/>
      <c r="AW326" s="598"/>
      <c r="AX326" s="599"/>
    </row>
    <row r="327" spans="1:50" ht="13.5" hidden="1">
      <c r="A327" s="342"/>
      <c r="B327" s="343"/>
      <c r="C327" s="343"/>
      <c r="D327" s="343"/>
      <c r="E327" s="343"/>
      <c r="F327" s="344"/>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598"/>
      <c r="AL327" s="598"/>
      <c r="AM327" s="598"/>
      <c r="AN327" s="598"/>
      <c r="AO327" s="598"/>
      <c r="AP327" s="598"/>
      <c r="AQ327" s="598"/>
      <c r="AR327" s="598"/>
      <c r="AS327" s="598"/>
      <c r="AT327" s="598"/>
      <c r="AU327" s="598"/>
      <c r="AV327" s="598"/>
      <c r="AW327" s="598"/>
      <c r="AX327" s="599"/>
    </row>
    <row r="328" spans="1:50" ht="13.5" hidden="1">
      <c r="A328" s="342"/>
      <c r="B328" s="343"/>
      <c r="C328" s="343"/>
      <c r="D328" s="343"/>
      <c r="E328" s="343"/>
      <c r="F328" s="344"/>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598"/>
      <c r="AL328" s="598"/>
      <c r="AM328" s="598"/>
      <c r="AN328" s="598"/>
      <c r="AO328" s="598"/>
      <c r="AP328" s="598"/>
      <c r="AQ328" s="598"/>
      <c r="AR328" s="598"/>
      <c r="AS328" s="598"/>
      <c r="AT328" s="598"/>
      <c r="AU328" s="598"/>
      <c r="AV328" s="598"/>
      <c r="AW328" s="598"/>
      <c r="AX328" s="599"/>
    </row>
    <row r="329" spans="1:50" ht="13.5" hidden="1">
      <c r="A329" s="342"/>
      <c r="B329" s="343"/>
      <c r="C329" s="343"/>
      <c r="D329" s="343"/>
      <c r="E329" s="343"/>
      <c r="F329" s="344"/>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598"/>
      <c r="AL329" s="598"/>
      <c r="AM329" s="598"/>
      <c r="AN329" s="598"/>
      <c r="AO329" s="598"/>
      <c r="AP329" s="598"/>
      <c r="AQ329" s="598"/>
      <c r="AR329" s="598"/>
      <c r="AS329" s="598"/>
      <c r="AT329" s="598"/>
      <c r="AU329" s="598"/>
      <c r="AV329" s="598"/>
      <c r="AW329" s="598"/>
      <c r="AX329" s="599"/>
    </row>
    <row r="330" spans="1:50" ht="13.5" hidden="1">
      <c r="A330" s="342"/>
      <c r="B330" s="343"/>
      <c r="C330" s="343"/>
      <c r="D330" s="343"/>
      <c r="E330" s="343"/>
      <c r="F330" s="344"/>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598"/>
      <c r="AL330" s="598"/>
      <c r="AM330" s="598"/>
      <c r="AN330" s="598"/>
      <c r="AO330" s="598"/>
      <c r="AP330" s="598"/>
      <c r="AQ330" s="598"/>
      <c r="AR330" s="598"/>
      <c r="AS330" s="598"/>
      <c r="AT330" s="598"/>
      <c r="AU330" s="598"/>
      <c r="AV330" s="598"/>
      <c r="AW330" s="598"/>
      <c r="AX330" s="599"/>
    </row>
    <row r="331" spans="1:50" ht="13.5" hidden="1">
      <c r="A331" s="342"/>
      <c r="B331" s="343"/>
      <c r="C331" s="343"/>
      <c r="D331" s="343"/>
      <c r="E331" s="343"/>
      <c r="F331" s="344"/>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598"/>
      <c r="AL331" s="598"/>
      <c r="AM331" s="598"/>
      <c r="AN331" s="598"/>
      <c r="AO331" s="598"/>
      <c r="AP331" s="598"/>
      <c r="AQ331" s="598"/>
      <c r="AR331" s="598"/>
      <c r="AS331" s="598"/>
      <c r="AT331" s="598"/>
      <c r="AU331" s="598"/>
      <c r="AV331" s="598"/>
      <c r="AW331" s="598"/>
      <c r="AX331" s="599"/>
    </row>
    <row r="332" spans="1:50" ht="13.5" hidden="1">
      <c r="A332" s="342"/>
      <c r="B332" s="343"/>
      <c r="C332" s="343"/>
      <c r="D332" s="343"/>
      <c r="E332" s="343"/>
      <c r="F332" s="344"/>
      <c r="G332" s="598"/>
      <c r="H332" s="598"/>
      <c r="I332" s="598"/>
      <c r="J332" s="598"/>
      <c r="K332" s="598"/>
      <c r="L332" s="598"/>
      <c r="M332" s="598"/>
      <c r="N332" s="598"/>
      <c r="O332" s="598"/>
      <c r="P332" s="598"/>
      <c r="Q332" s="598"/>
      <c r="R332" s="598"/>
      <c r="S332" s="598"/>
      <c r="T332" s="598"/>
      <c r="U332" s="598"/>
      <c r="V332" s="598"/>
      <c r="W332" s="598"/>
      <c r="X332" s="598"/>
      <c r="Y332" s="598"/>
      <c r="Z332" s="598"/>
      <c r="AA332" s="598"/>
      <c r="AB332" s="598"/>
      <c r="AC332" s="598"/>
      <c r="AD332" s="598"/>
      <c r="AE332" s="598"/>
      <c r="AF332" s="598"/>
      <c r="AG332" s="598"/>
      <c r="AH332" s="598"/>
      <c r="AI332" s="598"/>
      <c r="AJ332" s="598"/>
      <c r="AK332" s="598"/>
      <c r="AL332" s="598"/>
      <c r="AM332" s="598"/>
      <c r="AN332" s="598"/>
      <c r="AO332" s="598"/>
      <c r="AP332" s="598"/>
      <c r="AQ332" s="598"/>
      <c r="AR332" s="598"/>
      <c r="AS332" s="598"/>
      <c r="AT332" s="598"/>
      <c r="AU332" s="598"/>
      <c r="AV332" s="598"/>
      <c r="AW332" s="598"/>
      <c r="AX332" s="599"/>
    </row>
    <row r="333" spans="1:50" ht="13.5" hidden="1">
      <c r="A333" s="342"/>
      <c r="B333" s="343"/>
      <c r="C333" s="343"/>
      <c r="D333" s="343"/>
      <c r="E333" s="343"/>
      <c r="F333" s="344"/>
      <c r="G333" s="598"/>
      <c r="H333" s="598"/>
      <c r="I333" s="598"/>
      <c r="J333" s="598"/>
      <c r="K333" s="598"/>
      <c r="L333" s="598"/>
      <c r="M333" s="598"/>
      <c r="N333" s="598"/>
      <c r="O333" s="598"/>
      <c r="P333" s="598"/>
      <c r="Q333" s="598"/>
      <c r="R333" s="598"/>
      <c r="S333" s="598"/>
      <c r="T333" s="598"/>
      <c r="U333" s="598"/>
      <c r="V333" s="598"/>
      <c r="W333" s="598"/>
      <c r="X333" s="598"/>
      <c r="Y333" s="598"/>
      <c r="Z333" s="598"/>
      <c r="AA333" s="598"/>
      <c r="AB333" s="598"/>
      <c r="AC333" s="598"/>
      <c r="AD333" s="598"/>
      <c r="AE333" s="598"/>
      <c r="AF333" s="598"/>
      <c r="AG333" s="598"/>
      <c r="AH333" s="598"/>
      <c r="AI333" s="598"/>
      <c r="AJ333" s="598"/>
      <c r="AK333" s="598"/>
      <c r="AL333" s="598"/>
      <c r="AM333" s="598"/>
      <c r="AN333" s="598"/>
      <c r="AO333" s="598"/>
      <c r="AP333" s="598"/>
      <c r="AQ333" s="598"/>
      <c r="AR333" s="598"/>
      <c r="AS333" s="598"/>
      <c r="AT333" s="598"/>
      <c r="AU333" s="598"/>
      <c r="AV333" s="598"/>
      <c r="AW333" s="598"/>
      <c r="AX333" s="599"/>
    </row>
    <row r="334" spans="1:50" ht="13.5" hidden="1">
      <c r="A334" s="342"/>
      <c r="B334" s="343"/>
      <c r="C334" s="343"/>
      <c r="D334" s="343"/>
      <c r="E334" s="343"/>
      <c r="F334" s="344"/>
      <c r="G334" s="598"/>
      <c r="H334" s="598"/>
      <c r="I334" s="598"/>
      <c r="J334" s="598"/>
      <c r="K334" s="598"/>
      <c r="L334" s="598"/>
      <c r="M334" s="598"/>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8"/>
      <c r="AI334" s="598"/>
      <c r="AJ334" s="598"/>
      <c r="AK334" s="598"/>
      <c r="AL334" s="598"/>
      <c r="AM334" s="598"/>
      <c r="AN334" s="598"/>
      <c r="AO334" s="598"/>
      <c r="AP334" s="598"/>
      <c r="AQ334" s="598"/>
      <c r="AR334" s="598"/>
      <c r="AS334" s="598"/>
      <c r="AT334" s="598"/>
      <c r="AU334" s="598"/>
      <c r="AV334" s="598"/>
      <c r="AW334" s="598"/>
      <c r="AX334" s="599"/>
    </row>
    <row r="335" spans="1:50" ht="13.5" hidden="1">
      <c r="A335" s="342"/>
      <c r="B335" s="343"/>
      <c r="C335" s="343"/>
      <c r="D335" s="343"/>
      <c r="E335" s="343"/>
      <c r="F335" s="344"/>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598"/>
      <c r="AL335" s="598"/>
      <c r="AM335" s="598"/>
      <c r="AN335" s="598"/>
      <c r="AO335" s="598"/>
      <c r="AP335" s="598"/>
      <c r="AQ335" s="598"/>
      <c r="AR335" s="598"/>
      <c r="AS335" s="598"/>
      <c r="AT335" s="598"/>
      <c r="AU335" s="598"/>
      <c r="AV335" s="598"/>
      <c r="AW335" s="598"/>
      <c r="AX335" s="599"/>
    </row>
    <row r="336" spans="1:50" ht="13.5" hidden="1">
      <c r="A336" s="342"/>
      <c r="B336" s="343"/>
      <c r="C336" s="343"/>
      <c r="D336" s="343"/>
      <c r="E336" s="343"/>
      <c r="F336" s="344"/>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598"/>
      <c r="AL336" s="598"/>
      <c r="AM336" s="598"/>
      <c r="AN336" s="598"/>
      <c r="AO336" s="598"/>
      <c r="AP336" s="598"/>
      <c r="AQ336" s="598"/>
      <c r="AR336" s="598"/>
      <c r="AS336" s="598"/>
      <c r="AT336" s="598"/>
      <c r="AU336" s="598"/>
      <c r="AV336" s="598"/>
      <c r="AW336" s="598"/>
      <c r="AX336" s="599"/>
    </row>
    <row r="337" spans="1:50" ht="13.5" hidden="1">
      <c r="A337" s="342"/>
      <c r="B337" s="343"/>
      <c r="C337" s="343"/>
      <c r="D337" s="343"/>
      <c r="E337" s="343"/>
      <c r="F337" s="344"/>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598"/>
      <c r="AL337" s="598"/>
      <c r="AM337" s="598"/>
      <c r="AN337" s="598"/>
      <c r="AO337" s="598"/>
      <c r="AP337" s="598"/>
      <c r="AQ337" s="598"/>
      <c r="AR337" s="598"/>
      <c r="AS337" s="598"/>
      <c r="AT337" s="598"/>
      <c r="AU337" s="598"/>
      <c r="AV337" s="598"/>
      <c r="AW337" s="598"/>
      <c r="AX337" s="599"/>
    </row>
    <row r="338" spans="1:50" ht="13.5" hidden="1">
      <c r="A338" s="342"/>
      <c r="B338" s="343"/>
      <c r="C338" s="343"/>
      <c r="D338" s="343"/>
      <c r="E338" s="343"/>
      <c r="F338" s="344"/>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8"/>
      <c r="AL338" s="598"/>
      <c r="AM338" s="598"/>
      <c r="AN338" s="598"/>
      <c r="AO338" s="598"/>
      <c r="AP338" s="598"/>
      <c r="AQ338" s="598"/>
      <c r="AR338" s="598"/>
      <c r="AS338" s="598"/>
      <c r="AT338" s="598"/>
      <c r="AU338" s="598"/>
      <c r="AV338" s="598"/>
      <c r="AW338" s="598"/>
      <c r="AX338" s="599"/>
    </row>
    <row r="339" spans="1:50" ht="13.5" hidden="1">
      <c r="A339" s="342"/>
      <c r="B339" s="343"/>
      <c r="C339" s="343"/>
      <c r="D339" s="343"/>
      <c r="E339" s="343"/>
      <c r="F339" s="344"/>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598"/>
      <c r="AL339" s="598"/>
      <c r="AM339" s="598"/>
      <c r="AN339" s="598"/>
      <c r="AO339" s="598"/>
      <c r="AP339" s="598"/>
      <c r="AQ339" s="598"/>
      <c r="AR339" s="598"/>
      <c r="AS339" s="598"/>
      <c r="AT339" s="598"/>
      <c r="AU339" s="598"/>
      <c r="AV339" s="598"/>
      <c r="AW339" s="598"/>
      <c r="AX339" s="599"/>
    </row>
    <row r="340" spans="1:50" ht="13.5" hidden="1">
      <c r="A340" s="342"/>
      <c r="B340" s="343"/>
      <c r="C340" s="343"/>
      <c r="D340" s="343"/>
      <c r="E340" s="343"/>
      <c r="F340" s="344"/>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598"/>
      <c r="AL340" s="598"/>
      <c r="AM340" s="598"/>
      <c r="AN340" s="598"/>
      <c r="AO340" s="598"/>
      <c r="AP340" s="598"/>
      <c r="AQ340" s="598"/>
      <c r="AR340" s="598"/>
      <c r="AS340" s="598"/>
      <c r="AT340" s="598"/>
      <c r="AU340" s="598"/>
      <c r="AV340" s="598"/>
      <c r="AW340" s="598"/>
      <c r="AX340" s="599"/>
    </row>
    <row r="341" spans="1:50" ht="13.5" hidden="1">
      <c r="A341" s="342"/>
      <c r="B341" s="343"/>
      <c r="C341" s="343"/>
      <c r="D341" s="343"/>
      <c r="E341" s="343"/>
      <c r="F341" s="344"/>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598"/>
      <c r="AL341" s="598"/>
      <c r="AM341" s="598"/>
      <c r="AN341" s="598"/>
      <c r="AO341" s="598"/>
      <c r="AP341" s="598"/>
      <c r="AQ341" s="598"/>
      <c r="AR341" s="598"/>
      <c r="AS341" s="598"/>
      <c r="AT341" s="598"/>
      <c r="AU341" s="598"/>
      <c r="AV341" s="598"/>
      <c r="AW341" s="598"/>
      <c r="AX341" s="599"/>
    </row>
    <row r="342" spans="1:50" ht="13.5" hidden="1">
      <c r="A342" s="342"/>
      <c r="B342" s="343"/>
      <c r="C342" s="343"/>
      <c r="D342" s="343"/>
      <c r="E342" s="343"/>
      <c r="F342" s="344"/>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598"/>
      <c r="AL342" s="598"/>
      <c r="AM342" s="598"/>
      <c r="AN342" s="598"/>
      <c r="AO342" s="598"/>
      <c r="AP342" s="598"/>
      <c r="AQ342" s="598"/>
      <c r="AR342" s="598"/>
      <c r="AS342" s="598"/>
      <c r="AT342" s="598"/>
      <c r="AU342" s="598"/>
      <c r="AV342" s="598"/>
      <c r="AW342" s="598"/>
      <c r="AX342" s="599"/>
    </row>
    <row r="343" spans="1:50" ht="13.5" hidden="1">
      <c r="A343" s="342"/>
      <c r="B343" s="343"/>
      <c r="C343" s="343"/>
      <c r="D343" s="343"/>
      <c r="E343" s="343"/>
      <c r="F343" s="344"/>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598"/>
      <c r="AL343" s="598"/>
      <c r="AM343" s="598"/>
      <c r="AN343" s="598"/>
      <c r="AO343" s="598"/>
      <c r="AP343" s="598"/>
      <c r="AQ343" s="598"/>
      <c r="AR343" s="598"/>
      <c r="AS343" s="598"/>
      <c r="AT343" s="598"/>
      <c r="AU343" s="598"/>
      <c r="AV343" s="598"/>
      <c r="AW343" s="598"/>
      <c r="AX343" s="599"/>
    </row>
    <row r="344" spans="1:50" ht="42" customHeight="1">
      <c r="A344" s="342"/>
      <c r="B344" s="343"/>
      <c r="C344" s="343"/>
      <c r="D344" s="343"/>
      <c r="E344" s="343"/>
      <c r="F344" s="344"/>
      <c r="G344" s="31"/>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3"/>
    </row>
    <row r="345" spans="1:50" ht="52.5" customHeight="1">
      <c r="A345" s="342"/>
      <c r="B345" s="343"/>
      <c r="C345" s="343"/>
      <c r="D345" s="343"/>
      <c r="E345" s="343"/>
      <c r="F345" s="344"/>
      <c r="G345" s="31"/>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3"/>
    </row>
    <row r="346" spans="1:50" ht="52.5" customHeight="1">
      <c r="A346" s="342"/>
      <c r="B346" s="343"/>
      <c r="C346" s="343"/>
      <c r="D346" s="343"/>
      <c r="E346" s="343"/>
      <c r="F346" s="344"/>
      <c r="G346" s="31"/>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3"/>
    </row>
    <row r="347" spans="1:50" ht="52.5" customHeight="1">
      <c r="A347" s="342"/>
      <c r="B347" s="343"/>
      <c r="C347" s="343"/>
      <c r="D347" s="343"/>
      <c r="E347" s="343"/>
      <c r="F347" s="344"/>
      <c r="G347" s="31"/>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3"/>
    </row>
    <row r="348" spans="1:50" ht="52.5" customHeight="1">
      <c r="A348" s="342"/>
      <c r="B348" s="343"/>
      <c r="C348" s="343"/>
      <c r="D348" s="343"/>
      <c r="E348" s="343"/>
      <c r="F348" s="344"/>
      <c r="G348" s="31"/>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3"/>
    </row>
    <row r="349" spans="1:50" ht="47.25" customHeight="1" thickBot="1">
      <c r="A349" s="342"/>
      <c r="B349" s="343"/>
      <c r="C349" s="343"/>
      <c r="D349" s="343"/>
      <c r="E349" s="343"/>
      <c r="F349" s="344"/>
      <c r="G349" s="31"/>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3"/>
    </row>
    <row r="350" spans="1:50" ht="18" customHeight="1" hidden="1">
      <c r="A350" s="342"/>
      <c r="B350" s="343"/>
      <c r="C350" s="343"/>
      <c r="D350" s="343"/>
      <c r="E350" s="343"/>
      <c r="F350" s="344"/>
      <c r="G350" s="31"/>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3"/>
    </row>
    <row r="351" spans="1:50" ht="18" customHeight="1" hidden="1" thickBot="1">
      <c r="A351" s="528"/>
      <c r="B351" s="529"/>
      <c r="C351" s="529"/>
      <c r="D351" s="529"/>
      <c r="E351" s="529"/>
      <c r="F351" s="530"/>
      <c r="G351" s="600"/>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1"/>
      <c r="AL351" s="601"/>
      <c r="AM351" s="601"/>
      <c r="AN351" s="601"/>
      <c r="AO351" s="601"/>
      <c r="AP351" s="601"/>
      <c r="AQ351" s="601"/>
      <c r="AR351" s="601"/>
      <c r="AS351" s="601"/>
      <c r="AT351" s="601"/>
      <c r="AU351" s="601"/>
      <c r="AV351" s="601"/>
      <c r="AW351" s="601"/>
      <c r="AX351" s="602"/>
    </row>
    <row r="352" spans="1:50" ht="0.75" customHeight="1" thickBot="1">
      <c r="A352" s="8"/>
      <c r="B352" s="8"/>
      <c r="C352" s="8"/>
      <c r="D352" s="8"/>
      <c r="E352" s="8"/>
      <c r="F352" s="8"/>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ht="30" customHeight="1">
      <c r="A353" s="412" t="s">
        <v>43</v>
      </c>
      <c r="B353" s="413"/>
      <c r="C353" s="413"/>
      <c r="D353" s="413"/>
      <c r="E353" s="413"/>
      <c r="F353" s="414"/>
      <c r="G353" s="438" t="s">
        <v>174</v>
      </c>
      <c r="H353" s="438"/>
      <c r="I353" s="438"/>
      <c r="J353" s="438"/>
      <c r="K353" s="438"/>
      <c r="L353" s="438"/>
      <c r="M353" s="438"/>
      <c r="N353" s="438"/>
      <c r="O353" s="438"/>
      <c r="P353" s="438"/>
      <c r="Q353" s="438"/>
      <c r="R353" s="438"/>
      <c r="S353" s="438"/>
      <c r="T353" s="438"/>
      <c r="U353" s="438"/>
      <c r="V353" s="438"/>
      <c r="W353" s="438"/>
      <c r="X353" s="438"/>
      <c r="Y353" s="438"/>
      <c r="Z353" s="438"/>
      <c r="AA353" s="438"/>
      <c r="AB353" s="438"/>
      <c r="AC353" s="439" t="s">
        <v>19</v>
      </c>
      <c r="AD353" s="440"/>
      <c r="AE353" s="440"/>
      <c r="AF353" s="440"/>
      <c r="AG353" s="440"/>
      <c r="AH353" s="440"/>
      <c r="AI353" s="440"/>
      <c r="AJ353" s="440"/>
      <c r="AK353" s="440"/>
      <c r="AL353" s="440"/>
      <c r="AM353" s="440"/>
      <c r="AN353" s="440"/>
      <c r="AO353" s="440"/>
      <c r="AP353" s="440"/>
      <c r="AQ353" s="440"/>
      <c r="AR353" s="440"/>
      <c r="AS353" s="440"/>
      <c r="AT353" s="440"/>
      <c r="AU353" s="440"/>
      <c r="AV353" s="440"/>
      <c r="AW353" s="440"/>
      <c r="AX353" s="441"/>
    </row>
    <row r="354" spans="1:50" ht="24.75" customHeight="1">
      <c r="A354" s="279"/>
      <c r="B354" s="280"/>
      <c r="C354" s="280"/>
      <c r="D354" s="280"/>
      <c r="E354" s="280"/>
      <c r="F354" s="281"/>
      <c r="G354" s="168" t="s">
        <v>20</v>
      </c>
      <c r="H354" s="461"/>
      <c r="I354" s="461"/>
      <c r="J354" s="461"/>
      <c r="K354" s="461"/>
      <c r="L354" s="170" t="s">
        <v>21</v>
      </c>
      <c r="M354" s="462"/>
      <c r="N354" s="462"/>
      <c r="O354" s="462"/>
      <c r="P354" s="462"/>
      <c r="Q354" s="462"/>
      <c r="R354" s="462"/>
      <c r="S354" s="462"/>
      <c r="T354" s="462"/>
      <c r="U354" s="462"/>
      <c r="V354" s="462"/>
      <c r="W354" s="462"/>
      <c r="X354" s="463"/>
      <c r="Y354" s="444" t="s">
        <v>22</v>
      </c>
      <c r="Z354" s="445"/>
      <c r="AA354" s="445"/>
      <c r="AB354" s="446"/>
      <c r="AC354" s="139" t="s">
        <v>20</v>
      </c>
      <c r="AD354" s="140"/>
      <c r="AE354" s="140"/>
      <c r="AF354" s="140"/>
      <c r="AG354" s="140"/>
      <c r="AH354" s="141" t="s">
        <v>21</v>
      </c>
      <c r="AI354" s="142"/>
      <c r="AJ354" s="142"/>
      <c r="AK354" s="142"/>
      <c r="AL354" s="142"/>
      <c r="AM354" s="142"/>
      <c r="AN354" s="142"/>
      <c r="AO354" s="142"/>
      <c r="AP354" s="142"/>
      <c r="AQ354" s="142"/>
      <c r="AR354" s="142"/>
      <c r="AS354" s="142"/>
      <c r="AT354" s="143"/>
      <c r="AU354" s="144" t="s">
        <v>22</v>
      </c>
      <c r="AV354" s="145"/>
      <c r="AW354" s="145"/>
      <c r="AX354" s="147"/>
    </row>
    <row r="355" spans="1:50" ht="24.75" customHeight="1">
      <c r="A355" s="279"/>
      <c r="B355" s="280"/>
      <c r="C355" s="280"/>
      <c r="D355" s="280"/>
      <c r="E355" s="280"/>
      <c r="F355" s="281"/>
      <c r="G355" s="399" t="s">
        <v>117</v>
      </c>
      <c r="H355" s="400"/>
      <c r="I355" s="400"/>
      <c r="J355" s="400"/>
      <c r="K355" s="401"/>
      <c r="L355" s="451" t="s">
        <v>118</v>
      </c>
      <c r="M355" s="452"/>
      <c r="N355" s="452"/>
      <c r="O355" s="452"/>
      <c r="P355" s="452"/>
      <c r="Q355" s="452"/>
      <c r="R355" s="452"/>
      <c r="S355" s="452"/>
      <c r="T355" s="452"/>
      <c r="U355" s="452"/>
      <c r="V355" s="452"/>
      <c r="W355" s="452"/>
      <c r="X355" s="453"/>
      <c r="Y355" s="454">
        <v>0.48</v>
      </c>
      <c r="Z355" s="455"/>
      <c r="AA355" s="455"/>
      <c r="AB355" s="456"/>
      <c r="AC355" s="125"/>
      <c r="AD355" s="126"/>
      <c r="AE355" s="126"/>
      <c r="AF355" s="126"/>
      <c r="AG355" s="127"/>
      <c r="AH355" s="128"/>
      <c r="AI355" s="129"/>
      <c r="AJ355" s="129"/>
      <c r="AK355" s="129"/>
      <c r="AL355" s="129"/>
      <c r="AM355" s="129"/>
      <c r="AN355" s="129"/>
      <c r="AO355" s="129"/>
      <c r="AP355" s="129"/>
      <c r="AQ355" s="129"/>
      <c r="AR355" s="129"/>
      <c r="AS355" s="129"/>
      <c r="AT355" s="130"/>
      <c r="AU355" s="131"/>
      <c r="AV355" s="132"/>
      <c r="AW355" s="132"/>
      <c r="AX355" s="134"/>
    </row>
    <row r="356" spans="1:50" ht="24.75" customHeight="1">
      <c r="A356" s="279"/>
      <c r="B356" s="280"/>
      <c r="C356" s="280"/>
      <c r="D356" s="280"/>
      <c r="E356" s="280"/>
      <c r="F356" s="281"/>
      <c r="G356" s="197" t="s">
        <v>119</v>
      </c>
      <c r="H356" s="198"/>
      <c r="I356" s="198"/>
      <c r="J356" s="198"/>
      <c r="K356" s="199"/>
      <c r="L356" s="200" t="s">
        <v>120</v>
      </c>
      <c r="M356" s="201"/>
      <c r="N356" s="201"/>
      <c r="O356" s="201"/>
      <c r="P356" s="201"/>
      <c r="Q356" s="201"/>
      <c r="R356" s="201"/>
      <c r="S356" s="201"/>
      <c r="T356" s="201"/>
      <c r="U356" s="201"/>
      <c r="V356" s="201"/>
      <c r="W356" s="201"/>
      <c r="X356" s="202"/>
      <c r="Y356" s="203">
        <v>0.1</v>
      </c>
      <c r="Z356" s="204"/>
      <c r="AA356" s="204"/>
      <c r="AB356" s="205"/>
      <c r="AC356" s="115"/>
      <c r="AD356" s="116"/>
      <c r="AE356" s="116"/>
      <c r="AF356" s="116"/>
      <c r="AG356" s="117"/>
      <c r="AH356" s="118"/>
      <c r="AI356" s="119"/>
      <c r="AJ356" s="119"/>
      <c r="AK356" s="119"/>
      <c r="AL356" s="119"/>
      <c r="AM356" s="119"/>
      <c r="AN356" s="119"/>
      <c r="AO356" s="119"/>
      <c r="AP356" s="119"/>
      <c r="AQ356" s="119"/>
      <c r="AR356" s="119"/>
      <c r="AS356" s="119"/>
      <c r="AT356" s="120"/>
      <c r="AU356" s="121"/>
      <c r="AV356" s="122"/>
      <c r="AW356" s="122"/>
      <c r="AX356" s="123"/>
    </row>
    <row r="357" spans="1:50" ht="24.75" customHeight="1">
      <c r="A357" s="279"/>
      <c r="B357" s="280"/>
      <c r="C357" s="280"/>
      <c r="D357" s="280"/>
      <c r="E357" s="280"/>
      <c r="F357" s="281"/>
      <c r="G357" s="197"/>
      <c r="H357" s="198"/>
      <c r="I357" s="198"/>
      <c r="J357" s="198"/>
      <c r="K357" s="199"/>
      <c r="L357" s="200"/>
      <c r="M357" s="201"/>
      <c r="N357" s="201"/>
      <c r="O357" s="201"/>
      <c r="P357" s="201"/>
      <c r="Q357" s="201"/>
      <c r="R357" s="201"/>
      <c r="S357" s="201"/>
      <c r="T357" s="201"/>
      <c r="U357" s="201"/>
      <c r="V357" s="201"/>
      <c r="W357" s="201"/>
      <c r="X357" s="202"/>
      <c r="Y357" s="203"/>
      <c r="Z357" s="204"/>
      <c r="AA357" s="204"/>
      <c r="AB357" s="205"/>
      <c r="AC357" s="115"/>
      <c r="AD357" s="116"/>
      <c r="AE357" s="116"/>
      <c r="AF357" s="116"/>
      <c r="AG357" s="117"/>
      <c r="AH357" s="118"/>
      <c r="AI357" s="119"/>
      <c r="AJ357" s="119"/>
      <c r="AK357" s="119"/>
      <c r="AL357" s="119"/>
      <c r="AM357" s="119"/>
      <c r="AN357" s="119"/>
      <c r="AO357" s="119"/>
      <c r="AP357" s="119"/>
      <c r="AQ357" s="119"/>
      <c r="AR357" s="119"/>
      <c r="AS357" s="119"/>
      <c r="AT357" s="120"/>
      <c r="AU357" s="121"/>
      <c r="AV357" s="122"/>
      <c r="AW357" s="122"/>
      <c r="AX357" s="123"/>
    </row>
    <row r="358" spans="1:50" ht="24.75" customHeight="1">
      <c r="A358" s="279"/>
      <c r="B358" s="280"/>
      <c r="C358" s="280"/>
      <c r="D358" s="280"/>
      <c r="E358" s="280"/>
      <c r="F358" s="281"/>
      <c r="G358" s="189"/>
      <c r="H358" s="42"/>
      <c r="I358" s="42"/>
      <c r="J358" s="42"/>
      <c r="K358" s="190"/>
      <c r="L358" s="191"/>
      <c r="M358" s="192"/>
      <c r="N358" s="192"/>
      <c r="O358" s="192"/>
      <c r="P358" s="192"/>
      <c r="Q358" s="192"/>
      <c r="R358" s="192"/>
      <c r="S358" s="192"/>
      <c r="T358" s="192"/>
      <c r="U358" s="192"/>
      <c r="V358" s="192"/>
      <c r="W358" s="192"/>
      <c r="X358" s="193"/>
      <c r="Y358" s="194"/>
      <c r="Z358" s="195"/>
      <c r="AA358" s="195"/>
      <c r="AB358" s="196"/>
      <c r="AC358" s="115"/>
      <c r="AD358" s="116"/>
      <c r="AE358" s="116"/>
      <c r="AF358" s="116"/>
      <c r="AG358" s="117"/>
      <c r="AH358" s="118"/>
      <c r="AI358" s="119"/>
      <c r="AJ358" s="119"/>
      <c r="AK358" s="119"/>
      <c r="AL358" s="119"/>
      <c r="AM358" s="119"/>
      <c r="AN358" s="119"/>
      <c r="AO358" s="119"/>
      <c r="AP358" s="119"/>
      <c r="AQ358" s="119"/>
      <c r="AR358" s="119"/>
      <c r="AS358" s="119"/>
      <c r="AT358" s="120"/>
      <c r="AU358" s="121"/>
      <c r="AV358" s="122"/>
      <c r="AW358" s="122"/>
      <c r="AX358" s="123"/>
    </row>
    <row r="359" spans="1:50" ht="24.75" customHeight="1">
      <c r="A359" s="279"/>
      <c r="B359" s="280"/>
      <c r="C359" s="280"/>
      <c r="D359" s="280"/>
      <c r="E359" s="280"/>
      <c r="F359" s="281"/>
      <c r="G359" s="189"/>
      <c r="H359" s="42"/>
      <c r="I359" s="42"/>
      <c r="J359" s="42"/>
      <c r="K359" s="190"/>
      <c r="L359" s="191"/>
      <c r="M359" s="192"/>
      <c r="N359" s="192"/>
      <c r="O359" s="192"/>
      <c r="P359" s="192"/>
      <c r="Q359" s="192"/>
      <c r="R359" s="192"/>
      <c r="S359" s="192"/>
      <c r="T359" s="192"/>
      <c r="U359" s="192"/>
      <c r="V359" s="192"/>
      <c r="W359" s="192"/>
      <c r="X359" s="193"/>
      <c r="Y359" s="194"/>
      <c r="Z359" s="195"/>
      <c r="AA359" s="195"/>
      <c r="AB359" s="195"/>
      <c r="AC359" s="115"/>
      <c r="AD359" s="116"/>
      <c r="AE359" s="116"/>
      <c r="AF359" s="116"/>
      <c r="AG359" s="117"/>
      <c r="AH359" s="118"/>
      <c r="AI359" s="119"/>
      <c r="AJ359" s="119"/>
      <c r="AK359" s="119"/>
      <c r="AL359" s="119"/>
      <c r="AM359" s="119"/>
      <c r="AN359" s="119"/>
      <c r="AO359" s="119"/>
      <c r="AP359" s="119"/>
      <c r="AQ359" s="119"/>
      <c r="AR359" s="119"/>
      <c r="AS359" s="119"/>
      <c r="AT359" s="120"/>
      <c r="AU359" s="121"/>
      <c r="AV359" s="122"/>
      <c r="AW359" s="122"/>
      <c r="AX359" s="123"/>
    </row>
    <row r="360" spans="1:50" ht="24.75" customHeight="1">
      <c r="A360" s="279"/>
      <c r="B360" s="280"/>
      <c r="C360" s="280"/>
      <c r="D360" s="280"/>
      <c r="E360" s="280"/>
      <c r="F360" s="281"/>
      <c r="G360" s="189"/>
      <c r="H360" s="42"/>
      <c r="I360" s="42"/>
      <c r="J360" s="42"/>
      <c r="K360" s="190"/>
      <c r="L360" s="191"/>
      <c r="M360" s="192"/>
      <c r="N360" s="192"/>
      <c r="O360" s="192"/>
      <c r="P360" s="192"/>
      <c r="Q360" s="192"/>
      <c r="R360" s="192"/>
      <c r="S360" s="192"/>
      <c r="T360" s="192"/>
      <c r="U360" s="192"/>
      <c r="V360" s="192"/>
      <c r="W360" s="192"/>
      <c r="X360" s="193"/>
      <c r="Y360" s="194"/>
      <c r="Z360" s="195"/>
      <c r="AA360" s="195"/>
      <c r="AB360" s="195"/>
      <c r="AC360" s="115"/>
      <c r="AD360" s="116"/>
      <c r="AE360" s="116"/>
      <c r="AF360" s="116"/>
      <c r="AG360" s="117"/>
      <c r="AH360" s="118"/>
      <c r="AI360" s="119"/>
      <c r="AJ360" s="119"/>
      <c r="AK360" s="119"/>
      <c r="AL360" s="119"/>
      <c r="AM360" s="119"/>
      <c r="AN360" s="119"/>
      <c r="AO360" s="119"/>
      <c r="AP360" s="119"/>
      <c r="AQ360" s="119"/>
      <c r="AR360" s="119"/>
      <c r="AS360" s="119"/>
      <c r="AT360" s="120"/>
      <c r="AU360" s="121"/>
      <c r="AV360" s="122"/>
      <c r="AW360" s="122"/>
      <c r="AX360" s="123"/>
    </row>
    <row r="361" spans="1:50" ht="24.75" customHeight="1">
      <c r="A361" s="279"/>
      <c r="B361" s="280"/>
      <c r="C361" s="280"/>
      <c r="D361" s="280"/>
      <c r="E361" s="280"/>
      <c r="F361" s="281"/>
      <c r="G361" s="189"/>
      <c r="H361" s="42"/>
      <c r="I361" s="42"/>
      <c r="J361" s="42"/>
      <c r="K361" s="190"/>
      <c r="L361" s="191"/>
      <c r="M361" s="192"/>
      <c r="N361" s="192"/>
      <c r="O361" s="192"/>
      <c r="P361" s="192"/>
      <c r="Q361" s="192"/>
      <c r="R361" s="192"/>
      <c r="S361" s="192"/>
      <c r="T361" s="192"/>
      <c r="U361" s="192"/>
      <c r="V361" s="192"/>
      <c r="W361" s="192"/>
      <c r="X361" s="193"/>
      <c r="Y361" s="194"/>
      <c r="Z361" s="195"/>
      <c r="AA361" s="195"/>
      <c r="AB361" s="195"/>
      <c r="AC361" s="115"/>
      <c r="AD361" s="116"/>
      <c r="AE361" s="116"/>
      <c r="AF361" s="116"/>
      <c r="AG361" s="117"/>
      <c r="AH361" s="118"/>
      <c r="AI361" s="119"/>
      <c r="AJ361" s="119"/>
      <c r="AK361" s="119"/>
      <c r="AL361" s="119"/>
      <c r="AM361" s="119"/>
      <c r="AN361" s="119"/>
      <c r="AO361" s="119"/>
      <c r="AP361" s="119"/>
      <c r="AQ361" s="119"/>
      <c r="AR361" s="119"/>
      <c r="AS361" s="119"/>
      <c r="AT361" s="120"/>
      <c r="AU361" s="121"/>
      <c r="AV361" s="122"/>
      <c r="AW361" s="122"/>
      <c r="AX361" s="123"/>
    </row>
    <row r="362" spans="1:50" ht="24.75" customHeight="1">
      <c r="A362" s="279"/>
      <c r="B362" s="280"/>
      <c r="C362" s="280"/>
      <c r="D362" s="280"/>
      <c r="E362" s="280"/>
      <c r="F362" s="281"/>
      <c r="G362" s="181"/>
      <c r="H362" s="182"/>
      <c r="I362" s="182"/>
      <c r="J362" s="182"/>
      <c r="K362" s="183"/>
      <c r="L362" s="184"/>
      <c r="M362" s="185"/>
      <c r="N362" s="185"/>
      <c r="O362" s="185"/>
      <c r="P362" s="185"/>
      <c r="Q362" s="185"/>
      <c r="R362" s="185"/>
      <c r="S362" s="185"/>
      <c r="T362" s="185"/>
      <c r="U362" s="185"/>
      <c r="V362" s="185"/>
      <c r="W362" s="185"/>
      <c r="X362" s="186"/>
      <c r="Y362" s="187"/>
      <c r="Z362" s="188"/>
      <c r="AA362" s="188"/>
      <c r="AB362" s="188"/>
      <c r="AC362" s="106"/>
      <c r="AD362" s="107"/>
      <c r="AE362" s="107"/>
      <c r="AF362" s="107"/>
      <c r="AG362" s="108"/>
      <c r="AH362" s="109"/>
      <c r="AI362" s="110"/>
      <c r="AJ362" s="110"/>
      <c r="AK362" s="110"/>
      <c r="AL362" s="110"/>
      <c r="AM362" s="110"/>
      <c r="AN362" s="110"/>
      <c r="AO362" s="110"/>
      <c r="AP362" s="110"/>
      <c r="AQ362" s="110"/>
      <c r="AR362" s="110"/>
      <c r="AS362" s="110"/>
      <c r="AT362" s="111"/>
      <c r="AU362" s="112"/>
      <c r="AV362" s="113"/>
      <c r="AW362" s="113"/>
      <c r="AX362" s="114"/>
    </row>
    <row r="363" spans="1:50" ht="24.75" customHeight="1">
      <c r="A363" s="279"/>
      <c r="B363" s="280"/>
      <c r="C363" s="280"/>
      <c r="D363" s="280"/>
      <c r="E363" s="280"/>
      <c r="F363" s="281"/>
      <c r="G363" s="174" t="s">
        <v>23</v>
      </c>
      <c r="H363" s="83"/>
      <c r="I363" s="83"/>
      <c r="J363" s="83"/>
      <c r="K363" s="83"/>
      <c r="L363" s="175"/>
      <c r="M363" s="176"/>
      <c r="N363" s="176"/>
      <c r="O363" s="176"/>
      <c r="P363" s="176"/>
      <c r="Q363" s="176"/>
      <c r="R363" s="176"/>
      <c r="S363" s="176"/>
      <c r="T363" s="176"/>
      <c r="U363" s="176"/>
      <c r="V363" s="176"/>
      <c r="W363" s="176"/>
      <c r="X363" s="177"/>
      <c r="Y363" s="178">
        <f>SUM(Y355:AB362)</f>
        <v>0.58</v>
      </c>
      <c r="Z363" s="179"/>
      <c r="AA363" s="179"/>
      <c r="AB363" s="180"/>
      <c r="AC363" s="148" t="s">
        <v>23</v>
      </c>
      <c r="AD363" s="142"/>
      <c r="AE363" s="142"/>
      <c r="AF363" s="142"/>
      <c r="AG363" s="142"/>
      <c r="AH363" s="149"/>
      <c r="AI363" s="150"/>
      <c r="AJ363" s="150"/>
      <c r="AK363" s="150"/>
      <c r="AL363" s="150"/>
      <c r="AM363" s="150"/>
      <c r="AN363" s="150"/>
      <c r="AO363" s="150"/>
      <c r="AP363" s="150"/>
      <c r="AQ363" s="150"/>
      <c r="AR363" s="150"/>
      <c r="AS363" s="150"/>
      <c r="AT363" s="151"/>
      <c r="AU363" s="152">
        <f>SUM(AU355:AX362)</f>
        <v>0</v>
      </c>
      <c r="AV363" s="153"/>
      <c r="AW363" s="153"/>
      <c r="AX363" s="155"/>
    </row>
    <row r="364" spans="1:50" ht="30" customHeight="1">
      <c r="A364" s="279"/>
      <c r="B364" s="280"/>
      <c r="C364" s="280"/>
      <c r="D364" s="280"/>
      <c r="E364" s="280"/>
      <c r="F364" s="281"/>
      <c r="G364" s="165" t="s">
        <v>173</v>
      </c>
      <c r="H364" s="166"/>
      <c r="I364" s="166"/>
      <c r="J364" s="166"/>
      <c r="K364" s="166"/>
      <c r="L364" s="166"/>
      <c r="M364" s="166"/>
      <c r="N364" s="166"/>
      <c r="O364" s="166"/>
      <c r="P364" s="166"/>
      <c r="Q364" s="166"/>
      <c r="R364" s="166"/>
      <c r="S364" s="166"/>
      <c r="T364" s="166"/>
      <c r="U364" s="166"/>
      <c r="V364" s="166"/>
      <c r="W364" s="166"/>
      <c r="X364" s="166"/>
      <c r="Y364" s="166"/>
      <c r="Z364" s="166"/>
      <c r="AA364" s="166"/>
      <c r="AB364" s="167"/>
      <c r="AC364" s="135" t="s">
        <v>24</v>
      </c>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8"/>
    </row>
    <row r="365" spans="1:50" ht="25.5" customHeight="1">
      <c r="A365" s="279"/>
      <c r="B365" s="280"/>
      <c r="C365" s="280"/>
      <c r="D365" s="280"/>
      <c r="E365" s="280"/>
      <c r="F365" s="281"/>
      <c r="G365" s="168" t="s">
        <v>20</v>
      </c>
      <c r="H365" s="169"/>
      <c r="I365" s="169"/>
      <c r="J365" s="169"/>
      <c r="K365" s="169"/>
      <c r="L365" s="170" t="s">
        <v>21</v>
      </c>
      <c r="M365" s="63"/>
      <c r="N365" s="63"/>
      <c r="O365" s="63"/>
      <c r="P365" s="63"/>
      <c r="Q365" s="63"/>
      <c r="R365" s="63"/>
      <c r="S365" s="63"/>
      <c r="T365" s="63"/>
      <c r="U365" s="63"/>
      <c r="V365" s="63"/>
      <c r="W365" s="63"/>
      <c r="X365" s="64"/>
      <c r="Y365" s="171" t="s">
        <v>22</v>
      </c>
      <c r="Z365" s="172"/>
      <c r="AA365" s="172"/>
      <c r="AB365" s="173"/>
      <c r="AC365" s="139" t="s">
        <v>20</v>
      </c>
      <c r="AD365" s="140"/>
      <c r="AE365" s="140"/>
      <c r="AF365" s="140"/>
      <c r="AG365" s="140"/>
      <c r="AH365" s="141" t="s">
        <v>21</v>
      </c>
      <c r="AI365" s="142"/>
      <c r="AJ365" s="142"/>
      <c r="AK365" s="142"/>
      <c r="AL365" s="142"/>
      <c r="AM365" s="142"/>
      <c r="AN365" s="142"/>
      <c r="AO365" s="142"/>
      <c r="AP365" s="142"/>
      <c r="AQ365" s="142"/>
      <c r="AR365" s="142"/>
      <c r="AS365" s="142"/>
      <c r="AT365" s="143"/>
      <c r="AU365" s="144" t="s">
        <v>22</v>
      </c>
      <c r="AV365" s="145"/>
      <c r="AW365" s="145"/>
      <c r="AX365" s="147"/>
    </row>
    <row r="366" spans="1:50" ht="24.75" customHeight="1">
      <c r="A366" s="279"/>
      <c r="B366" s="280"/>
      <c r="C366" s="280"/>
      <c r="D366" s="280"/>
      <c r="E366" s="280"/>
      <c r="F366" s="281"/>
      <c r="G366" s="156"/>
      <c r="H366" s="157"/>
      <c r="I366" s="157"/>
      <c r="J366" s="157"/>
      <c r="K366" s="158"/>
      <c r="L366" s="159"/>
      <c r="M366" s="160"/>
      <c r="N366" s="160"/>
      <c r="O366" s="160"/>
      <c r="P366" s="160"/>
      <c r="Q366" s="160"/>
      <c r="R366" s="160"/>
      <c r="S366" s="160"/>
      <c r="T366" s="160"/>
      <c r="U366" s="160"/>
      <c r="V366" s="160"/>
      <c r="W366" s="160"/>
      <c r="X366" s="161"/>
      <c r="Y366" s="162"/>
      <c r="Z366" s="163"/>
      <c r="AA366" s="163"/>
      <c r="AB366" s="164"/>
      <c r="AC366" s="125"/>
      <c r="AD366" s="126"/>
      <c r="AE366" s="126"/>
      <c r="AF366" s="126"/>
      <c r="AG366" s="127"/>
      <c r="AH366" s="128"/>
      <c r="AI366" s="129"/>
      <c r="AJ366" s="129"/>
      <c r="AK366" s="129"/>
      <c r="AL366" s="129"/>
      <c r="AM366" s="129"/>
      <c r="AN366" s="129"/>
      <c r="AO366" s="129"/>
      <c r="AP366" s="129"/>
      <c r="AQ366" s="129"/>
      <c r="AR366" s="129"/>
      <c r="AS366" s="129"/>
      <c r="AT366" s="130"/>
      <c r="AU366" s="131"/>
      <c r="AV366" s="132"/>
      <c r="AW366" s="132"/>
      <c r="AX366" s="134"/>
    </row>
    <row r="367" spans="1:50" ht="24.75" customHeight="1">
      <c r="A367" s="279"/>
      <c r="B367" s="280"/>
      <c r="C367" s="280"/>
      <c r="D367" s="280"/>
      <c r="E367" s="280"/>
      <c r="F367" s="281"/>
      <c r="G367" s="115"/>
      <c r="H367" s="116"/>
      <c r="I367" s="116"/>
      <c r="J367" s="116"/>
      <c r="K367" s="117"/>
      <c r="L367" s="118"/>
      <c r="M367" s="119"/>
      <c r="N367" s="119"/>
      <c r="O367" s="119"/>
      <c r="P367" s="119"/>
      <c r="Q367" s="119"/>
      <c r="R367" s="119"/>
      <c r="S367" s="119"/>
      <c r="T367" s="119"/>
      <c r="U367" s="119"/>
      <c r="V367" s="119"/>
      <c r="W367" s="119"/>
      <c r="X367" s="120"/>
      <c r="Y367" s="121"/>
      <c r="Z367" s="122"/>
      <c r="AA367" s="122"/>
      <c r="AB367" s="124"/>
      <c r="AC367" s="115"/>
      <c r="AD367" s="116"/>
      <c r="AE367" s="116"/>
      <c r="AF367" s="116"/>
      <c r="AG367" s="117"/>
      <c r="AH367" s="118"/>
      <c r="AI367" s="119"/>
      <c r="AJ367" s="119"/>
      <c r="AK367" s="119"/>
      <c r="AL367" s="119"/>
      <c r="AM367" s="119"/>
      <c r="AN367" s="119"/>
      <c r="AO367" s="119"/>
      <c r="AP367" s="119"/>
      <c r="AQ367" s="119"/>
      <c r="AR367" s="119"/>
      <c r="AS367" s="119"/>
      <c r="AT367" s="120"/>
      <c r="AU367" s="121"/>
      <c r="AV367" s="122"/>
      <c r="AW367" s="122"/>
      <c r="AX367" s="123"/>
    </row>
    <row r="368" spans="1:50" ht="24.75" customHeight="1">
      <c r="A368" s="279"/>
      <c r="B368" s="280"/>
      <c r="C368" s="280"/>
      <c r="D368" s="280"/>
      <c r="E368" s="280"/>
      <c r="F368" s="281"/>
      <c r="G368" s="115"/>
      <c r="H368" s="116"/>
      <c r="I368" s="116"/>
      <c r="J368" s="116"/>
      <c r="K368" s="117"/>
      <c r="L368" s="118"/>
      <c r="M368" s="119"/>
      <c r="N368" s="119"/>
      <c r="O368" s="119"/>
      <c r="P368" s="119"/>
      <c r="Q368" s="119"/>
      <c r="R368" s="119"/>
      <c r="S368" s="119"/>
      <c r="T368" s="119"/>
      <c r="U368" s="119"/>
      <c r="V368" s="119"/>
      <c r="W368" s="119"/>
      <c r="X368" s="120"/>
      <c r="Y368" s="121"/>
      <c r="Z368" s="122"/>
      <c r="AA368" s="122"/>
      <c r="AB368" s="124"/>
      <c r="AC368" s="115"/>
      <c r="AD368" s="116"/>
      <c r="AE368" s="116"/>
      <c r="AF368" s="116"/>
      <c r="AG368" s="117"/>
      <c r="AH368" s="118"/>
      <c r="AI368" s="119"/>
      <c r="AJ368" s="119"/>
      <c r="AK368" s="119"/>
      <c r="AL368" s="119"/>
      <c r="AM368" s="119"/>
      <c r="AN368" s="119"/>
      <c r="AO368" s="119"/>
      <c r="AP368" s="119"/>
      <c r="AQ368" s="119"/>
      <c r="AR368" s="119"/>
      <c r="AS368" s="119"/>
      <c r="AT368" s="120"/>
      <c r="AU368" s="121"/>
      <c r="AV368" s="122"/>
      <c r="AW368" s="122"/>
      <c r="AX368" s="123"/>
    </row>
    <row r="369" spans="1:50" ht="24.75" customHeight="1">
      <c r="A369" s="279"/>
      <c r="B369" s="280"/>
      <c r="C369" s="280"/>
      <c r="D369" s="280"/>
      <c r="E369" s="280"/>
      <c r="F369" s="281"/>
      <c r="G369" s="115"/>
      <c r="H369" s="116"/>
      <c r="I369" s="116"/>
      <c r="J369" s="116"/>
      <c r="K369" s="117"/>
      <c r="L369" s="118"/>
      <c r="M369" s="119"/>
      <c r="N369" s="119"/>
      <c r="O369" s="119"/>
      <c r="P369" s="119"/>
      <c r="Q369" s="119"/>
      <c r="R369" s="119"/>
      <c r="S369" s="119"/>
      <c r="T369" s="119"/>
      <c r="U369" s="119"/>
      <c r="V369" s="119"/>
      <c r="W369" s="119"/>
      <c r="X369" s="120"/>
      <c r="Y369" s="121"/>
      <c r="Z369" s="122"/>
      <c r="AA369" s="122"/>
      <c r="AB369" s="124"/>
      <c r="AC369" s="115"/>
      <c r="AD369" s="116"/>
      <c r="AE369" s="116"/>
      <c r="AF369" s="116"/>
      <c r="AG369" s="117"/>
      <c r="AH369" s="118"/>
      <c r="AI369" s="119"/>
      <c r="AJ369" s="119"/>
      <c r="AK369" s="119"/>
      <c r="AL369" s="119"/>
      <c r="AM369" s="119"/>
      <c r="AN369" s="119"/>
      <c r="AO369" s="119"/>
      <c r="AP369" s="119"/>
      <c r="AQ369" s="119"/>
      <c r="AR369" s="119"/>
      <c r="AS369" s="119"/>
      <c r="AT369" s="120"/>
      <c r="AU369" s="121"/>
      <c r="AV369" s="122"/>
      <c r="AW369" s="122"/>
      <c r="AX369" s="123"/>
    </row>
    <row r="370" spans="1:50" ht="24.75" customHeight="1">
      <c r="A370" s="279"/>
      <c r="B370" s="280"/>
      <c r="C370" s="280"/>
      <c r="D370" s="280"/>
      <c r="E370" s="280"/>
      <c r="F370" s="281"/>
      <c r="G370" s="115"/>
      <c r="H370" s="116"/>
      <c r="I370" s="116"/>
      <c r="J370" s="116"/>
      <c r="K370" s="117"/>
      <c r="L370" s="118"/>
      <c r="M370" s="119"/>
      <c r="N370" s="119"/>
      <c r="O370" s="119"/>
      <c r="P370" s="119"/>
      <c r="Q370" s="119"/>
      <c r="R370" s="119"/>
      <c r="S370" s="119"/>
      <c r="T370" s="119"/>
      <c r="U370" s="119"/>
      <c r="V370" s="119"/>
      <c r="W370" s="119"/>
      <c r="X370" s="120"/>
      <c r="Y370" s="121"/>
      <c r="Z370" s="122"/>
      <c r="AA370" s="122"/>
      <c r="AB370" s="122"/>
      <c r="AC370" s="115"/>
      <c r="AD370" s="116"/>
      <c r="AE370" s="116"/>
      <c r="AF370" s="116"/>
      <c r="AG370" s="117"/>
      <c r="AH370" s="118"/>
      <c r="AI370" s="119"/>
      <c r="AJ370" s="119"/>
      <c r="AK370" s="119"/>
      <c r="AL370" s="119"/>
      <c r="AM370" s="119"/>
      <c r="AN370" s="119"/>
      <c r="AO370" s="119"/>
      <c r="AP370" s="119"/>
      <c r="AQ370" s="119"/>
      <c r="AR370" s="119"/>
      <c r="AS370" s="119"/>
      <c r="AT370" s="120"/>
      <c r="AU370" s="121"/>
      <c r="AV370" s="122"/>
      <c r="AW370" s="122"/>
      <c r="AX370" s="123"/>
    </row>
    <row r="371" spans="1:50" ht="24.75" customHeight="1">
      <c r="A371" s="279"/>
      <c r="B371" s="280"/>
      <c r="C371" s="280"/>
      <c r="D371" s="280"/>
      <c r="E371" s="280"/>
      <c r="F371" s="281"/>
      <c r="G371" s="115"/>
      <c r="H371" s="116"/>
      <c r="I371" s="116"/>
      <c r="J371" s="116"/>
      <c r="K371" s="117"/>
      <c r="L371" s="118"/>
      <c r="M371" s="119"/>
      <c r="N371" s="119"/>
      <c r="O371" s="119"/>
      <c r="P371" s="119"/>
      <c r="Q371" s="119"/>
      <c r="R371" s="119"/>
      <c r="S371" s="119"/>
      <c r="T371" s="119"/>
      <c r="U371" s="119"/>
      <c r="V371" s="119"/>
      <c r="W371" s="119"/>
      <c r="X371" s="120"/>
      <c r="Y371" s="121"/>
      <c r="Z371" s="122"/>
      <c r="AA371" s="122"/>
      <c r="AB371" s="122"/>
      <c r="AC371" s="115"/>
      <c r="AD371" s="116"/>
      <c r="AE371" s="116"/>
      <c r="AF371" s="116"/>
      <c r="AG371" s="117"/>
      <c r="AH371" s="118"/>
      <c r="AI371" s="119"/>
      <c r="AJ371" s="119"/>
      <c r="AK371" s="119"/>
      <c r="AL371" s="119"/>
      <c r="AM371" s="119"/>
      <c r="AN371" s="119"/>
      <c r="AO371" s="119"/>
      <c r="AP371" s="119"/>
      <c r="AQ371" s="119"/>
      <c r="AR371" s="119"/>
      <c r="AS371" s="119"/>
      <c r="AT371" s="120"/>
      <c r="AU371" s="121"/>
      <c r="AV371" s="122"/>
      <c r="AW371" s="122"/>
      <c r="AX371" s="123"/>
    </row>
    <row r="372" spans="1:50" ht="24.75" customHeight="1">
      <c r="A372" s="279"/>
      <c r="B372" s="280"/>
      <c r="C372" s="280"/>
      <c r="D372" s="280"/>
      <c r="E372" s="280"/>
      <c r="F372" s="281"/>
      <c r="G372" s="115"/>
      <c r="H372" s="116"/>
      <c r="I372" s="116"/>
      <c r="J372" s="116"/>
      <c r="K372" s="117"/>
      <c r="L372" s="118"/>
      <c r="M372" s="119"/>
      <c r="N372" s="119"/>
      <c r="O372" s="119"/>
      <c r="P372" s="119"/>
      <c r="Q372" s="119"/>
      <c r="R372" s="119"/>
      <c r="S372" s="119"/>
      <c r="T372" s="119"/>
      <c r="U372" s="119"/>
      <c r="V372" s="119"/>
      <c r="W372" s="119"/>
      <c r="X372" s="120"/>
      <c r="Y372" s="121"/>
      <c r="Z372" s="122"/>
      <c r="AA372" s="122"/>
      <c r="AB372" s="122"/>
      <c r="AC372" s="115"/>
      <c r="AD372" s="116"/>
      <c r="AE372" s="116"/>
      <c r="AF372" s="116"/>
      <c r="AG372" s="117"/>
      <c r="AH372" s="118"/>
      <c r="AI372" s="119"/>
      <c r="AJ372" s="119"/>
      <c r="AK372" s="119"/>
      <c r="AL372" s="119"/>
      <c r="AM372" s="119"/>
      <c r="AN372" s="119"/>
      <c r="AO372" s="119"/>
      <c r="AP372" s="119"/>
      <c r="AQ372" s="119"/>
      <c r="AR372" s="119"/>
      <c r="AS372" s="119"/>
      <c r="AT372" s="120"/>
      <c r="AU372" s="121"/>
      <c r="AV372" s="122"/>
      <c r="AW372" s="122"/>
      <c r="AX372" s="123"/>
    </row>
    <row r="373" spans="1:50" ht="24.75" customHeight="1">
      <c r="A373" s="279"/>
      <c r="B373" s="280"/>
      <c r="C373" s="280"/>
      <c r="D373" s="280"/>
      <c r="E373" s="280"/>
      <c r="F373" s="281"/>
      <c r="G373" s="106"/>
      <c r="H373" s="107"/>
      <c r="I373" s="107"/>
      <c r="J373" s="107"/>
      <c r="K373" s="108"/>
      <c r="L373" s="109"/>
      <c r="M373" s="110"/>
      <c r="N373" s="110"/>
      <c r="O373" s="110"/>
      <c r="P373" s="110"/>
      <c r="Q373" s="110"/>
      <c r="R373" s="110"/>
      <c r="S373" s="110"/>
      <c r="T373" s="110"/>
      <c r="U373" s="110"/>
      <c r="V373" s="110"/>
      <c r="W373" s="110"/>
      <c r="X373" s="111"/>
      <c r="Y373" s="112"/>
      <c r="Z373" s="113"/>
      <c r="AA373" s="113"/>
      <c r="AB373" s="113"/>
      <c r="AC373" s="106"/>
      <c r="AD373" s="107"/>
      <c r="AE373" s="107"/>
      <c r="AF373" s="107"/>
      <c r="AG373" s="108"/>
      <c r="AH373" s="109"/>
      <c r="AI373" s="110"/>
      <c r="AJ373" s="110"/>
      <c r="AK373" s="110"/>
      <c r="AL373" s="110"/>
      <c r="AM373" s="110"/>
      <c r="AN373" s="110"/>
      <c r="AO373" s="110"/>
      <c r="AP373" s="110"/>
      <c r="AQ373" s="110"/>
      <c r="AR373" s="110"/>
      <c r="AS373" s="110"/>
      <c r="AT373" s="111"/>
      <c r="AU373" s="112"/>
      <c r="AV373" s="113"/>
      <c r="AW373" s="113"/>
      <c r="AX373" s="114"/>
    </row>
    <row r="374" spans="1:50" ht="24.75" customHeight="1">
      <c r="A374" s="279"/>
      <c r="B374" s="280"/>
      <c r="C374" s="280"/>
      <c r="D374" s="280"/>
      <c r="E374" s="280"/>
      <c r="F374" s="281"/>
      <c r="G374" s="148" t="s">
        <v>23</v>
      </c>
      <c r="H374" s="142"/>
      <c r="I374" s="142"/>
      <c r="J374" s="142"/>
      <c r="K374" s="142"/>
      <c r="L374" s="149"/>
      <c r="M374" s="150"/>
      <c r="N374" s="150"/>
      <c r="O374" s="150"/>
      <c r="P374" s="150"/>
      <c r="Q374" s="150"/>
      <c r="R374" s="150"/>
      <c r="S374" s="150"/>
      <c r="T374" s="150"/>
      <c r="U374" s="150"/>
      <c r="V374" s="150"/>
      <c r="W374" s="150"/>
      <c r="X374" s="151"/>
      <c r="Y374" s="152">
        <f>SUM(Y366:AB373)</f>
        <v>0</v>
      </c>
      <c r="Z374" s="153"/>
      <c r="AA374" s="153"/>
      <c r="AB374" s="154"/>
      <c r="AC374" s="148" t="s">
        <v>23</v>
      </c>
      <c r="AD374" s="142"/>
      <c r="AE374" s="142"/>
      <c r="AF374" s="142"/>
      <c r="AG374" s="142"/>
      <c r="AH374" s="149"/>
      <c r="AI374" s="150"/>
      <c r="AJ374" s="150"/>
      <c r="AK374" s="150"/>
      <c r="AL374" s="150"/>
      <c r="AM374" s="150"/>
      <c r="AN374" s="150"/>
      <c r="AO374" s="150"/>
      <c r="AP374" s="150"/>
      <c r="AQ374" s="150"/>
      <c r="AR374" s="150"/>
      <c r="AS374" s="150"/>
      <c r="AT374" s="151"/>
      <c r="AU374" s="152">
        <f>SUM(AU366:AX373)</f>
        <v>0</v>
      </c>
      <c r="AV374" s="153"/>
      <c r="AW374" s="153"/>
      <c r="AX374" s="155"/>
    </row>
    <row r="375" spans="1:50" ht="30" customHeight="1">
      <c r="A375" s="279"/>
      <c r="B375" s="280"/>
      <c r="C375" s="280"/>
      <c r="D375" s="280"/>
      <c r="E375" s="280"/>
      <c r="F375" s="281"/>
      <c r="G375" s="135" t="s">
        <v>25</v>
      </c>
      <c r="H375" s="136"/>
      <c r="I375" s="136"/>
      <c r="J375" s="136"/>
      <c r="K375" s="136"/>
      <c r="L375" s="136"/>
      <c r="M375" s="136"/>
      <c r="N375" s="136"/>
      <c r="O375" s="136"/>
      <c r="P375" s="136"/>
      <c r="Q375" s="136"/>
      <c r="R375" s="136"/>
      <c r="S375" s="136"/>
      <c r="T375" s="136"/>
      <c r="U375" s="136"/>
      <c r="V375" s="136"/>
      <c r="W375" s="136"/>
      <c r="X375" s="136"/>
      <c r="Y375" s="136"/>
      <c r="Z375" s="136"/>
      <c r="AA375" s="136"/>
      <c r="AB375" s="137"/>
      <c r="AC375" s="135" t="s">
        <v>26</v>
      </c>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8"/>
    </row>
    <row r="376" spans="1:50" ht="24.75" customHeight="1">
      <c r="A376" s="279"/>
      <c r="B376" s="280"/>
      <c r="C376" s="280"/>
      <c r="D376" s="280"/>
      <c r="E376" s="280"/>
      <c r="F376" s="281"/>
      <c r="G376" s="139" t="s">
        <v>20</v>
      </c>
      <c r="H376" s="140"/>
      <c r="I376" s="140"/>
      <c r="J376" s="140"/>
      <c r="K376" s="140"/>
      <c r="L376" s="141" t="s">
        <v>21</v>
      </c>
      <c r="M376" s="142"/>
      <c r="N376" s="142"/>
      <c r="O376" s="142"/>
      <c r="P376" s="142"/>
      <c r="Q376" s="142"/>
      <c r="R376" s="142"/>
      <c r="S376" s="142"/>
      <c r="T376" s="142"/>
      <c r="U376" s="142"/>
      <c r="V376" s="142"/>
      <c r="W376" s="142"/>
      <c r="X376" s="143"/>
      <c r="Y376" s="144" t="s">
        <v>22</v>
      </c>
      <c r="Z376" s="145"/>
      <c r="AA376" s="145"/>
      <c r="AB376" s="146"/>
      <c r="AC376" s="139" t="s">
        <v>20</v>
      </c>
      <c r="AD376" s="140"/>
      <c r="AE376" s="140"/>
      <c r="AF376" s="140"/>
      <c r="AG376" s="140"/>
      <c r="AH376" s="141" t="s">
        <v>21</v>
      </c>
      <c r="AI376" s="142"/>
      <c r="AJ376" s="142"/>
      <c r="AK376" s="142"/>
      <c r="AL376" s="142"/>
      <c r="AM376" s="142"/>
      <c r="AN376" s="142"/>
      <c r="AO376" s="142"/>
      <c r="AP376" s="142"/>
      <c r="AQ376" s="142"/>
      <c r="AR376" s="142"/>
      <c r="AS376" s="142"/>
      <c r="AT376" s="143"/>
      <c r="AU376" s="144" t="s">
        <v>22</v>
      </c>
      <c r="AV376" s="145"/>
      <c r="AW376" s="145"/>
      <c r="AX376" s="147"/>
    </row>
    <row r="377" spans="1:50" ht="24.75" customHeight="1">
      <c r="A377" s="279"/>
      <c r="B377" s="280"/>
      <c r="C377" s="280"/>
      <c r="D377" s="280"/>
      <c r="E377" s="280"/>
      <c r="F377" s="281"/>
      <c r="G377" s="125"/>
      <c r="H377" s="126"/>
      <c r="I377" s="126"/>
      <c r="J377" s="126"/>
      <c r="K377" s="127"/>
      <c r="L377" s="128"/>
      <c r="M377" s="129"/>
      <c r="N377" s="129"/>
      <c r="O377" s="129"/>
      <c r="P377" s="129"/>
      <c r="Q377" s="129"/>
      <c r="R377" s="129"/>
      <c r="S377" s="129"/>
      <c r="T377" s="129"/>
      <c r="U377" s="129"/>
      <c r="V377" s="129"/>
      <c r="W377" s="129"/>
      <c r="X377" s="130"/>
      <c r="Y377" s="131"/>
      <c r="Z377" s="132"/>
      <c r="AA377" s="132"/>
      <c r="AB377" s="133"/>
      <c r="AC377" s="125"/>
      <c r="AD377" s="126"/>
      <c r="AE377" s="126"/>
      <c r="AF377" s="126"/>
      <c r="AG377" s="127"/>
      <c r="AH377" s="128"/>
      <c r="AI377" s="129"/>
      <c r="AJ377" s="129"/>
      <c r="AK377" s="129"/>
      <c r="AL377" s="129"/>
      <c r="AM377" s="129"/>
      <c r="AN377" s="129"/>
      <c r="AO377" s="129"/>
      <c r="AP377" s="129"/>
      <c r="AQ377" s="129"/>
      <c r="AR377" s="129"/>
      <c r="AS377" s="129"/>
      <c r="AT377" s="130"/>
      <c r="AU377" s="131"/>
      <c r="AV377" s="132"/>
      <c r="AW377" s="132"/>
      <c r="AX377" s="134"/>
    </row>
    <row r="378" spans="1:50" ht="24.75" customHeight="1">
      <c r="A378" s="279"/>
      <c r="B378" s="280"/>
      <c r="C378" s="280"/>
      <c r="D378" s="280"/>
      <c r="E378" s="280"/>
      <c r="F378" s="281"/>
      <c r="G378" s="115"/>
      <c r="H378" s="116"/>
      <c r="I378" s="116"/>
      <c r="J378" s="116"/>
      <c r="K378" s="117"/>
      <c r="L378" s="118"/>
      <c r="M378" s="119"/>
      <c r="N378" s="119"/>
      <c r="O378" s="119"/>
      <c r="P378" s="119"/>
      <c r="Q378" s="119"/>
      <c r="R378" s="119"/>
      <c r="S378" s="119"/>
      <c r="T378" s="119"/>
      <c r="U378" s="119"/>
      <c r="V378" s="119"/>
      <c r="W378" s="119"/>
      <c r="X378" s="120"/>
      <c r="Y378" s="121"/>
      <c r="Z378" s="122"/>
      <c r="AA378" s="122"/>
      <c r="AB378" s="124"/>
      <c r="AC378" s="115"/>
      <c r="AD378" s="116"/>
      <c r="AE378" s="116"/>
      <c r="AF378" s="116"/>
      <c r="AG378" s="117"/>
      <c r="AH378" s="118"/>
      <c r="AI378" s="119"/>
      <c r="AJ378" s="119"/>
      <c r="AK378" s="119"/>
      <c r="AL378" s="119"/>
      <c r="AM378" s="119"/>
      <c r="AN378" s="119"/>
      <c r="AO378" s="119"/>
      <c r="AP378" s="119"/>
      <c r="AQ378" s="119"/>
      <c r="AR378" s="119"/>
      <c r="AS378" s="119"/>
      <c r="AT378" s="120"/>
      <c r="AU378" s="121"/>
      <c r="AV378" s="122"/>
      <c r="AW378" s="122"/>
      <c r="AX378" s="123"/>
    </row>
    <row r="379" spans="1:50" ht="24.75" customHeight="1">
      <c r="A379" s="279"/>
      <c r="B379" s="280"/>
      <c r="C379" s="280"/>
      <c r="D379" s="280"/>
      <c r="E379" s="280"/>
      <c r="F379" s="281"/>
      <c r="G379" s="115"/>
      <c r="H379" s="116"/>
      <c r="I379" s="116"/>
      <c r="J379" s="116"/>
      <c r="K379" s="117"/>
      <c r="L379" s="118"/>
      <c r="M379" s="119"/>
      <c r="N379" s="119"/>
      <c r="O379" s="119"/>
      <c r="P379" s="119"/>
      <c r="Q379" s="119"/>
      <c r="R379" s="119"/>
      <c r="S379" s="119"/>
      <c r="T379" s="119"/>
      <c r="U379" s="119"/>
      <c r="V379" s="119"/>
      <c r="W379" s="119"/>
      <c r="X379" s="120"/>
      <c r="Y379" s="121"/>
      <c r="Z379" s="122"/>
      <c r="AA379" s="122"/>
      <c r="AB379" s="124"/>
      <c r="AC379" s="115"/>
      <c r="AD379" s="116"/>
      <c r="AE379" s="116"/>
      <c r="AF379" s="116"/>
      <c r="AG379" s="117"/>
      <c r="AH379" s="118"/>
      <c r="AI379" s="119"/>
      <c r="AJ379" s="119"/>
      <c r="AK379" s="119"/>
      <c r="AL379" s="119"/>
      <c r="AM379" s="119"/>
      <c r="AN379" s="119"/>
      <c r="AO379" s="119"/>
      <c r="AP379" s="119"/>
      <c r="AQ379" s="119"/>
      <c r="AR379" s="119"/>
      <c r="AS379" s="119"/>
      <c r="AT379" s="120"/>
      <c r="AU379" s="121"/>
      <c r="AV379" s="122"/>
      <c r="AW379" s="122"/>
      <c r="AX379" s="123"/>
    </row>
    <row r="380" spans="1:50" ht="24.75" customHeight="1">
      <c r="A380" s="279"/>
      <c r="B380" s="280"/>
      <c r="C380" s="280"/>
      <c r="D380" s="280"/>
      <c r="E380" s="280"/>
      <c r="F380" s="281"/>
      <c r="G380" s="115"/>
      <c r="H380" s="116"/>
      <c r="I380" s="116"/>
      <c r="J380" s="116"/>
      <c r="K380" s="117"/>
      <c r="L380" s="118"/>
      <c r="M380" s="119"/>
      <c r="N380" s="119"/>
      <c r="O380" s="119"/>
      <c r="P380" s="119"/>
      <c r="Q380" s="119"/>
      <c r="R380" s="119"/>
      <c r="S380" s="119"/>
      <c r="T380" s="119"/>
      <c r="U380" s="119"/>
      <c r="V380" s="119"/>
      <c r="W380" s="119"/>
      <c r="X380" s="120"/>
      <c r="Y380" s="121"/>
      <c r="Z380" s="122"/>
      <c r="AA380" s="122"/>
      <c r="AB380" s="124"/>
      <c r="AC380" s="115"/>
      <c r="AD380" s="116"/>
      <c r="AE380" s="116"/>
      <c r="AF380" s="116"/>
      <c r="AG380" s="117"/>
      <c r="AH380" s="118"/>
      <c r="AI380" s="119"/>
      <c r="AJ380" s="119"/>
      <c r="AK380" s="119"/>
      <c r="AL380" s="119"/>
      <c r="AM380" s="119"/>
      <c r="AN380" s="119"/>
      <c r="AO380" s="119"/>
      <c r="AP380" s="119"/>
      <c r="AQ380" s="119"/>
      <c r="AR380" s="119"/>
      <c r="AS380" s="119"/>
      <c r="AT380" s="120"/>
      <c r="AU380" s="121"/>
      <c r="AV380" s="122"/>
      <c r="AW380" s="122"/>
      <c r="AX380" s="123"/>
    </row>
    <row r="381" spans="1:50" ht="24.75" customHeight="1">
      <c r="A381" s="279"/>
      <c r="B381" s="280"/>
      <c r="C381" s="280"/>
      <c r="D381" s="280"/>
      <c r="E381" s="280"/>
      <c r="F381" s="281"/>
      <c r="G381" s="115"/>
      <c r="H381" s="116"/>
      <c r="I381" s="116"/>
      <c r="J381" s="116"/>
      <c r="K381" s="117"/>
      <c r="L381" s="118"/>
      <c r="M381" s="119"/>
      <c r="N381" s="119"/>
      <c r="O381" s="119"/>
      <c r="P381" s="119"/>
      <c r="Q381" s="119"/>
      <c r="R381" s="119"/>
      <c r="S381" s="119"/>
      <c r="T381" s="119"/>
      <c r="U381" s="119"/>
      <c r="V381" s="119"/>
      <c r="W381" s="119"/>
      <c r="X381" s="120"/>
      <c r="Y381" s="121"/>
      <c r="Z381" s="122"/>
      <c r="AA381" s="122"/>
      <c r="AB381" s="122"/>
      <c r="AC381" s="115"/>
      <c r="AD381" s="116"/>
      <c r="AE381" s="116"/>
      <c r="AF381" s="116"/>
      <c r="AG381" s="117"/>
      <c r="AH381" s="118"/>
      <c r="AI381" s="119"/>
      <c r="AJ381" s="119"/>
      <c r="AK381" s="119"/>
      <c r="AL381" s="119"/>
      <c r="AM381" s="119"/>
      <c r="AN381" s="119"/>
      <c r="AO381" s="119"/>
      <c r="AP381" s="119"/>
      <c r="AQ381" s="119"/>
      <c r="AR381" s="119"/>
      <c r="AS381" s="119"/>
      <c r="AT381" s="120"/>
      <c r="AU381" s="121"/>
      <c r="AV381" s="122"/>
      <c r="AW381" s="122"/>
      <c r="AX381" s="123"/>
    </row>
    <row r="382" spans="1:50" ht="24.75" customHeight="1">
      <c r="A382" s="279"/>
      <c r="B382" s="280"/>
      <c r="C382" s="280"/>
      <c r="D382" s="280"/>
      <c r="E382" s="280"/>
      <c r="F382" s="281"/>
      <c r="G382" s="115"/>
      <c r="H382" s="116"/>
      <c r="I382" s="116"/>
      <c r="J382" s="116"/>
      <c r="K382" s="117"/>
      <c r="L382" s="118"/>
      <c r="M382" s="119"/>
      <c r="N382" s="119"/>
      <c r="O382" s="119"/>
      <c r="P382" s="119"/>
      <c r="Q382" s="119"/>
      <c r="R382" s="119"/>
      <c r="S382" s="119"/>
      <c r="T382" s="119"/>
      <c r="U382" s="119"/>
      <c r="V382" s="119"/>
      <c r="W382" s="119"/>
      <c r="X382" s="120"/>
      <c r="Y382" s="121"/>
      <c r="Z382" s="122"/>
      <c r="AA382" s="122"/>
      <c r="AB382" s="122"/>
      <c r="AC382" s="115"/>
      <c r="AD382" s="116"/>
      <c r="AE382" s="116"/>
      <c r="AF382" s="116"/>
      <c r="AG382" s="117"/>
      <c r="AH382" s="118"/>
      <c r="AI382" s="119"/>
      <c r="AJ382" s="119"/>
      <c r="AK382" s="119"/>
      <c r="AL382" s="119"/>
      <c r="AM382" s="119"/>
      <c r="AN382" s="119"/>
      <c r="AO382" s="119"/>
      <c r="AP382" s="119"/>
      <c r="AQ382" s="119"/>
      <c r="AR382" s="119"/>
      <c r="AS382" s="119"/>
      <c r="AT382" s="120"/>
      <c r="AU382" s="121"/>
      <c r="AV382" s="122"/>
      <c r="AW382" s="122"/>
      <c r="AX382" s="123"/>
    </row>
    <row r="383" spans="1:50" ht="24.75" customHeight="1">
      <c r="A383" s="279"/>
      <c r="B383" s="280"/>
      <c r="C383" s="280"/>
      <c r="D383" s="280"/>
      <c r="E383" s="280"/>
      <c r="F383" s="281"/>
      <c r="G383" s="115"/>
      <c r="H383" s="116"/>
      <c r="I383" s="116"/>
      <c r="J383" s="116"/>
      <c r="K383" s="117"/>
      <c r="L383" s="118"/>
      <c r="M383" s="119"/>
      <c r="N383" s="119"/>
      <c r="O383" s="119"/>
      <c r="P383" s="119"/>
      <c r="Q383" s="119"/>
      <c r="R383" s="119"/>
      <c r="S383" s="119"/>
      <c r="T383" s="119"/>
      <c r="U383" s="119"/>
      <c r="V383" s="119"/>
      <c r="W383" s="119"/>
      <c r="X383" s="120"/>
      <c r="Y383" s="121"/>
      <c r="Z383" s="122"/>
      <c r="AA383" s="122"/>
      <c r="AB383" s="122"/>
      <c r="AC383" s="115"/>
      <c r="AD383" s="116"/>
      <c r="AE383" s="116"/>
      <c r="AF383" s="116"/>
      <c r="AG383" s="117"/>
      <c r="AH383" s="118"/>
      <c r="AI383" s="119"/>
      <c r="AJ383" s="119"/>
      <c r="AK383" s="119"/>
      <c r="AL383" s="119"/>
      <c r="AM383" s="119"/>
      <c r="AN383" s="119"/>
      <c r="AO383" s="119"/>
      <c r="AP383" s="119"/>
      <c r="AQ383" s="119"/>
      <c r="AR383" s="119"/>
      <c r="AS383" s="119"/>
      <c r="AT383" s="120"/>
      <c r="AU383" s="121"/>
      <c r="AV383" s="122"/>
      <c r="AW383" s="122"/>
      <c r="AX383" s="123"/>
    </row>
    <row r="384" spans="1:50" ht="24.75" customHeight="1">
      <c r="A384" s="279"/>
      <c r="B384" s="280"/>
      <c r="C384" s="280"/>
      <c r="D384" s="280"/>
      <c r="E384" s="280"/>
      <c r="F384" s="281"/>
      <c r="G384" s="106"/>
      <c r="H384" s="107"/>
      <c r="I384" s="107"/>
      <c r="J384" s="107"/>
      <c r="K384" s="108"/>
      <c r="L384" s="109"/>
      <c r="M384" s="110"/>
      <c r="N384" s="110"/>
      <c r="O384" s="110"/>
      <c r="P384" s="110"/>
      <c r="Q384" s="110"/>
      <c r="R384" s="110"/>
      <c r="S384" s="110"/>
      <c r="T384" s="110"/>
      <c r="U384" s="110"/>
      <c r="V384" s="110"/>
      <c r="W384" s="110"/>
      <c r="X384" s="111"/>
      <c r="Y384" s="112"/>
      <c r="Z384" s="113"/>
      <c r="AA384" s="113"/>
      <c r="AB384" s="113"/>
      <c r="AC384" s="106"/>
      <c r="AD384" s="107"/>
      <c r="AE384" s="107"/>
      <c r="AF384" s="107"/>
      <c r="AG384" s="108"/>
      <c r="AH384" s="109"/>
      <c r="AI384" s="110"/>
      <c r="AJ384" s="110"/>
      <c r="AK384" s="110"/>
      <c r="AL384" s="110"/>
      <c r="AM384" s="110"/>
      <c r="AN384" s="110"/>
      <c r="AO384" s="110"/>
      <c r="AP384" s="110"/>
      <c r="AQ384" s="110"/>
      <c r="AR384" s="110"/>
      <c r="AS384" s="110"/>
      <c r="AT384" s="111"/>
      <c r="AU384" s="112"/>
      <c r="AV384" s="113"/>
      <c r="AW384" s="113"/>
      <c r="AX384" s="114"/>
    </row>
    <row r="385" spans="1:50" ht="24.75" customHeight="1">
      <c r="A385" s="279"/>
      <c r="B385" s="280"/>
      <c r="C385" s="280"/>
      <c r="D385" s="280"/>
      <c r="E385" s="280"/>
      <c r="F385" s="281"/>
      <c r="G385" s="148" t="s">
        <v>23</v>
      </c>
      <c r="H385" s="142"/>
      <c r="I385" s="142"/>
      <c r="J385" s="142"/>
      <c r="K385" s="142"/>
      <c r="L385" s="149"/>
      <c r="M385" s="150"/>
      <c r="N385" s="150"/>
      <c r="O385" s="150"/>
      <c r="P385" s="150"/>
      <c r="Q385" s="150"/>
      <c r="R385" s="150"/>
      <c r="S385" s="150"/>
      <c r="T385" s="150"/>
      <c r="U385" s="150"/>
      <c r="V385" s="150"/>
      <c r="W385" s="150"/>
      <c r="X385" s="151"/>
      <c r="Y385" s="152">
        <f>SUM(Y377:AB384)</f>
        <v>0</v>
      </c>
      <c r="Z385" s="153"/>
      <c r="AA385" s="153"/>
      <c r="AB385" s="154"/>
      <c r="AC385" s="148" t="s">
        <v>23</v>
      </c>
      <c r="AD385" s="142"/>
      <c r="AE385" s="142"/>
      <c r="AF385" s="142"/>
      <c r="AG385" s="142"/>
      <c r="AH385" s="149"/>
      <c r="AI385" s="150"/>
      <c r="AJ385" s="150"/>
      <c r="AK385" s="150"/>
      <c r="AL385" s="150"/>
      <c r="AM385" s="150"/>
      <c r="AN385" s="150"/>
      <c r="AO385" s="150"/>
      <c r="AP385" s="150"/>
      <c r="AQ385" s="150"/>
      <c r="AR385" s="150"/>
      <c r="AS385" s="150"/>
      <c r="AT385" s="151"/>
      <c r="AU385" s="152">
        <f>SUM(AU377:AX384)</f>
        <v>0</v>
      </c>
      <c r="AV385" s="153"/>
      <c r="AW385" s="153"/>
      <c r="AX385" s="155"/>
    </row>
    <row r="386" spans="1:50" ht="30" customHeight="1">
      <c r="A386" s="279"/>
      <c r="B386" s="280"/>
      <c r="C386" s="280"/>
      <c r="D386" s="280"/>
      <c r="E386" s="280"/>
      <c r="F386" s="281"/>
      <c r="G386" s="135" t="s">
        <v>27</v>
      </c>
      <c r="H386" s="136"/>
      <c r="I386" s="136"/>
      <c r="J386" s="136"/>
      <c r="K386" s="136"/>
      <c r="L386" s="136"/>
      <c r="M386" s="136"/>
      <c r="N386" s="136"/>
      <c r="O386" s="136"/>
      <c r="P386" s="136"/>
      <c r="Q386" s="136"/>
      <c r="R386" s="136"/>
      <c r="S386" s="136"/>
      <c r="T386" s="136"/>
      <c r="U386" s="136"/>
      <c r="V386" s="136"/>
      <c r="W386" s="136"/>
      <c r="X386" s="136"/>
      <c r="Y386" s="136"/>
      <c r="Z386" s="136"/>
      <c r="AA386" s="136"/>
      <c r="AB386" s="137"/>
      <c r="AC386" s="135" t="s">
        <v>28</v>
      </c>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8"/>
    </row>
    <row r="387" spans="1:50" ht="24.75" customHeight="1">
      <c r="A387" s="279"/>
      <c r="B387" s="280"/>
      <c r="C387" s="280"/>
      <c r="D387" s="280"/>
      <c r="E387" s="280"/>
      <c r="F387" s="281"/>
      <c r="G387" s="139" t="s">
        <v>20</v>
      </c>
      <c r="H387" s="140"/>
      <c r="I387" s="140"/>
      <c r="J387" s="140"/>
      <c r="K387" s="140"/>
      <c r="L387" s="141" t="s">
        <v>21</v>
      </c>
      <c r="M387" s="142"/>
      <c r="N387" s="142"/>
      <c r="O387" s="142"/>
      <c r="P387" s="142"/>
      <c r="Q387" s="142"/>
      <c r="R387" s="142"/>
      <c r="S387" s="142"/>
      <c r="T387" s="142"/>
      <c r="U387" s="142"/>
      <c r="V387" s="142"/>
      <c r="W387" s="142"/>
      <c r="X387" s="143"/>
      <c r="Y387" s="144" t="s">
        <v>22</v>
      </c>
      <c r="Z387" s="145"/>
      <c r="AA387" s="145"/>
      <c r="AB387" s="146"/>
      <c r="AC387" s="139" t="s">
        <v>20</v>
      </c>
      <c r="AD387" s="140"/>
      <c r="AE387" s="140"/>
      <c r="AF387" s="140"/>
      <c r="AG387" s="140"/>
      <c r="AH387" s="141" t="s">
        <v>21</v>
      </c>
      <c r="AI387" s="142"/>
      <c r="AJ387" s="142"/>
      <c r="AK387" s="142"/>
      <c r="AL387" s="142"/>
      <c r="AM387" s="142"/>
      <c r="AN387" s="142"/>
      <c r="AO387" s="142"/>
      <c r="AP387" s="142"/>
      <c r="AQ387" s="142"/>
      <c r="AR387" s="142"/>
      <c r="AS387" s="142"/>
      <c r="AT387" s="143"/>
      <c r="AU387" s="144" t="s">
        <v>22</v>
      </c>
      <c r="AV387" s="145"/>
      <c r="AW387" s="145"/>
      <c r="AX387" s="147"/>
    </row>
    <row r="388" spans="1:50" ht="24.75" customHeight="1">
      <c r="A388" s="279"/>
      <c r="B388" s="280"/>
      <c r="C388" s="280"/>
      <c r="D388" s="280"/>
      <c r="E388" s="280"/>
      <c r="F388" s="281"/>
      <c r="G388" s="125"/>
      <c r="H388" s="126"/>
      <c r="I388" s="126"/>
      <c r="J388" s="126"/>
      <c r="K388" s="127"/>
      <c r="L388" s="128"/>
      <c r="M388" s="129"/>
      <c r="N388" s="129"/>
      <c r="O388" s="129"/>
      <c r="P388" s="129"/>
      <c r="Q388" s="129"/>
      <c r="R388" s="129"/>
      <c r="S388" s="129"/>
      <c r="T388" s="129"/>
      <c r="U388" s="129"/>
      <c r="V388" s="129"/>
      <c r="W388" s="129"/>
      <c r="X388" s="130"/>
      <c r="Y388" s="131"/>
      <c r="Z388" s="132"/>
      <c r="AA388" s="132"/>
      <c r="AB388" s="133"/>
      <c r="AC388" s="125"/>
      <c r="AD388" s="126"/>
      <c r="AE388" s="126"/>
      <c r="AF388" s="126"/>
      <c r="AG388" s="127"/>
      <c r="AH388" s="128"/>
      <c r="AI388" s="129"/>
      <c r="AJ388" s="129"/>
      <c r="AK388" s="129"/>
      <c r="AL388" s="129"/>
      <c r="AM388" s="129"/>
      <c r="AN388" s="129"/>
      <c r="AO388" s="129"/>
      <c r="AP388" s="129"/>
      <c r="AQ388" s="129"/>
      <c r="AR388" s="129"/>
      <c r="AS388" s="129"/>
      <c r="AT388" s="130"/>
      <c r="AU388" s="131"/>
      <c r="AV388" s="132"/>
      <c r="AW388" s="132"/>
      <c r="AX388" s="134"/>
    </row>
    <row r="389" spans="1:50" ht="24.75" customHeight="1">
      <c r="A389" s="279"/>
      <c r="B389" s="280"/>
      <c r="C389" s="280"/>
      <c r="D389" s="280"/>
      <c r="E389" s="280"/>
      <c r="F389" s="281"/>
      <c r="G389" s="115"/>
      <c r="H389" s="116"/>
      <c r="I389" s="116"/>
      <c r="J389" s="116"/>
      <c r="K389" s="117"/>
      <c r="L389" s="118"/>
      <c r="M389" s="119"/>
      <c r="N389" s="119"/>
      <c r="O389" s="119"/>
      <c r="P389" s="119"/>
      <c r="Q389" s="119"/>
      <c r="R389" s="119"/>
      <c r="S389" s="119"/>
      <c r="T389" s="119"/>
      <c r="U389" s="119"/>
      <c r="V389" s="119"/>
      <c r="W389" s="119"/>
      <c r="X389" s="120"/>
      <c r="Y389" s="121"/>
      <c r="Z389" s="122"/>
      <c r="AA389" s="122"/>
      <c r="AB389" s="124"/>
      <c r="AC389" s="115"/>
      <c r="AD389" s="116"/>
      <c r="AE389" s="116"/>
      <c r="AF389" s="116"/>
      <c r="AG389" s="117"/>
      <c r="AH389" s="118"/>
      <c r="AI389" s="119"/>
      <c r="AJ389" s="119"/>
      <c r="AK389" s="119"/>
      <c r="AL389" s="119"/>
      <c r="AM389" s="119"/>
      <c r="AN389" s="119"/>
      <c r="AO389" s="119"/>
      <c r="AP389" s="119"/>
      <c r="AQ389" s="119"/>
      <c r="AR389" s="119"/>
      <c r="AS389" s="119"/>
      <c r="AT389" s="120"/>
      <c r="AU389" s="121"/>
      <c r="AV389" s="122"/>
      <c r="AW389" s="122"/>
      <c r="AX389" s="123"/>
    </row>
    <row r="390" spans="1:50" ht="24.75" customHeight="1">
      <c r="A390" s="279"/>
      <c r="B390" s="280"/>
      <c r="C390" s="280"/>
      <c r="D390" s="280"/>
      <c r="E390" s="280"/>
      <c r="F390" s="281"/>
      <c r="G390" s="115"/>
      <c r="H390" s="116"/>
      <c r="I390" s="116"/>
      <c r="J390" s="116"/>
      <c r="K390" s="117"/>
      <c r="L390" s="118"/>
      <c r="M390" s="119"/>
      <c r="N390" s="119"/>
      <c r="O390" s="119"/>
      <c r="P390" s="119"/>
      <c r="Q390" s="119"/>
      <c r="R390" s="119"/>
      <c r="S390" s="119"/>
      <c r="T390" s="119"/>
      <c r="U390" s="119"/>
      <c r="V390" s="119"/>
      <c r="W390" s="119"/>
      <c r="X390" s="120"/>
      <c r="Y390" s="121"/>
      <c r="Z390" s="122"/>
      <c r="AA390" s="122"/>
      <c r="AB390" s="124"/>
      <c r="AC390" s="115"/>
      <c r="AD390" s="116"/>
      <c r="AE390" s="116"/>
      <c r="AF390" s="116"/>
      <c r="AG390" s="117"/>
      <c r="AH390" s="118"/>
      <c r="AI390" s="119"/>
      <c r="AJ390" s="119"/>
      <c r="AK390" s="119"/>
      <c r="AL390" s="119"/>
      <c r="AM390" s="119"/>
      <c r="AN390" s="119"/>
      <c r="AO390" s="119"/>
      <c r="AP390" s="119"/>
      <c r="AQ390" s="119"/>
      <c r="AR390" s="119"/>
      <c r="AS390" s="119"/>
      <c r="AT390" s="120"/>
      <c r="AU390" s="121"/>
      <c r="AV390" s="122"/>
      <c r="AW390" s="122"/>
      <c r="AX390" s="123"/>
    </row>
    <row r="391" spans="1:50" ht="24.75" customHeight="1">
      <c r="A391" s="279"/>
      <c r="B391" s="280"/>
      <c r="C391" s="280"/>
      <c r="D391" s="280"/>
      <c r="E391" s="280"/>
      <c r="F391" s="281"/>
      <c r="G391" s="115"/>
      <c r="H391" s="116"/>
      <c r="I391" s="116"/>
      <c r="J391" s="116"/>
      <c r="K391" s="117"/>
      <c r="L391" s="118"/>
      <c r="M391" s="119"/>
      <c r="N391" s="119"/>
      <c r="O391" s="119"/>
      <c r="P391" s="119"/>
      <c r="Q391" s="119"/>
      <c r="R391" s="119"/>
      <c r="S391" s="119"/>
      <c r="T391" s="119"/>
      <c r="U391" s="119"/>
      <c r="V391" s="119"/>
      <c r="W391" s="119"/>
      <c r="X391" s="120"/>
      <c r="Y391" s="121"/>
      <c r="Z391" s="122"/>
      <c r="AA391" s="122"/>
      <c r="AB391" s="124"/>
      <c r="AC391" s="115"/>
      <c r="AD391" s="116"/>
      <c r="AE391" s="116"/>
      <c r="AF391" s="116"/>
      <c r="AG391" s="117"/>
      <c r="AH391" s="118"/>
      <c r="AI391" s="119"/>
      <c r="AJ391" s="119"/>
      <c r="AK391" s="119"/>
      <c r="AL391" s="119"/>
      <c r="AM391" s="119"/>
      <c r="AN391" s="119"/>
      <c r="AO391" s="119"/>
      <c r="AP391" s="119"/>
      <c r="AQ391" s="119"/>
      <c r="AR391" s="119"/>
      <c r="AS391" s="119"/>
      <c r="AT391" s="120"/>
      <c r="AU391" s="121"/>
      <c r="AV391" s="122"/>
      <c r="AW391" s="122"/>
      <c r="AX391" s="123"/>
    </row>
    <row r="392" spans="1:50" ht="24.75" customHeight="1">
      <c r="A392" s="279"/>
      <c r="B392" s="280"/>
      <c r="C392" s="280"/>
      <c r="D392" s="280"/>
      <c r="E392" s="280"/>
      <c r="F392" s="281"/>
      <c r="G392" s="115"/>
      <c r="H392" s="116"/>
      <c r="I392" s="116"/>
      <c r="J392" s="116"/>
      <c r="K392" s="117"/>
      <c r="L392" s="118"/>
      <c r="M392" s="119"/>
      <c r="N392" s="119"/>
      <c r="O392" s="119"/>
      <c r="P392" s="119"/>
      <c r="Q392" s="119"/>
      <c r="R392" s="119"/>
      <c r="S392" s="119"/>
      <c r="T392" s="119"/>
      <c r="U392" s="119"/>
      <c r="V392" s="119"/>
      <c r="W392" s="119"/>
      <c r="X392" s="120"/>
      <c r="Y392" s="121"/>
      <c r="Z392" s="122"/>
      <c r="AA392" s="122"/>
      <c r="AB392" s="122"/>
      <c r="AC392" s="115"/>
      <c r="AD392" s="116"/>
      <c r="AE392" s="116"/>
      <c r="AF392" s="116"/>
      <c r="AG392" s="117"/>
      <c r="AH392" s="118"/>
      <c r="AI392" s="119"/>
      <c r="AJ392" s="119"/>
      <c r="AK392" s="119"/>
      <c r="AL392" s="119"/>
      <c r="AM392" s="119"/>
      <c r="AN392" s="119"/>
      <c r="AO392" s="119"/>
      <c r="AP392" s="119"/>
      <c r="AQ392" s="119"/>
      <c r="AR392" s="119"/>
      <c r="AS392" s="119"/>
      <c r="AT392" s="120"/>
      <c r="AU392" s="121"/>
      <c r="AV392" s="122"/>
      <c r="AW392" s="122"/>
      <c r="AX392" s="123"/>
    </row>
    <row r="393" spans="1:50" ht="24.75" customHeight="1">
      <c r="A393" s="279"/>
      <c r="B393" s="280"/>
      <c r="C393" s="280"/>
      <c r="D393" s="280"/>
      <c r="E393" s="280"/>
      <c r="F393" s="281"/>
      <c r="G393" s="115"/>
      <c r="H393" s="116"/>
      <c r="I393" s="116"/>
      <c r="J393" s="116"/>
      <c r="K393" s="117"/>
      <c r="L393" s="118"/>
      <c r="M393" s="119"/>
      <c r="N393" s="119"/>
      <c r="O393" s="119"/>
      <c r="P393" s="119"/>
      <c r="Q393" s="119"/>
      <c r="R393" s="119"/>
      <c r="S393" s="119"/>
      <c r="T393" s="119"/>
      <c r="U393" s="119"/>
      <c r="V393" s="119"/>
      <c r="W393" s="119"/>
      <c r="X393" s="120"/>
      <c r="Y393" s="121"/>
      <c r="Z393" s="122"/>
      <c r="AA393" s="122"/>
      <c r="AB393" s="122"/>
      <c r="AC393" s="115"/>
      <c r="AD393" s="116"/>
      <c r="AE393" s="116"/>
      <c r="AF393" s="116"/>
      <c r="AG393" s="117"/>
      <c r="AH393" s="118"/>
      <c r="AI393" s="119"/>
      <c r="AJ393" s="119"/>
      <c r="AK393" s="119"/>
      <c r="AL393" s="119"/>
      <c r="AM393" s="119"/>
      <c r="AN393" s="119"/>
      <c r="AO393" s="119"/>
      <c r="AP393" s="119"/>
      <c r="AQ393" s="119"/>
      <c r="AR393" s="119"/>
      <c r="AS393" s="119"/>
      <c r="AT393" s="120"/>
      <c r="AU393" s="121"/>
      <c r="AV393" s="122"/>
      <c r="AW393" s="122"/>
      <c r="AX393" s="123"/>
    </row>
    <row r="394" spans="1:50" ht="24.75" customHeight="1">
      <c r="A394" s="279"/>
      <c r="B394" s="280"/>
      <c r="C394" s="280"/>
      <c r="D394" s="280"/>
      <c r="E394" s="280"/>
      <c r="F394" s="281"/>
      <c r="G394" s="115"/>
      <c r="H394" s="116"/>
      <c r="I394" s="116"/>
      <c r="J394" s="116"/>
      <c r="K394" s="117"/>
      <c r="L394" s="118"/>
      <c r="M394" s="119"/>
      <c r="N394" s="119"/>
      <c r="O394" s="119"/>
      <c r="P394" s="119"/>
      <c r="Q394" s="119"/>
      <c r="R394" s="119"/>
      <c r="S394" s="119"/>
      <c r="T394" s="119"/>
      <c r="U394" s="119"/>
      <c r="V394" s="119"/>
      <c r="W394" s="119"/>
      <c r="X394" s="120"/>
      <c r="Y394" s="121"/>
      <c r="Z394" s="122"/>
      <c r="AA394" s="122"/>
      <c r="AB394" s="122"/>
      <c r="AC394" s="115"/>
      <c r="AD394" s="116"/>
      <c r="AE394" s="116"/>
      <c r="AF394" s="116"/>
      <c r="AG394" s="117"/>
      <c r="AH394" s="118"/>
      <c r="AI394" s="119"/>
      <c r="AJ394" s="119"/>
      <c r="AK394" s="119"/>
      <c r="AL394" s="119"/>
      <c r="AM394" s="119"/>
      <c r="AN394" s="119"/>
      <c r="AO394" s="119"/>
      <c r="AP394" s="119"/>
      <c r="AQ394" s="119"/>
      <c r="AR394" s="119"/>
      <c r="AS394" s="119"/>
      <c r="AT394" s="120"/>
      <c r="AU394" s="121"/>
      <c r="AV394" s="122"/>
      <c r="AW394" s="122"/>
      <c r="AX394" s="123"/>
    </row>
    <row r="395" spans="1:50" ht="24.75" customHeight="1">
      <c r="A395" s="279"/>
      <c r="B395" s="280"/>
      <c r="C395" s="280"/>
      <c r="D395" s="280"/>
      <c r="E395" s="280"/>
      <c r="F395" s="281"/>
      <c r="G395" s="106"/>
      <c r="H395" s="107"/>
      <c r="I395" s="107"/>
      <c r="J395" s="107"/>
      <c r="K395" s="108"/>
      <c r="L395" s="109"/>
      <c r="M395" s="110"/>
      <c r="N395" s="110"/>
      <c r="O395" s="110"/>
      <c r="P395" s="110"/>
      <c r="Q395" s="110"/>
      <c r="R395" s="110"/>
      <c r="S395" s="110"/>
      <c r="T395" s="110"/>
      <c r="U395" s="110"/>
      <c r="V395" s="110"/>
      <c r="W395" s="110"/>
      <c r="X395" s="111"/>
      <c r="Y395" s="112"/>
      <c r="Z395" s="113"/>
      <c r="AA395" s="113"/>
      <c r="AB395" s="113"/>
      <c r="AC395" s="106"/>
      <c r="AD395" s="107"/>
      <c r="AE395" s="107"/>
      <c r="AF395" s="107"/>
      <c r="AG395" s="108"/>
      <c r="AH395" s="109"/>
      <c r="AI395" s="110"/>
      <c r="AJ395" s="110"/>
      <c r="AK395" s="110"/>
      <c r="AL395" s="110"/>
      <c r="AM395" s="110"/>
      <c r="AN395" s="110"/>
      <c r="AO395" s="110"/>
      <c r="AP395" s="110"/>
      <c r="AQ395" s="110"/>
      <c r="AR395" s="110"/>
      <c r="AS395" s="110"/>
      <c r="AT395" s="111"/>
      <c r="AU395" s="112"/>
      <c r="AV395" s="113"/>
      <c r="AW395" s="113"/>
      <c r="AX395" s="114"/>
    </row>
    <row r="396" spans="1:50" ht="24.75" customHeight="1" thickBot="1">
      <c r="A396" s="415"/>
      <c r="B396" s="416"/>
      <c r="C396" s="416"/>
      <c r="D396" s="416"/>
      <c r="E396" s="416"/>
      <c r="F396" s="417"/>
      <c r="G396" s="97" t="s">
        <v>23</v>
      </c>
      <c r="H396" s="98"/>
      <c r="I396" s="98"/>
      <c r="J396" s="98"/>
      <c r="K396" s="98"/>
      <c r="L396" s="99"/>
      <c r="M396" s="100"/>
      <c r="N396" s="100"/>
      <c r="O396" s="100"/>
      <c r="P396" s="100"/>
      <c r="Q396" s="100"/>
      <c r="R396" s="100"/>
      <c r="S396" s="100"/>
      <c r="T396" s="100"/>
      <c r="U396" s="100"/>
      <c r="V396" s="100"/>
      <c r="W396" s="100"/>
      <c r="X396" s="101"/>
      <c r="Y396" s="102">
        <f>SUM(Y388:AB395)</f>
        <v>0</v>
      </c>
      <c r="Z396" s="103"/>
      <c r="AA396" s="103"/>
      <c r="AB396" s="104"/>
      <c r="AC396" s="97" t="s">
        <v>23</v>
      </c>
      <c r="AD396" s="98"/>
      <c r="AE396" s="98"/>
      <c r="AF396" s="98"/>
      <c r="AG396" s="98"/>
      <c r="AH396" s="99"/>
      <c r="AI396" s="100"/>
      <c r="AJ396" s="100"/>
      <c r="AK396" s="100"/>
      <c r="AL396" s="100"/>
      <c r="AM396" s="100"/>
      <c r="AN396" s="100"/>
      <c r="AO396" s="100"/>
      <c r="AP396" s="100"/>
      <c r="AQ396" s="100"/>
      <c r="AR396" s="100"/>
      <c r="AS396" s="100"/>
      <c r="AT396" s="101"/>
      <c r="AU396" s="102">
        <f>SUM(AU388:AX395)</f>
        <v>0</v>
      </c>
      <c r="AV396" s="103"/>
      <c r="AW396" s="103"/>
      <c r="AX396" s="105"/>
    </row>
    <row r="397" spans="1:50" ht="24.75" customHeight="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18</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73"/>
      <c r="B402" s="73"/>
      <c r="C402" s="95" t="s">
        <v>39</v>
      </c>
      <c r="D402" s="95"/>
      <c r="E402" s="95"/>
      <c r="F402" s="95"/>
      <c r="G402" s="95"/>
      <c r="H402" s="95"/>
      <c r="I402" s="95"/>
      <c r="J402" s="95"/>
      <c r="K402" s="95"/>
      <c r="L402" s="95"/>
      <c r="M402" s="95" t="s">
        <v>40</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t="s">
        <v>41</v>
      </c>
      <c r="AL402" s="95"/>
      <c r="AM402" s="95"/>
      <c r="AN402" s="95"/>
      <c r="AO402" s="95"/>
      <c r="AP402" s="95"/>
      <c r="AQ402" s="95" t="s">
        <v>29</v>
      </c>
      <c r="AR402" s="95"/>
      <c r="AS402" s="95"/>
      <c r="AT402" s="95"/>
      <c r="AU402" s="71" t="s">
        <v>30</v>
      </c>
      <c r="AV402" s="72"/>
      <c r="AW402" s="72"/>
      <c r="AX402" s="67"/>
    </row>
    <row r="403" spans="1:50" ht="36" customHeight="1">
      <c r="A403" s="73">
        <v>1</v>
      </c>
      <c r="B403" s="73">
        <v>1</v>
      </c>
      <c r="C403" s="91" t="s">
        <v>175</v>
      </c>
      <c r="D403" s="91"/>
      <c r="E403" s="91"/>
      <c r="F403" s="91"/>
      <c r="G403" s="91"/>
      <c r="H403" s="91"/>
      <c r="I403" s="91"/>
      <c r="J403" s="91"/>
      <c r="K403" s="91"/>
      <c r="L403" s="91"/>
      <c r="M403" s="76" t="s">
        <v>121</v>
      </c>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8"/>
      <c r="AK403" s="92">
        <v>0.6</v>
      </c>
      <c r="AL403" s="93"/>
      <c r="AM403" s="93"/>
      <c r="AN403" s="93"/>
      <c r="AO403" s="93"/>
      <c r="AP403" s="94"/>
      <c r="AQ403" s="80" t="s">
        <v>133</v>
      </c>
      <c r="AR403" s="81"/>
      <c r="AS403" s="81"/>
      <c r="AT403" s="81"/>
      <c r="AU403" s="82" t="s">
        <v>134</v>
      </c>
      <c r="AV403" s="83"/>
      <c r="AW403" s="83"/>
      <c r="AX403" s="84"/>
    </row>
    <row r="404" spans="1:50" ht="33.75" customHeight="1">
      <c r="A404" s="73">
        <v>2</v>
      </c>
      <c r="B404" s="73">
        <v>1</v>
      </c>
      <c r="C404" s="74" t="s">
        <v>176</v>
      </c>
      <c r="D404" s="74"/>
      <c r="E404" s="74"/>
      <c r="F404" s="74"/>
      <c r="G404" s="74"/>
      <c r="H404" s="74"/>
      <c r="I404" s="74"/>
      <c r="J404" s="74"/>
      <c r="K404" s="74"/>
      <c r="L404" s="74"/>
      <c r="M404" s="76" t="s">
        <v>121</v>
      </c>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8"/>
      <c r="AK404" s="88">
        <v>0.5</v>
      </c>
      <c r="AL404" s="89"/>
      <c r="AM404" s="89"/>
      <c r="AN404" s="89"/>
      <c r="AO404" s="89"/>
      <c r="AP404" s="90"/>
      <c r="AQ404" s="80" t="s">
        <v>133</v>
      </c>
      <c r="AR404" s="81"/>
      <c r="AS404" s="81"/>
      <c r="AT404" s="81"/>
      <c r="AU404" s="82" t="s">
        <v>133</v>
      </c>
      <c r="AV404" s="83"/>
      <c r="AW404" s="83"/>
      <c r="AX404" s="84"/>
    </row>
    <row r="405" spans="1:50" ht="33.75" customHeight="1">
      <c r="A405" s="73">
        <v>3</v>
      </c>
      <c r="B405" s="73">
        <v>1</v>
      </c>
      <c r="C405" s="74" t="s">
        <v>177</v>
      </c>
      <c r="D405" s="74"/>
      <c r="E405" s="74"/>
      <c r="F405" s="74"/>
      <c r="G405" s="74"/>
      <c r="H405" s="74"/>
      <c r="I405" s="74"/>
      <c r="J405" s="74"/>
      <c r="K405" s="74"/>
      <c r="L405" s="74"/>
      <c r="M405" s="76" t="s">
        <v>121</v>
      </c>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8"/>
      <c r="AK405" s="88">
        <v>0.5</v>
      </c>
      <c r="AL405" s="89"/>
      <c r="AM405" s="89"/>
      <c r="AN405" s="89"/>
      <c r="AO405" s="89"/>
      <c r="AP405" s="90"/>
      <c r="AQ405" s="80" t="s">
        <v>133</v>
      </c>
      <c r="AR405" s="81"/>
      <c r="AS405" s="81"/>
      <c r="AT405" s="81"/>
      <c r="AU405" s="82" t="s">
        <v>133</v>
      </c>
      <c r="AV405" s="83"/>
      <c r="AW405" s="83"/>
      <c r="AX405" s="84"/>
    </row>
    <row r="406" spans="1:50" ht="33.75" customHeight="1">
      <c r="A406" s="73">
        <v>4</v>
      </c>
      <c r="B406" s="73">
        <v>1</v>
      </c>
      <c r="C406" s="74" t="s">
        <v>178</v>
      </c>
      <c r="D406" s="74"/>
      <c r="E406" s="74"/>
      <c r="F406" s="74"/>
      <c r="G406" s="74"/>
      <c r="H406" s="74"/>
      <c r="I406" s="74"/>
      <c r="J406" s="74"/>
      <c r="K406" s="74"/>
      <c r="L406" s="74"/>
      <c r="M406" s="76" t="s">
        <v>121</v>
      </c>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8"/>
      <c r="AK406" s="88">
        <v>0.4</v>
      </c>
      <c r="AL406" s="89"/>
      <c r="AM406" s="89"/>
      <c r="AN406" s="89"/>
      <c r="AO406" s="89"/>
      <c r="AP406" s="90"/>
      <c r="AQ406" s="80" t="s">
        <v>133</v>
      </c>
      <c r="AR406" s="81"/>
      <c r="AS406" s="81"/>
      <c r="AT406" s="81"/>
      <c r="AU406" s="82" t="s">
        <v>133</v>
      </c>
      <c r="AV406" s="83"/>
      <c r="AW406" s="83"/>
      <c r="AX406" s="84"/>
    </row>
    <row r="407" spans="1:50" ht="33.75" customHeight="1">
      <c r="A407" s="73">
        <v>5</v>
      </c>
      <c r="B407" s="73">
        <v>1</v>
      </c>
      <c r="C407" s="74" t="s">
        <v>179</v>
      </c>
      <c r="D407" s="74"/>
      <c r="E407" s="74"/>
      <c r="F407" s="74"/>
      <c r="G407" s="74"/>
      <c r="H407" s="74"/>
      <c r="I407" s="74"/>
      <c r="J407" s="74"/>
      <c r="K407" s="74"/>
      <c r="L407" s="74"/>
      <c r="M407" s="76" t="s">
        <v>121</v>
      </c>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8"/>
      <c r="AK407" s="88">
        <v>0.4</v>
      </c>
      <c r="AL407" s="89"/>
      <c r="AM407" s="89"/>
      <c r="AN407" s="89"/>
      <c r="AO407" s="89"/>
      <c r="AP407" s="90"/>
      <c r="AQ407" s="80" t="s">
        <v>133</v>
      </c>
      <c r="AR407" s="81"/>
      <c r="AS407" s="81"/>
      <c r="AT407" s="81"/>
      <c r="AU407" s="82" t="s">
        <v>133</v>
      </c>
      <c r="AV407" s="83"/>
      <c r="AW407" s="83"/>
      <c r="AX407" s="84"/>
    </row>
    <row r="408" spans="1:50" ht="33.75" customHeight="1">
      <c r="A408" s="73">
        <v>6</v>
      </c>
      <c r="B408" s="73">
        <v>1</v>
      </c>
      <c r="C408" s="74" t="s">
        <v>180</v>
      </c>
      <c r="D408" s="75"/>
      <c r="E408" s="75"/>
      <c r="F408" s="75"/>
      <c r="G408" s="75"/>
      <c r="H408" s="75"/>
      <c r="I408" s="75"/>
      <c r="J408" s="75"/>
      <c r="K408" s="75"/>
      <c r="L408" s="75"/>
      <c r="M408" s="76" t="s">
        <v>121</v>
      </c>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8"/>
      <c r="AK408" s="79">
        <v>0.4</v>
      </c>
      <c r="AL408" s="75"/>
      <c r="AM408" s="75"/>
      <c r="AN408" s="75"/>
      <c r="AO408" s="75"/>
      <c r="AP408" s="75"/>
      <c r="AQ408" s="80" t="s">
        <v>133</v>
      </c>
      <c r="AR408" s="81"/>
      <c r="AS408" s="81"/>
      <c r="AT408" s="81"/>
      <c r="AU408" s="82" t="s">
        <v>133</v>
      </c>
      <c r="AV408" s="83"/>
      <c r="AW408" s="83"/>
      <c r="AX408" s="84"/>
    </row>
    <row r="409" spans="1:50" ht="33.75" customHeight="1">
      <c r="A409" s="73">
        <v>7</v>
      </c>
      <c r="B409" s="73">
        <v>1</v>
      </c>
      <c r="C409" s="74" t="s">
        <v>181</v>
      </c>
      <c r="D409" s="75"/>
      <c r="E409" s="75"/>
      <c r="F409" s="75"/>
      <c r="G409" s="75"/>
      <c r="H409" s="75"/>
      <c r="I409" s="75"/>
      <c r="J409" s="75"/>
      <c r="K409" s="75"/>
      <c r="L409" s="75"/>
      <c r="M409" s="76" t="s">
        <v>121</v>
      </c>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8"/>
      <c r="AK409" s="79">
        <v>0.4</v>
      </c>
      <c r="AL409" s="75"/>
      <c r="AM409" s="75"/>
      <c r="AN409" s="75"/>
      <c r="AO409" s="75"/>
      <c r="AP409" s="75"/>
      <c r="AQ409" s="80" t="s">
        <v>133</v>
      </c>
      <c r="AR409" s="81"/>
      <c r="AS409" s="81"/>
      <c r="AT409" s="81"/>
      <c r="AU409" s="82" t="s">
        <v>133</v>
      </c>
      <c r="AV409" s="83"/>
      <c r="AW409" s="83"/>
      <c r="AX409" s="84"/>
    </row>
    <row r="410" spans="1:50" ht="33.75" customHeight="1">
      <c r="A410" s="73">
        <v>8</v>
      </c>
      <c r="B410" s="73">
        <v>1</v>
      </c>
      <c r="C410" s="74" t="s">
        <v>182</v>
      </c>
      <c r="D410" s="75"/>
      <c r="E410" s="75"/>
      <c r="F410" s="75"/>
      <c r="G410" s="75"/>
      <c r="H410" s="75"/>
      <c r="I410" s="75"/>
      <c r="J410" s="75"/>
      <c r="K410" s="75"/>
      <c r="L410" s="75"/>
      <c r="M410" s="76" t="s">
        <v>121</v>
      </c>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8"/>
      <c r="AK410" s="79">
        <v>0.4</v>
      </c>
      <c r="AL410" s="75"/>
      <c r="AM410" s="75"/>
      <c r="AN410" s="75"/>
      <c r="AO410" s="75"/>
      <c r="AP410" s="75"/>
      <c r="AQ410" s="80" t="s">
        <v>133</v>
      </c>
      <c r="AR410" s="81"/>
      <c r="AS410" s="81"/>
      <c r="AT410" s="81"/>
      <c r="AU410" s="82" t="s">
        <v>133</v>
      </c>
      <c r="AV410" s="83"/>
      <c r="AW410" s="83"/>
      <c r="AX410" s="84"/>
    </row>
    <row r="411" spans="1:50" ht="33.75" customHeight="1">
      <c r="A411" s="73">
        <v>9</v>
      </c>
      <c r="B411" s="73">
        <v>1</v>
      </c>
      <c r="C411" s="74" t="s">
        <v>183</v>
      </c>
      <c r="D411" s="75"/>
      <c r="E411" s="75"/>
      <c r="F411" s="75"/>
      <c r="G411" s="75"/>
      <c r="H411" s="75"/>
      <c r="I411" s="75"/>
      <c r="J411" s="75"/>
      <c r="K411" s="75"/>
      <c r="L411" s="75"/>
      <c r="M411" s="76" t="s">
        <v>121</v>
      </c>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8"/>
      <c r="AK411" s="79">
        <v>0.3</v>
      </c>
      <c r="AL411" s="75"/>
      <c r="AM411" s="75"/>
      <c r="AN411" s="75"/>
      <c r="AO411" s="75"/>
      <c r="AP411" s="75"/>
      <c r="AQ411" s="80" t="s">
        <v>133</v>
      </c>
      <c r="AR411" s="81"/>
      <c r="AS411" s="81"/>
      <c r="AT411" s="81"/>
      <c r="AU411" s="82" t="s">
        <v>133</v>
      </c>
      <c r="AV411" s="83"/>
      <c r="AW411" s="83"/>
      <c r="AX411" s="84"/>
    </row>
    <row r="412" spans="1:50" ht="33.75" customHeight="1">
      <c r="A412" s="73">
        <v>10</v>
      </c>
      <c r="B412" s="73">
        <v>1</v>
      </c>
      <c r="C412" s="74" t="s">
        <v>184</v>
      </c>
      <c r="D412" s="75"/>
      <c r="E412" s="75"/>
      <c r="F412" s="75"/>
      <c r="G412" s="75"/>
      <c r="H412" s="75"/>
      <c r="I412" s="75"/>
      <c r="J412" s="75"/>
      <c r="K412" s="75"/>
      <c r="L412" s="75"/>
      <c r="M412" s="76" t="s">
        <v>121</v>
      </c>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8"/>
      <c r="AK412" s="79">
        <v>0.3</v>
      </c>
      <c r="AL412" s="75"/>
      <c r="AM412" s="75"/>
      <c r="AN412" s="75"/>
      <c r="AO412" s="75"/>
      <c r="AP412" s="75"/>
      <c r="AQ412" s="80" t="s">
        <v>133</v>
      </c>
      <c r="AR412" s="81"/>
      <c r="AS412" s="81"/>
      <c r="AT412" s="81"/>
      <c r="AU412" s="82" t="s">
        <v>133</v>
      </c>
      <c r="AV412" s="83"/>
      <c r="AW412" s="83"/>
      <c r="AX412" s="84"/>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49</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73"/>
      <c r="B416" s="73"/>
      <c r="C416" s="95" t="s">
        <v>39</v>
      </c>
      <c r="D416" s="95"/>
      <c r="E416" s="95"/>
      <c r="F416" s="95"/>
      <c r="G416" s="95"/>
      <c r="H416" s="95"/>
      <c r="I416" s="95"/>
      <c r="J416" s="95"/>
      <c r="K416" s="95"/>
      <c r="L416" s="95"/>
      <c r="M416" s="95" t="s">
        <v>40</v>
      </c>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6" t="s">
        <v>41</v>
      </c>
      <c r="AL416" s="95"/>
      <c r="AM416" s="95"/>
      <c r="AN416" s="95"/>
      <c r="AO416" s="95"/>
      <c r="AP416" s="95"/>
      <c r="AQ416" s="95" t="s">
        <v>29</v>
      </c>
      <c r="AR416" s="95"/>
      <c r="AS416" s="95"/>
      <c r="AT416" s="95"/>
      <c r="AU416" s="71" t="s">
        <v>30</v>
      </c>
      <c r="AV416" s="72"/>
      <c r="AW416" s="72"/>
      <c r="AX416" s="67"/>
    </row>
    <row r="417" spans="1:50" ht="24" customHeight="1">
      <c r="A417" s="73">
        <v>1</v>
      </c>
      <c r="B417" s="73">
        <v>1</v>
      </c>
      <c r="C417" s="87" t="s">
        <v>162</v>
      </c>
      <c r="D417" s="87"/>
      <c r="E417" s="87"/>
      <c r="F417" s="87"/>
      <c r="G417" s="87"/>
      <c r="H417" s="87"/>
      <c r="I417" s="87"/>
      <c r="J417" s="87"/>
      <c r="K417" s="87"/>
      <c r="L417" s="87"/>
      <c r="M417" s="87" t="s">
        <v>159</v>
      </c>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6">
        <v>0.6</v>
      </c>
      <c r="AL417" s="87"/>
      <c r="AM417" s="87"/>
      <c r="AN417" s="87"/>
      <c r="AO417" s="87"/>
      <c r="AP417" s="87"/>
      <c r="AQ417" s="450" t="s">
        <v>163</v>
      </c>
      <c r="AR417" s="450"/>
      <c r="AS417" s="450"/>
      <c r="AT417" s="450"/>
      <c r="AU417" s="62" t="s">
        <v>126</v>
      </c>
      <c r="AV417" s="63"/>
      <c r="AW417" s="63"/>
      <c r="AX417" s="64"/>
    </row>
    <row r="418" spans="1:50" ht="24" customHeight="1">
      <c r="A418" s="73">
        <v>2</v>
      </c>
      <c r="B418" s="73">
        <v>1</v>
      </c>
      <c r="C418" s="87" t="s">
        <v>161</v>
      </c>
      <c r="D418" s="87"/>
      <c r="E418" s="87"/>
      <c r="F418" s="87"/>
      <c r="G418" s="87"/>
      <c r="H418" s="87"/>
      <c r="I418" s="87"/>
      <c r="J418" s="87"/>
      <c r="K418" s="87"/>
      <c r="L418" s="87"/>
      <c r="M418" s="87" t="s">
        <v>160</v>
      </c>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6">
        <v>0.04</v>
      </c>
      <c r="AL418" s="87"/>
      <c r="AM418" s="87"/>
      <c r="AN418" s="87"/>
      <c r="AO418" s="87"/>
      <c r="AP418" s="87"/>
      <c r="AQ418" s="450" t="s">
        <v>163</v>
      </c>
      <c r="AR418" s="450"/>
      <c r="AS418" s="450"/>
      <c r="AT418" s="450"/>
      <c r="AU418" s="62" t="s">
        <v>126</v>
      </c>
      <c r="AV418" s="63"/>
      <c r="AW418" s="63"/>
      <c r="AX418" s="64"/>
    </row>
    <row r="419" spans="1:50" ht="24" customHeight="1">
      <c r="A419" s="73">
        <v>3</v>
      </c>
      <c r="B419" s="73">
        <v>1</v>
      </c>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447"/>
      <c r="AL419" s="85"/>
      <c r="AM419" s="85"/>
      <c r="AN419" s="85"/>
      <c r="AO419" s="85"/>
      <c r="AP419" s="85"/>
      <c r="AQ419" s="85"/>
      <c r="AR419" s="85"/>
      <c r="AS419" s="85"/>
      <c r="AT419" s="85"/>
      <c r="AU419" s="65"/>
      <c r="AV419" s="66"/>
      <c r="AW419" s="66"/>
      <c r="AX419" s="67"/>
    </row>
    <row r="420" spans="1:50" ht="24" customHeight="1">
      <c r="A420" s="73">
        <v>4</v>
      </c>
      <c r="B420" s="73">
        <v>1</v>
      </c>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447"/>
      <c r="AL420" s="85"/>
      <c r="AM420" s="85"/>
      <c r="AN420" s="85"/>
      <c r="AO420" s="85"/>
      <c r="AP420" s="85"/>
      <c r="AQ420" s="85"/>
      <c r="AR420" s="85"/>
      <c r="AS420" s="85"/>
      <c r="AT420" s="85"/>
      <c r="AU420" s="65"/>
      <c r="AV420" s="66"/>
      <c r="AW420" s="66"/>
      <c r="AX420" s="67"/>
    </row>
    <row r="421" spans="1:50" ht="24" customHeight="1">
      <c r="A421" s="73">
        <v>5</v>
      </c>
      <c r="B421" s="73">
        <v>1</v>
      </c>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447"/>
      <c r="AL421" s="85"/>
      <c r="AM421" s="85"/>
      <c r="AN421" s="85"/>
      <c r="AO421" s="85"/>
      <c r="AP421" s="85"/>
      <c r="AQ421" s="85"/>
      <c r="AR421" s="85"/>
      <c r="AS421" s="85"/>
      <c r="AT421" s="85"/>
      <c r="AU421" s="65"/>
      <c r="AV421" s="66"/>
      <c r="AW421" s="66"/>
      <c r="AX421" s="67"/>
    </row>
    <row r="422" spans="1:50" ht="24" customHeight="1">
      <c r="A422" s="73">
        <v>6</v>
      </c>
      <c r="B422" s="73">
        <v>1</v>
      </c>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447"/>
      <c r="AL422" s="85"/>
      <c r="AM422" s="85"/>
      <c r="AN422" s="85"/>
      <c r="AO422" s="85"/>
      <c r="AP422" s="85"/>
      <c r="AQ422" s="85"/>
      <c r="AR422" s="85"/>
      <c r="AS422" s="85"/>
      <c r="AT422" s="85"/>
      <c r="AU422" s="65"/>
      <c r="AV422" s="66"/>
      <c r="AW422" s="66"/>
      <c r="AX422" s="67"/>
    </row>
    <row r="423" spans="1:50" ht="24" customHeight="1">
      <c r="A423" s="73">
        <v>7</v>
      </c>
      <c r="B423" s="73">
        <v>1</v>
      </c>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447"/>
      <c r="AL423" s="85"/>
      <c r="AM423" s="85"/>
      <c r="AN423" s="85"/>
      <c r="AO423" s="85"/>
      <c r="AP423" s="85"/>
      <c r="AQ423" s="85"/>
      <c r="AR423" s="85"/>
      <c r="AS423" s="85"/>
      <c r="AT423" s="85"/>
      <c r="AU423" s="65"/>
      <c r="AV423" s="66"/>
      <c r="AW423" s="66"/>
      <c r="AX423" s="67"/>
    </row>
    <row r="424" spans="1:50" ht="24" customHeight="1">
      <c r="A424" s="73">
        <v>8</v>
      </c>
      <c r="B424" s="73">
        <v>1</v>
      </c>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447"/>
      <c r="AL424" s="85"/>
      <c r="AM424" s="85"/>
      <c r="AN424" s="85"/>
      <c r="AO424" s="85"/>
      <c r="AP424" s="85"/>
      <c r="AQ424" s="85"/>
      <c r="AR424" s="85"/>
      <c r="AS424" s="85"/>
      <c r="AT424" s="85"/>
      <c r="AU424" s="65"/>
      <c r="AV424" s="66"/>
      <c r="AW424" s="66"/>
      <c r="AX424" s="67"/>
    </row>
    <row r="425" spans="1:50" ht="24" customHeight="1">
      <c r="A425" s="73">
        <v>9</v>
      </c>
      <c r="B425" s="73">
        <v>1</v>
      </c>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447"/>
      <c r="AL425" s="85"/>
      <c r="AM425" s="85"/>
      <c r="AN425" s="85"/>
      <c r="AO425" s="85"/>
      <c r="AP425" s="85"/>
      <c r="AQ425" s="85"/>
      <c r="AR425" s="85"/>
      <c r="AS425" s="85"/>
      <c r="AT425" s="85"/>
      <c r="AU425" s="65"/>
      <c r="AV425" s="66"/>
      <c r="AW425" s="66"/>
      <c r="AX425" s="67"/>
    </row>
    <row r="426" spans="1:50" ht="24" customHeight="1">
      <c r="A426" s="73">
        <v>10</v>
      </c>
      <c r="B426" s="73">
        <v>1</v>
      </c>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447"/>
      <c r="AL426" s="85"/>
      <c r="AM426" s="85"/>
      <c r="AN426" s="85"/>
      <c r="AO426" s="85"/>
      <c r="AP426" s="85"/>
      <c r="AQ426" s="85"/>
      <c r="AR426" s="85"/>
      <c r="AS426" s="85"/>
      <c r="AT426" s="85"/>
      <c r="AU426" s="65"/>
      <c r="AV426" s="66"/>
      <c r="AW426" s="66"/>
      <c r="AX426" s="67"/>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35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354:K354"/>
    <mergeCell ref="L354:X354"/>
    <mergeCell ref="A61:AX61"/>
    <mergeCell ref="AC354:AG354"/>
    <mergeCell ref="AH354:AT354"/>
    <mergeCell ref="AD46:AF46"/>
    <mergeCell ref="C419:L419"/>
    <mergeCell ref="M419:AJ419"/>
    <mergeCell ref="AQ417:AT417"/>
    <mergeCell ref="AQ416:AT416"/>
    <mergeCell ref="L355:X355"/>
    <mergeCell ref="Y355:AB355"/>
    <mergeCell ref="AD52:AF52"/>
    <mergeCell ref="C46:AC46"/>
    <mergeCell ref="A420:B420"/>
    <mergeCell ref="C420:L420"/>
    <mergeCell ref="M420:AJ420"/>
    <mergeCell ref="A418:B418"/>
    <mergeCell ref="C418:L418"/>
    <mergeCell ref="M418:AJ418"/>
    <mergeCell ref="K68:R68"/>
    <mergeCell ref="AA68:AH68"/>
    <mergeCell ref="Y354:AB35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353:AB353"/>
    <mergeCell ref="AC353:AX353"/>
    <mergeCell ref="A417:B417"/>
    <mergeCell ref="C417:L417"/>
    <mergeCell ref="A353:F396"/>
    <mergeCell ref="A67:AX67"/>
    <mergeCell ref="A66:AX66"/>
    <mergeCell ref="A68:B68"/>
    <mergeCell ref="C68:J68"/>
    <mergeCell ref="A416:B416"/>
    <mergeCell ref="C416:L416"/>
    <mergeCell ref="M416:AJ416"/>
    <mergeCell ref="AU354:AX354"/>
    <mergeCell ref="G355:K35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AB364"/>
    <mergeCell ref="AC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AB375"/>
    <mergeCell ref="AC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AB386"/>
    <mergeCell ref="AC386:AX386"/>
    <mergeCell ref="G387:K387"/>
    <mergeCell ref="L387:X387"/>
    <mergeCell ref="Y387:AB387"/>
    <mergeCell ref="AC387:AG387"/>
    <mergeCell ref="AH387:AT387"/>
    <mergeCell ref="AU387:AX387"/>
    <mergeCell ref="G388:K388"/>
    <mergeCell ref="L388:X388"/>
    <mergeCell ref="Y388:AB388"/>
    <mergeCell ref="AC388:AG388"/>
    <mergeCell ref="AH388:AT388"/>
    <mergeCell ref="AU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2014-09-17T07:40:09Z</dcterms:modified>
  <cp:category/>
  <cp:version/>
  <cp:contentType/>
  <cp:contentStatus/>
</cp:coreProperties>
</file>