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5480" windowHeight="11625" activeTab="0"/>
  </bookViews>
  <sheets>
    <sheet name="303" sheetId="1" r:id="rId1"/>
  </sheets>
  <definedNames>
    <definedName name="_xlnm.Print_Area" localSheetId="0">'303'!$A$1:$AX$675</definedName>
  </definedNames>
  <calcPr fullCalcOnLoad="1"/>
</workbook>
</file>

<file path=xl/sharedStrings.xml><?xml version="1.0" encoding="utf-8"?>
<sst xmlns="http://schemas.openxmlformats.org/spreadsheetml/2006/main" count="392" uniqueCount="224">
  <si>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</si>
  <si>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</si>
  <si>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</si>
  <si>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</si>
  <si>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</si>
  <si>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</si>
  <si>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</si>
  <si>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</si>
  <si>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</si>
  <si>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</si>
  <si>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</si>
  <si>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</si>
  <si>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</si>
  <si>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</si>
  <si>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</si>
  <si>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</si>
  <si>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</si>
  <si>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</si>
  <si>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</si>
  <si>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</si>
  <si>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</si>
  <si>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</si>
  <si>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</si>
  <si>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</si>
  <si>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</si>
  <si>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</si>
  <si>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</si>
  <si>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</si>
  <si>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</si>
  <si>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</si>
  <si>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</si>
  <si>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</si>
  <si>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</si>
  <si>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</si>
  <si>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</si>
  <si>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</si>
  <si>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</si>
  <si>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</si>
  <si>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</si>
  <si>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</si>
  <si>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</si>
  <si>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</si>
  <si>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</si>
  <si>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</si>
  <si>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</si>
  <si>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</si>
  <si>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</si>
  <si>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</si>
  <si>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</si>
  <si>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</si>
  <si>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</si>
  <si>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</si>
  <si>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</si>
  <si>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</si>
  <si>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</si>
  <si>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</si>
  <si>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</si>
  <si>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</si>
  <si>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</si>
  <si>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</si>
  <si>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</si>
  <si>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</si>
  <si>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</si>
  <si>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</si>
  <si>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</si>
  <si>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</si>
  <si>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</si>
  <si>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</si>
  <si>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</si>
  <si>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</si>
  <si>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</si>
  <si>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</si>
  <si>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</si>
  <si>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</si>
  <si>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</si>
  <si>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</si>
  <si>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</si>
  <si>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</si>
  <si>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</si>
  <si>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</si>
  <si>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</si>
  <si>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</si>
  <si>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</si>
  <si>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</si>
  <si>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</si>
  <si>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</si>
  <si>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</si>
  <si>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</si>
  <si>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</si>
  <si>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</si>
  <si>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</si>
  <si>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</si>
  <si>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</si>
  <si>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</si>
  <si>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</si>
  <si>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</si>
  <si>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</si>
  <si>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</si>
  <si>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一般会計</t>
  </si>
  <si>
    <t>健康局</t>
  </si>
  <si>
    <t>がん対策・健康増進課</t>
  </si>
  <si>
    <t>-</t>
  </si>
  <si>
    <t>－</t>
  </si>
  <si>
    <t>生活習慣病対策推進費</t>
  </si>
  <si>
    <t>開始年度　　　　：平成10年度
終了(予定)年度：終了予定なし</t>
  </si>
  <si>
    <t>生活習慣病予防の取組を国民一人ひとりに浸透させ、国民の生活習慣改善に向けた行動変容の動機付けを促進する。
また、その為の生活習慣の改善に向けた取組を総合的に支援する体制の整備を行う。</t>
  </si>
  <si>
    <t>■直接実施　　　　　□委託・請負　　　　　□補助　　　　　□負担　　　　　□交付　　　　　□貸付　　　　　□その他</t>
  </si>
  <si>
    <t>諸謝金</t>
  </si>
  <si>
    <t>職員旅費</t>
  </si>
  <si>
    <t>委員等旅費</t>
  </si>
  <si>
    <t>社会保障関係情報化業務庁費</t>
  </si>
  <si>
    <t>庁費</t>
  </si>
  <si>
    <t>衛生関係指導者養成等委託費</t>
  </si>
  <si>
    <t>○</t>
  </si>
  <si>
    <t>○</t>
  </si>
  <si>
    <t>△</t>
  </si>
  <si>
    <t>資料印刷等の少額案件以外のものは一般競争入札を適切に行っている。</t>
  </si>
  <si>
    <t>－</t>
  </si>
  <si>
    <t>○</t>
  </si>
  <si>
    <t>健康づくり対策を推進するために真に必要な費目・使途となっている。</t>
  </si>
  <si>
    <t>検討会等の結果等については、適切に公表されている。</t>
  </si>
  <si>
    <t>A.昭和リース株式会社</t>
  </si>
  <si>
    <t>賃借料</t>
  </si>
  <si>
    <t>データセンタ一式</t>
  </si>
  <si>
    <t>B.スタートコム株式会社</t>
  </si>
  <si>
    <t>システム機器賃借、運用保守等</t>
  </si>
  <si>
    <t>昭和リース株式会社</t>
  </si>
  <si>
    <t>スタートコム株式会社</t>
  </si>
  <si>
    <t>-</t>
  </si>
  <si>
    <t>目標値
（26年度）</t>
  </si>
  <si>
    <t>スマート・ライフ・プロジェクトの参加企業数が年々増加している。
生活習慣病予防の取組を国民一人ひとりに浸透させ、国民の生活習慣改善に向けた行動変容の動機付けを促進するために必要な経費であり、引き続き実施していく必要がある。</t>
  </si>
  <si>
    <t>スマート・ライフ・プロジェクトの事業内で効果測定を行い、認知率や参画企業数を把握している。
スマート・ライフ・プロジェクトの認知率が減少したことから、より効果的な普及啓発を行っていく必要がある。</t>
  </si>
  <si>
    <t>C.株式会社　電通</t>
  </si>
  <si>
    <t>役務費</t>
  </si>
  <si>
    <t>使用料</t>
  </si>
  <si>
    <t>広告料</t>
  </si>
  <si>
    <t>人件費</t>
  </si>
  <si>
    <t>Webサイト作成、運用、啓発ツール作成、普及啓発の実施、イベントの運営、参画誘致活動、効果測定等</t>
  </si>
  <si>
    <t>消費税</t>
  </si>
  <si>
    <t>D.オリックス・レンテック株式会社</t>
  </si>
  <si>
    <t>E.株式会社クラウド　テクノロジーズ</t>
  </si>
  <si>
    <t>F.富士ソフト株式会社</t>
  </si>
  <si>
    <t>機器賃借等一式</t>
  </si>
  <si>
    <t>仕様書作成費用</t>
  </si>
  <si>
    <t>データセンタ業務一式</t>
  </si>
  <si>
    <t>コンサルティング費用</t>
  </si>
  <si>
    <t>Ｃ．</t>
  </si>
  <si>
    <t>Ｄ．</t>
  </si>
  <si>
    <t>Ｅ．</t>
  </si>
  <si>
    <t>Ｆ．</t>
  </si>
  <si>
    <t>システム用機器賃貸借等一式</t>
  </si>
  <si>
    <t>株式会社　電通</t>
  </si>
  <si>
    <t>Webサイト作成、運用、啓発ツール作成、普及啓発の実施、イベントの運営、参画誘致活動、効果測定等の実施</t>
  </si>
  <si>
    <t>オリックス・レンテック株式会社</t>
  </si>
  <si>
    <t>機器賃借等一式</t>
  </si>
  <si>
    <t>システム用機器賃借等一式</t>
  </si>
  <si>
    <t>株式会社クラウド　テクノロジーズ</t>
  </si>
  <si>
    <t>富士ソフト株式会社</t>
  </si>
  <si>
    <t>システム運用業務</t>
  </si>
  <si>
    <t>G.関谷理化材株式会社</t>
  </si>
  <si>
    <t>備品費</t>
  </si>
  <si>
    <t>自動喫煙装置一式の購入</t>
  </si>
  <si>
    <t>特定健診保健指導データファイルソフトに係る運用保守業務</t>
  </si>
  <si>
    <t>特定健診特定保健指導データフィルソフト機能改善</t>
  </si>
  <si>
    <t>システム機能改修</t>
  </si>
  <si>
    <t>Ｇ．</t>
  </si>
  <si>
    <t>関谷理化材株式会社</t>
  </si>
  <si>
    <t>・「国民の健康の増進の総合的な推進を図る基本的な方針」（平成24 年厚生労働省告示第430号）
・日本再興戦略（平成26.年6月14日）</t>
  </si>
  <si>
    <t>○</t>
  </si>
  <si>
    <t>健康日本２１（第二次）を中心とした国民の健康づくり対策を推進していくためには、国による基本となる指針等の作成・実施・評価が必要であり、そのため必要となる事業である。</t>
  </si>
  <si>
    <t>健康日本２１（第二次）を中心とした国民の健康づくり対策を推進していくために国として必要な事業であり、優先度が高い事業である。</t>
  </si>
  <si>
    <t>H.事務費</t>
  </si>
  <si>
    <t>賃金</t>
  </si>
  <si>
    <t>期間業務職員の雇用</t>
  </si>
  <si>
    <t>消耗品費</t>
  </si>
  <si>
    <t>図書購入、表彰状用紙購入、文具購入</t>
  </si>
  <si>
    <t>その他</t>
  </si>
  <si>
    <t>諸謝金、職員旅費、委員等旅費等</t>
  </si>
  <si>
    <t>Ｈ．</t>
  </si>
  <si>
    <t>遠藤サイエンス(株）</t>
  </si>
  <si>
    <t>消耗品購入（フィルターフォルダ他）</t>
  </si>
  <si>
    <t>個人Ａ</t>
  </si>
  <si>
    <t>個人Ｂ</t>
  </si>
  <si>
    <t>個人Ｃ</t>
  </si>
  <si>
    <t>個人Ｄ</t>
  </si>
  <si>
    <t>個人Ｅ</t>
  </si>
  <si>
    <t>個人Ｆ</t>
  </si>
  <si>
    <t>個人Ｇ</t>
  </si>
  <si>
    <t>個人Ｈ</t>
  </si>
  <si>
    <t>扶桑速記印刷（株）</t>
  </si>
  <si>
    <t>速記録の購入</t>
  </si>
  <si>
    <t>随意契約</t>
  </si>
  <si>
    <t>健康日本２１（第二次）を中心とした国民の健康づくり対策を推進していくために国として必要な事業や旅費や会議費、消耗品費など通常業務に必要な経費であり、国民のニーズがあり、国費を投入しなければ事業目的が達成できない。</t>
  </si>
  <si>
    <t>過去３か年の活動実績はいずれも当初見込みを大きく上回るものであり、活動実績に見合った見込みである。</t>
  </si>
  <si>
    <t>百万円</t>
  </si>
  <si>
    <t>X / Y</t>
  </si>
  <si>
    <t>単位あたりコスト＝X/Y
X＝当該年度執行額（百万円）
Y＝スマート・ライフ・プロジェクト参画企業数（社）</t>
  </si>
  <si>
    <t>85/420</t>
  </si>
  <si>
    <t>80/1236</t>
  </si>
  <si>
    <t>165/1982</t>
  </si>
  <si>
    <t>スマート・ライフ・プロジェクトの参画企業数</t>
  </si>
  <si>
    <t>社</t>
  </si>
  <si>
    <t>スマート・ライフ・プロジェクト参画企業数の増加により、単位あたりのコスト削減に努めており、妥当な水準である。</t>
  </si>
  <si>
    <t>啓蒙活動としてのスマートライフプロジェクトの参加企業数が増加しているにも関わらず、認知度が低下していることから、実施事業の有効性を検証すべし。
また、平成25年度、26年度と予算が大幅に増加している理由を、点検・改善結果欄等にて簡潔に記載すること。
支出状況よりデータセンターの運用を行っているようだが、事業概要の記述からは読み取れないため、実施事業をわかり易く説明すべき。
自動喫煙装置の購入（34百万円）について、資金の流れ等において、本事業上の必要性を説明すること。（栗原）</t>
  </si>
  <si>
    <t>事業内容の一部改善</t>
  </si>
  <si>
    <t>食事摂取基準普及研修事業の廃止</t>
  </si>
  <si>
    <t>スマート・ライフ・プロジェクトにおける脳卒中、女性の健康にかかる普及啓発の増</t>
  </si>
  <si>
    <t>調査中</t>
  </si>
  <si>
    <t>肥満及びやせの状況
②40～60歳代女性の肥満者（BMI≧25）の割合</t>
  </si>
  <si>
    <t>ｓ</t>
  </si>
  <si>
    <t>ｙ</t>
  </si>
  <si>
    <t>執行等改善</t>
  </si>
  <si>
    <t>「健康な食事」の普及啓発事業（新設）による増</t>
  </si>
  <si>
    <t>スマート・ライフ・プロジェクトの参加企業数が増加しているにも関わらず、認知度が低下していることから、実施事業の有効性を検証すること。
また、25年度、26年度と予算額が大幅に増加している理由を、点検結果欄等に簡潔に記載すること。
データセンターの運用経費について、事業概要において、わかりやすく説明すること。
資金の流れ等において、自動喫煙装置の購入の必要性を記載すること。</t>
  </si>
  <si>
    <t>スマート・ライフ・プロジェクトについては、新たに平成26年度に「健診・検診受診率の向上」を目標に掲げて、事業を拡大することに伴う予算額の増であり、特定健診受診率（平成24年度約40％）の向上に資する事業としている。当該事業は、主に「適度な運動」、「適切な食生活」、「禁煙」の普及啓発を行っており、「肥満及びやせの者の割合」が改善するなど効果は出ている。平成26年度の「健診・検診受診率の向上」など、さらに分野を拡大させて、より充実した、生活習慣病の一次予防や重度化予防の普及啓発が必要である。
また、特定健診保健指導標結果データ標準様式のフリーソフト等の運用保守及び、自動喫煙装置の購入については、事業概要に追記している。</t>
  </si>
  <si>
    <t>がん対策・健康増進課長
正林　督章</t>
  </si>
  <si>
    <t>スマート・ライフ・プロジェクトの認知率</t>
  </si>
  <si>
    <t>％</t>
  </si>
  <si>
    <t>％</t>
  </si>
  <si>
    <t>生活習慣病予防対策全般に関し、慢性疾患対策のあり方に関する検討会等の開催により各種施策の検討、科学的根拠に基づいた健康づくりを支援するため食事摂取基準の策定に向けた検討等を行う。スマート・ライフ・プロジェクトにより、健康づくりに関する正しい知識の啓発を実施する。
また、平成２０年４月から医療保険者に実施が義務づけられた特定健診・保健指導における結果データは、電子的に収集されることとなっていることから、健診・保健指導実施機関の負担を軽減するため、国において最低限の機能を備えた、標準様式のフリーソフトを開発し、保守運用等を行っている。
さらに、たばこの煙に含まれる成分及びその環境中での拡散状況を分析し、受動喫煙対策の客観的評価基準を見直すための基礎資料を得ることとしている。</t>
  </si>
  <si>
    <t>Ⅰ-10-2　生活習慣の改善等により健康寿命の延伸等を図るとともに、がんによる死亡者の減少を図ること</t>
  </si>
  <si>
    <t>肥満及びやせの状況
①20～60歳代男性の肥満者（BMI≧25）の割合</t>
  </si>
  <si>
    <t>肥満及びやせの状況
③20歳代女性のやせの者（BMI＜18.5）の割合　</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</si>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</sst>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_);[Red]\(0.0\)"/>
    <numFmt numFmtId="184" formatCode="0.00_);[Red]\(0.00\)"/>
    <numFmt numFmtId="185"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b/>
      <sz val="11"/>
      <color indexed="8"/>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u val="single"/>
      <sz val="11"/>
      <color indexed="8"/>
      <name val="Calibri"/>
      <family val="2"/>
    </font>
    <font>
      <sz val="11"/>
      <color indexed="10"/>
      <name val="Calibri"/>
      <family val="2"/>
    </font>
    <font>
      <sz val="11"/>
      <color indexed="8"/>
      <name val="Calibri"/>
      <family val="2"/>
    </font>
    <font>
      <sz val="11"/>
      <color indexed="12"/>
      <name val="ＭＳ Ｐゴシック"/>
      <family val="3"/>
    </font>
    <font>
      <sz val="11"/>
      <color indexed="12"/>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double"/>
      <right>
        <color indexed="63"/>
      </right>
      <top style="hair"/>
      <bottom style="thin"/>
    </border>
    <border>
      <left>
        <color indexed="63"/>
      </left>
      <right>
        <color indexed="63"/>
      </right>
      <top style="hair"/>
      <bottom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color indexed="63"/>
      </left>
      <right>
        <color indexed="63"/>
      </right>
      <top style="hair"/>
      <bottom style="hair"/>
    </border>
    <border>
      <left style="thin"/>
      <right style="thin"/>
      <top style="hair"/>
      <bottom style="hair"/>
    </border>
    <border>
      <left style="thin"/>
      <right/>
      <top style="hair"/>
      <bottom style="hair"/>
    </border>
    <border>
      <left>
        <color indexed="63"/>
      </left>
      <right style="medium"/>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hair"/>
    </border>
    <border>
      <left>
        <color indexed="63"/>
      </left>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hair"/>
      <bottom style="hair"/>
    </border>
    <border>
      <left>
        <color indexed="63"/>
      </left>
      <right style="thin"/>
      <top style="hair"/>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medium"/>
      <top style="thin"/>
      <bottom style="medium"/>
    </border>
    <border>
      <left style="thin"/>
      <right>
        <color indexed="63"/>
      </right>
      <top style="hair"/>
      <bottom style="thin"/>
    </border>
    <border>
      <left>
        <color indexed="63"/>
      </left>
      <right style="medium"/>
      <top style="hair"/>
      <bottom style="thin"/>
    </border>
    <border>
      <left style="thin"/>
      <right/>
      <top style="dashed"/>
      <bottom style="hair"/>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thin"/>
      <top style="thin"/>
      <bottom style="medium"/>
    </border>
    <border>
      <left>
        <color indexed="63"/>
      </left>
      <right style="thin"/>
      <top style="hair"/>
      <bottom style="thin"/>
    </border>
    <border>
      <left>
        <color indexed="63"/>
      </left>
      <right style="thin"/>
      <top style="thin"/>
      <bottom style="hair"/>
    </border>
    <border>
      <left>
        <color indexed="63"/>
      </left>
      <right style="medium"/>
      <top style="thin"/>
      <bottom style="hair"/>
    </border>
    <border>
      <left style="double"/>
      <right>
        <color indexed="63"/>
      </right>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color indexed="63"/>
      </left>
      <right style="double"/>
      <top style="hair"/>
      <bottom style="thin"/>
    </border>
    <border>
      <left>
        <color indexed="63"/>
      </left>
      <right style="double"/>
      <top style="hair"/>
      <bottom style="hair"/>
    </border>
    <border>
      <left style="medium"/>
      <right/>
      <top style="thin"/>
      <bottom style="hair"/>
    </border>
    <border>
      <left style="thin"/>
      <right style="thin"/>
      <top style="thin"/>
      <bottom style="hair"/>
    </border>
    <border>
      <left style="thin"/>
      <right style="thin"/>
      <top>
        <color indexed="63"/>
      </top>
      <bottom style="hair"/>
    </border>
    <border>
      <left style="thin"/>
      <right>
        <color indexed="63"/>
      </right>
      <top>
        <color indexed="63"/>
      </top>
      <bottom>
        <color indexed="63"/>
      </bottom>
    </border>
    <border>
      <left style="thin"/>
      <right>
        <color indexed="63"/>
      </right>
      <top style="thin"/>
      <bottom>
        <color indexed="63"/>
      </bottom>
    </border>
    <border>
      <left>
        <color indexed="63"/>
      </left>
      <right style="double"/>
      <top style="thin"/>
      <bottom>
        <color indexed="63"/>
      </bottom>
    </border>
    <border>
      <left style="thin"/>
      <right style="thin"/>
      <top>
        <color indexed="63"/>
      </top>
      <bottom style="thin"/>
    </border>
    <border>
      <left style="thin"/>
      <right style="thin"/>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style="medium"/>
      <top style="thin"/>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double"/>
      <right style="thin"/>
      <top style="thin"/>
      <bottom style="thin"/>
    </border>
    <border>
      <left style="medium"/>
      <right>
        <color indexed="63"/>
      </right>
      <top style="thin"/>
      <bottom style="thin"/>
    </border>
    <border>
      <left style="double"/>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color indexed="63"/>
      </top>
      <bottom style="thin"/>
    </border>
    <border>
      <left>
        <color indexed="63"/>
      </left>
      <right style="medium"/>
      <top>
        <color indexed="63"/>
      </top>
      <bottom style="thin"/>
    </border>
    <border>
      <left style="hair"/>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color indexed="63"/>
      </top>
      <bottom>
        <color indexed="63"/>
      </bottom>
    </border>
    <border>
      <left style="hair"/>
      <right>
        <color indexed="63"/>
      </right>
      <top>
        <color indexed="63"/>
      </top>
      <bottom style="thin"/>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double"/>
      <right/>
      <top/>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diagonalUp="1">
      <left>
        <color indexed="63"/>
      </left>
      <right style="medium"/>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6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35" borderId="0" xfId="0" applyFont="1" applyFill="1" applyBorder="1" applyAlignment="1">
      <alignment vertical="center"/>
    </xf>
    <xf numFmtId="0" fontId="0" fillId="33" borderId="19" xfId="0" applyFont="1" applyFill="1" applyBorder="1" applyAlignment="1">
      <alignment vertical="center"/>
    </xf>
    <xf numFmtId="0" fontId="0" fillId="0" borderId="19" xfId="0" applyBorder="1" applyAlignment="1">
      <alignment vertical="center"/>
    </xf>
    <xf numFmtId="0" fontId="0" fillId="0" borderId="19" xfId="0" applyBorder="1" applyAlignment="1">
      <alignment vertical="center" wrapText="1"/>
    </xf>
    <xf numFmtId="0" fontId="0" fillId="0" borderId="19"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35" borderId="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33" borderId="19" xfId="0" applyFont="1" applyFill="1" applyBorder="1" applyAlignment="1">
      <alignment horizontal="center" vertical="center"/>
    </xf>
    <xf numFmtId="0" fontId="0" fillId="35" borderId="0" xfId="0" applyFont="1" applyFill="1" applyBorder="1" applyAlignment="1">
      <alignment horizontal="center" vertical="center"/>
    </xf>
    <xf numFmtId="0" fontId="0" fillId="0" borderId="20" xfId="0" applyFont="1" applyBorder="1" applyAlignment="1">
      <alignment vertical="center"/>
    </xf>
    <xf numFmtId="0" fontId="0" fillId="33" borderId="20" xfId="0" applyFont="1" applyFill="1" applyBorder="1" applyAlignment="1">
      <alignment horizontal="right" vertical="center"/>
    </xf>
    <xf numFmtId="0" fontId="0" fillId="33" borderId="22" xfId="0" applyFont="1" applyFill="1" applyBorder="1" applyAlignment="1">
      <alignment horizontal="righ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182" fontId="0" fillId="0" borderId="19" xfId="42" applyNumberFormat="1"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20" xfId="0" applyFont="1" applyFill="1" applyBorder="1" applyAlignment="1">
      <alignment horizontal="center" vertical="center"/>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5" xfId="0" applyFont="1" applyBorder="1" applyAlignment="1">
      <alignment horizontal="center" vertical="center"/>
    </xf>
    <xf numFmtId="185" fontId="0" fillId="0" borderId="20" xfId="0" applyNumberFormat="1" applyFont="1" applyBorder="1" applyAlignment="1">
      <alignment horizontal="center" vertical="center"/>
    </xf>
    <xf numFmtId="185" fontId="0" fillId="0" borderId="21" xfId="0" applyNumberFormat="1" applyFont="1" applyBorder="1" applyAlignment="1">
      <alignment horizontal="center" vertical="center"/>
    </xf>
    <xf numFmtId="185" fontId="0" fillId="0" borderId="22" xfId="0" applyNumberFormat="1" applyFont="1" applyBorder="1" applyAlignment="1">
      <alignment horizontal="center" vertical="center"/>
    </xf>
    <xf numFmtId="185" fontId="0" fillId="0" borderId="19" xfId="0" applyNumberFormat="1" applyFont="1" applyFill="1" applyBorder="1" applyAlignment="1">
      <alignment horizontal="center" vertical="center"/>
    </xf>
    <xf numFmtId="49" fontId="21" fillId="0" borderId="20" xfId="0" applyNumberFormat="1" applyFont="1" applyFill="1" applyBorder="1" applyAlignment="1">
      <alignment horizontal="center" vertical="center" wrapText="1"/>
    </xf>
    <xf numFmtId="49" fontId="21" fillId="0" borderId="21" xfId="0" applyNumberFormat="1" applyFont="1" applyFill="1" applyBorder="1" applyAlignment="1">
      <alignment horizontal="center" vertical="center" wrapText="1"/>
    </xf>
    <xf numFmtId="49" fontId="21" fillId="0" borderId="22" xfId="0" applyNumberFormat="1" applyFont="1" applyFill="1" applyBorder="1" applyAlignment="1">
      <alignment horizontal="center" vertical="center" wrapText="1"/>
    </xf>
    <xf numFmtId="181" fontId="21" fillId="0" borderId="20" xfId="0" applyNumberFormat="1" applyFont="1" applyFill="1" applyBorder="1" applyAlignment="1">
      <alignment horizontal="center" vertical="center" wrapText="1"/>
    </xf>
    <xf numFmtId="181" fontId="21" fillId="0" borderId="21" xfId="0" applyNumberFormat="1" applyFont="1" applyFill="1" applyBorder="1" applyAlignment="1">
      <alignment horizontal="center" vertical="center" wrapText="1"/>
    </xf>
    <xf numFmtId="181" fontId="21" fillId="0" borderId="22" xfId="0" applyNumberFormat="1" applyFont="1" applyFill="1" applyBorder="1" applyAlignment="1">
      <alignment horizontal="center" vertical="center" wrapText="1"/>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39" xfId="0" applyFont="1" applyBorder="1" applyAlignment="1">
      <alignment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1" xfId="0" applyFont="1" applyBorder="1" applyAlignment="1">
      <alignment vertical="center"/>
    </xf>
    <xf numFmtId="0" fontId="0" fillId="0" borderId="42" xfId="0" applyFont="1" applyFill="1" applyBorder="1" applyAlignment="1">
      <alignment horizontal="center" vertical="top"/>
    </xf>
    <xf numFmtId="0" fontId="0" fillId="0" borderId="43" xfId="0" applyFont="1" applyFill="1" applyBorder="1" applyAlignment="1">
      <alignment vertical="top"/>
    </xf>
    <xf numFmtId="0" fontId="0" fillId="0" borderId="41" xfId="0" applyFont="1" applyFill="1" applyBorder="1" applyAlignment="1">
      <alignment vertical="top"/>
    </xf>
    <xf numFmtId="0" fontId="0" fillId="0" borderId="44" xfId="0" applyFont="1" applyFill="1" applyBorder="1" applyAlignment="1">
      <alignment vertical="top"/>
    </xf>
    <xf numFmtId="0" fontId="0" fillId="0" borderId="40" xfId="0" applyFont="1" applyFill="1" applyBorder="1" applyAlignment="1">
      <alignment vertical="center"/>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12" fillId="0" borderId="45" xfId="0" applyFont="1" applyFill="1" applyBorder="1" applyAlignment="1">
      <alignment vertical="center" textRotation="255"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2" fillId="33" borderId="50" xfId="0" applyFont="1" applyFill="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16" fillId="36" borderId="55" xfId="0" applyFont="1" applyFill="1" applyBorder="1" applyAlignment="1">
      <alignment horizontal="center" vertical="center" wrapText="1"/>
    </xf>
    <xf numFmtId="0" fontId="16" fillId="36" borderId="56" xfId="0" applyFont="1" applyFill="1" applyBorder="1" applyAlignment="1">
      <alignment horizontal="center" vertical="center" wrapText="1"/>
    </xf>
    <xf numFmtId="0" fontId="16" fillId="36" borderId="57"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4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6"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176" fontId="0" fillId="0" borderId="67"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59"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71" xfId="0" applyFont="1" applyBorder="1" applyAlignment="1">
      <alignment horizontal="center" vertical="center"/>
    </xf>
    <xf numFmtId="0" fontId="0" fillId="0" borderId="39" xfId="0" applyFont="1" applyBorder="1" applyAlignment="1">
      <alignment horizontal="center" vertical="center"/>
    </xf>
    <xf numFmtId="0" fontId="7" fillId="33" borderId="72"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36" borderId="16" xfId="0" applyFont="1" applyFill="1" applyBorder="1" applyAlignment="1">
      <alignment vertical="center"/>
    </xf>
    <xf numFmtId="0" fontId="0" fillId="36" borderId="73" xfId="0" applyFont="1" applyFill="1" applyBorder="1" applyAlignment="1">
      <alignment vertical="center"/>
    </xf>
    <xf numFmtId="0" fontId="0" fillId="0" borderId="59" xfId="0" applyFont="1" applyBorder="1" applyAlignment="1">
      <alignment vertical="center"/>
    </xf>
    <xf numFmtId="0" fontId="14" fillId="33" borderId="74"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2" fillId="0" borderId="77" xfId="0" applyFont="1" applyFill="1" applyBorder="1" applyAlignment="1">
      <alignment vertical="center" wrapText="1"/>
    </xf>
    <xf numFmtId="0" fontId="0" fillId="0" borderId="68" xfId="0" applyFont="1" applyBorder="1" applyAlignment="1">
      <alignment vertical="center" wrapText="1"/>
    </xf>
    <xf numFmtId="0" fontId="0" fillId="0" borderId="78" xfId="0" applyFont="1" applyBorder="1" applyAlignment="1">
      <alignment horizontal="center" vertical="center"/>
    </xf>
    <xf numFmtId="0" fontId="0" fillId="0" borderId="46" xfId="0" applyFont="1" applyBorder="1" applyAlignment="1">
      <alignment horizontal="center" vertical="center"/>
    </xf>
    <xf numFmtId="0" fontId="10"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82"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83" xfId="0" applyFont="1" applyBorder="1" applyAlignment="1">
      <alignment horizontal="center" vertical="center"/>
    </xf>
    <xf numFmtId="0" fontId="10" fillId="0" borderId="69" xfId="0" applyFont="1" applyBorder="1" applyAlignment="1">
      <alignment horizontal="left" vertical="center" wrapText="1"/>
    </xf>
    <xf numFmtId="0" fontId="0" fillId="0" borderId="37" xfId="0" applyFont="1" applyBorder="1" applyAlignment="1">
      <alignment horizontal="left" vertical="center"/>
    </xf>
    <xf numFmtId="0" fontId="0" fillId="0" borderId="83" xfId="0" applyFont="1" applyBorder="1" applyAlignment="1">
      <alignment horizontal="left" vertical="center"/>
    </xf>
    <xf numFmtId="0" fontId="0" fillId="0" borderId="40" xfId="0" applyFont="1" applyBorder="1" applyAlignment="1">
      <alignment horizontal="center" vertical="center"/>
    </xf>
    <xf numFmtId="0" fontId="0" fillId="0" borderId="59" xfId="0" applyFont="1" applyBorder="1" applyAlignment="1">
      <alignment horizontal="center" vertical="center"/>
    </xf>
    <xf numFmtId="176" fontId="0" fillId="0" borderId="59" xfId="0" applyNumberFormat="1" applyFont="1" applyBorder="1" applyAlignment="1">
      <alignment horizontal="right" vertical="center"/>
    </xf>
    <xf numFmtId="0" fontId="0" fillId="0" borderId="40" xfId="0" applyFont="1" applyBorder="1" applyAlignment="1">
      <alignment horizontal="center"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84"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86" xfId="0" applyFont="1" applyBorder="1" applyAlignment="1">
      <alignment horizontal="center" vertical="center"/>
    </xf>
    <xf numFmtId="0" fontId="0" fillId="0" borderId="84" xfId="0" applyFont="1" applyBorder="1" applyAlignment="1">
      <alignment horizontal="center" vertical="center"/>
    </xf>
    <xf numFmtId="176" fontId="0" fillId="0" borderId="84" xfId="0" applyNumberFormat="1" applyFont="1" applyBorder="1" applyAlignment="1">
      <alignment horizontal="right" vertical="center"/>
    </xf>
    <xf numFmtId="0" fontId="18" fillId="0" borderId="87"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88" xfId="0" applyFont="1" applyBorder="1" applyAlignment="1">
      <alignment horizontal="center" vertical="center"/>
    </xf>
    <xf numFmtId="0" fontId="0" fillId="0" borderId="28"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88" xfId="0" applyFont="1" applyBorder="1" applyAlignment="1">
      <alignment horizontal="center" vertical="center"/>
    </xf>
    <xf numFmtId="0" fontId="0" fillId="0" borderId="87" xfId="0" applyFont="1" applyBorder="1" applyAlignment="1">
      <alignment horizontal="center" vertical="center"/>
    </xf>
    <xf numFmtId="0" fontId="10" fillId="0" borderId="89" xfId="0" applyFont="1" applyBorder="1" applyAlignment="1">
      <alignment horizontal="center" vertical="center" wrapText="1"/>
    </xf>
    <xf numFmtId="0" fontId="0" fillId="0" borderId="90" xfId="0" applyFont="1" applyBorder="1" applyAlignment="1">
      <alignment horizontal="center" vertical="center"/>
    </xf>
    <xf numFmtId="0" fontId="0" fillId="0" borderId="91"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88" xfId="0" applyFont="1" applyBorder="1" applyAlignment="1">
      <alignment horizontal="center" vertical="center" wrapText="1"/>
    </xf>
    <xf numFmtId="0" fontId="0" fillId="0" borderId="87" xfId="0" applyFont="1" applyFill="1" applyBorder="1" applyAlignment="1">
      <alignment horizontal="center" vertical="center"/>
    </xf>
    <xf numFmtId="0" fontId="10" fillId="0" borderId="92"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91" xfId="0" applyFont="1" applyBorder="1" applyAlignment="1">
      <alignment horizontal="center" vertical="center" wrapText="1"/>
    </xf>
    <xf numFmtId="0" fontId="18" fillId="0" borderId="21" xfId="0" applyFont="1" applyFill="1" applyBorder="1" applyAlignment="1">
      <alignment horizontal="center" vertical="center"/>
    </xf>
    <xf numFmtId="0" fontId="18" fillId="0" borderId="92" xfId="0" applyFont="1" applyFill="1" applyBorder="1" applyAlignment="1">
      <alignment horizontal="center" vertical="center"/>
    </xf>
    <xf numFmtId="0" fontId="18" fillId="0" borderId="88" xfId="0" applyFont="1" applyFill="1" applyBorder="1" applyAlignment="1">
      <alignment horizontal="center" vertical="center"/>
    </xf>
    <xf numFmtId="176" fontId="0" fillId="0" borderId="92" xfId="0" applyNumberFormat="1" applyFont="1" applyBorder="1" applyAlignment="1">
      <alignment horizontal="right" vertical="center"/>
    </xf>
    <xf numFmtId="0" fontId="10" fillId="0" borderId="37" xfId="0" applyFont="1" applyBorder="1" applyAlignment="1">
      <alignment horizontal="left" vertical="center" wrapText="1"/>
    </xf>
    <xf numFmtId="0" fontId="10" fillId="0" borderId="83" xfId="0" applyFont="1" applyBorder="1" applyAlignment="1">
      <alignment horizontal="left" vertical="center" wrapText="1"/>
    </xf>
    <xf numFmtId="176" fontId="0" fillId="0" borderId="93" xfId="0" applyNumberFormat="1" applyFont="1" applyBorder="1" applyAlignment="1">
      <alignment horizontal="right" vertical="center"/>
    </xf>
    <xf numFmtId="0" fontId="10" fillId="0" borderId="41" xfId="0" applyFont="1" applyBorder="1" applyAlignment="1">
      <alignment horizontal="left" vertical="center" wrapText="1"/>
    </xf>
    <xf numFmtId="0" fontId="10" fillId="0" borderId="59" xfId="0" applyFont="1" applyBorder="1" applyAlignment="1">
      <alignment horizontal="left" vertical="center" wrapText="1"/>
    </xf>
    <xf numFmtId="176" fontId="0" fillId="0" borderId="94" xfId="0" applyNumberFormat="1" applyFont="1" applyBorder="1" applyAlignment="1">
      <alignment horizontal="right"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84" xfId="0" applyBorder="1" applyAlignment="1">
      <alignment horizontal="center" vertical="center"/>
    </xf>
    <xf numFmtId="0" fontId="0" fillId="0" borderId="49" xfId="0" applyBorder="1" applyAlignment="1">
      <alignment horizontal="left" vertical="center"/>
    </xf>
    <xf numFmtId="0" fontId="0" fillId="0" borderId="84" xfId="0" applyBorder="1" applyAlignment="1">
      <alignment horizontal="left" vertical="center"/>
    </xf>
    <xf numFmtId="176" fontId="0" fillId="0" borderId="48" xfId="0" applyNumberFormat="1" applyBorder="1" applyAlignment="1">
      <alignment horizontal="right" vertical="center"/>
    </xf>
    <xf numFmtId="176" fontId="0" fillId="0" borderId="49" xfId="0" applyNumberFormat="1" applyBorder="1" applyAlignment="1">
      <alignment horizontal="right" vertical="center"/>
    </xf>
    <xf numFmtId="176" fontId="0" fillId="0" borderId="84" xfId="0" applyNumberForma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83" xfId="0" applyBorder="1" applyAlignment="1">
      <alignment horizontal="center" vertical="center"/>
    </xf>
    <xf numFmtId="0" fontId="0" fillId="0" borderId="37" xfId="0" applyBorder="1" applyAlignment="1">
      <alignment horizontal="left" vertical="center"/>
    </xf>
    <xf numFmtId="0" fontId="0" fillId="0" borderId="83" xfId="0" applyBorder="1" applyAlignment="1">
      <alignment horizontal="left" vertical="center"/>
    </xf>
    <xf numFmtId="0" fontId="2" fillId="0" borderId="87"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0" fillId="0" borderId="87" xfId="0" applyBorder="1" applyAlignment="1">
      <alignment horizontal="center" vertical="center"/>
    </xf>
    <xf numFmtId="0" fontId="0" fillId="0" borderId="21"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69" xfId="0" applyNumberFormat="1" applyBorder="1" applyAlignment="1">
      <alignment horizontal="right" vertical="center"/>
    </xf>
    <xf numFmtId="176" fontId="0" fillId="0" borderId="37" xfId="0" applyNumberFormat="1" applyBorder="1" applyAlignment="1">
      <alignment horizontal="righ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59" xfId="0" applyBorder="1" applyAlignment="1">
      <alignment horizontal="center" vertical="center"/>
    </xf>
    <xf numFmtId="0" fontId="0" fillId="0" borderId="41" xfId="0" applyBorder="1" applyAlignment="1">
      <alignment horizontal="left" vertical="center"/>
    </xf>
    <xf numFmtId="0" fontId="0" fillId="0" borderId="59" xfId="0" applyBorder="1" applyAlignment="1">
      <alignment horizontal="left" vertical="center"/>
    </xf>
    <xf numFmtId="0" fontId="0" fillId="0" borderId="43" xfId="0" applyFont="1" applyFill="1" applyBorder="1" applyAlignment="1">
      <alignment horizontal="center" vertical="top"/>
    </xf>
    <xf numFmtId="0" fontId="0" fillId="0" borderId="41" xfId="0" applyFont="1" applyFill="1" applyBorder="1" applyAlignment="1">
      <alignment horizontal="center" vertical="top"/>
    </xf>
    <xf numFmtId="0" fontId="0" fillId="0" borderId="44" xfId="0" applyFont="1" applyFill="1" applyBorder="1" applyAlignment="1">
      <alignment horizontal="center" vertical="top"/>
    </xf>
    <xf numFmtId="0" fontId="0" fillId="0" borderId="58" xfId="0" applyFill="1" applyBorder="1" applyAlignment="1">
      <alignment horizontal="center" vertical="center" wrapText="1" shrinkToFit="1"/>
    </xf>
    <xf numFmtId="0" fontId="0" fillId="0" borderId="41" xfId="0" applyFont="1" applyFill="1" applyBorder="1" applyAlignment="1">
      <alignment horizontal="center" vertical="center" wrapText="1" shrinkToFit="1"/>
    </xf>
    <xf numFmtId="0" fontId="0" fillId="0" borderId="59" xfId="0" applyFont="1" applyFill="1" applyBorder="1" applyAlignment="1">
      <alignment horizontal="center" vertical="center" wrapText="1" shrinkToFit="1"/>
    </xf>
    <xf numFmtId="176" fontId="0" fillId="0" borderId="59" xfId="0" applyNumberFormat="1" applyBorder="1" applyAlignment="1">
      <alignment horizontal="right" vertical="center"/>
    </xf>
    <xf numFmtId="0" fontId="0" fillId="0" borderId="76" xfId="0" applyFont="1" applyFill="1" applyBorder="1" applyAlignment="1">
      <alignment horizontal="center" vertical="top"/>
    </xf>
    <xf numFmtId="0" fontId="0" fillId="0" borderId="95" xfId="0" applyFill="1" applyBorder="1" applyAlignment="1">
      <alignment horizontal="center" vertical="center"/>
    </xf>
    <xf numFmtId="0" fontId="0" fillId="0" borderId="4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84" xfId="0" applyFont="1" applyFill="1" applyBorder="1" applyAlignment="1">
      <alignment horizontal="center" vertical="center"/>
    </xf>
    <xf numFmtId="0" fontId="21" fillId="0" borderId="48" xfId="0" applyFont="1" applyFill="1" applyBorder="1" applyAlignment="1">
      <alignment horizontal="left" vertical="center"/>
    </xf>
    <xf numFmtId="0" fontId="21" fillId="0" borderId="49" xfId="0" applyFont="1" applyFill="1" applyBorder="1" applyAlignment="1">
      <alignment horizontal="left" vertical="center"/>
    </xf>
    <xf numFmtId="0" fontId="21" fillId="0" borderId="85" xfId="0" applyFont="1" applyFill="1" applyBorder="1" applyAlignment="1">
      <alignment horizontal="left" vertical="center"/>
    </xf>
    <xf numFmtId="0" fontId="0" fillId="0" borderId="59" xfId="0" applyFont="1" applyFill="1" applyBorder="1" applyAlignment="1">
      <alignment horizontal="center" vertical="top"/>
    </xf>
    <xf numFmtId="0" fontId="12" fillId="0" borderId="77" xfId="0" applyFont="1" applyBorder="1" applyAlignment="1">
      <alignment vertical="center" wrapText="1"/>
    </xf>
    <xf numFmtId="0" fontId="12" fillId="0" borderId="46" xfId="0" applyFont="1" applyBorder="1" applyAlignment="1">
      <alignment vertical="center" wrapText="1"/>
    </xf>
    <xf numFmtId="0" fontId="12" fillId="0" borderId="68" xfId="0" applyFont="1" applyBorder="1" applyAlignment="1">
      <alignment vertical="center" wrapText="1"/>
    </xf>
    <xf numFmtId="0" fontId="0" fillId="36" borderId="74"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10" fillId="36" borderId="19" xfId="0" applyFont="1" applyFill="1" applyBorder="1" applyAlignment="1">
      <alignment horizontal="center" vertical="center"/>
    </xf>
    <xf numFmtId="0" fontId="0" fillId="0" borderId="97" xfId="0" applyFont="1" applyFill="1" applyBorder="1" applyAlignment="1">
      <alignment horizontal="center" vertical="top"/>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21" fillId="0" borderId="98"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2" xfId="0" applyFont="1" applyFill="1" applyBorder="1" applyAlignment="1">
      <alignment horizontal="left" vertical="center"/>
    </xf>
    <xf numFmtId="0" fontId="0" fillId="36" borderId="99" xfId="0" applyFont="1" applyFill="1" applyBorder="1" applyAlignment="1">
      <alignment horizontal="center" vertical="center"/>
    </xf>
    <xf numFmtId="0" fontId="0" fillId="36" borderId="75"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88" xfId="0" applyFont="1" applyFill="1" applyBorder="1" applyAlignment="1">
      <alignment horizontal="center" vertical="center" shrinkToFit="1"/>
    </xf>
    <xf numFmtId="0" fontId="0" fillId="0" borderId="20" xfId="0" applyFont="1" applyBorder="1" applyAlignment="1">
      <alignment horizontal="center" vertical="center"/>
    </xf>
    <xf numFmtId="38" fontId="0" fillId="0" borderId="20" xfId="49" applyFont="1" applyBorder="1" applyAlignment="1">
      <alignment horizontal="center" vertical="center"/>
    </xf>
    <xf numFmtId="38" fontId="0" fillId="0" borderId="21" xfId="49" applyFont="1" applyBorder="1" applyAlignment="1">
      <alignment horizontal="center" vertical="center"/>
    </xf>
    <xf numFmtId="38" fontId="0" fillId="0" borderId="22" xfId="49" applyFont="1" applyBorder="1" applyAlignment="1">
      <alignment horizontal="center" vertical="center"/>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88" xfId="49"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63" fillId="0" borderId="20" xfId="0" applyFont="1" applyFill="1" applyBorder="1" applyAlignment="1">
      <alignment horizontal="center" vertical="center"/>
    </xf>
    <xf numFmtId="0" fontId="63" fillId="0" borderId="21" xfId="0" applyFont="1" applyFill="1" applyBorder="1" applyAlignment="1">
      <alignment horizontal="center" vertical="center"/>
    </xf>
    <xf numFmtId="0" fontId="63" fillId="0" borderId="22"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33" borderId="74"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0" fillId="33" borderId="87" xfId="0" applyFont="1" applyFill="1" applyBorder="1" applyAlignment="1">
      <alignment horizontal="center" vertical="center"/>
    </xf>
    <xf numFmtId="0" fontId="0" fillId="0" borderId="89" xfId="0" applyFont="1" applyBorder="1" applyAlignment="1">
      <alignment horizontal="center" vertical="center"/>
    </xf>
    <xf numFmtId="0" fontId="15" fillId="33" borderId="20" xfId="0" applyFont="1" applyFill="1" applyBorder="1" applyAlignment="1">
      <alignment horizontal="center" vertical="center" wrapText="1" shrinkToFit="1"/>
    </xf>
    <xf numFmtId="0" fontId="15" fillId="33" borderId="21" xfId="0" applyFont="1" applyFill="1" applyBorder="1" applyAlignment="1">
      <alignment horizontal="center" vertical="center" wrapText="1" shrinkToFit="1"/>
    </xf>
    <xf numFmtId="0" fontId="15" fillId="33" borderId="22"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7" xfId="0" applyFont="1" applyFill="1" applyBorder="1" applyAlignment="1">
      <alignment horizontal="center" vertical="center"/>
    </xf>
    <xf numFmtId="38" fontId="0" fillId="0" borderId="101" xfId="49" applyFont="1" applyFill="1" applyBorder="1" applyAlignment="1">
      <alignment horizontal="center" vertical="center"/>
    </xf>
    <xf numFmtId="0" fontId="0" fillId="0" borderId="10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ill="1" applyBorder="1" applyAlignment="1">
      <alignment horizontal="center" vertical="center"/>
    </xf>
    <xf numFmtId="0" fontId="0" fillId="0" borderId="105" xfId="0" applyFill="1" applyBorder="1" applyAlignment="1">
      <alignment horizontal="center" vertical="center"/>
    </xf>
    <xf numFmtId="38" fontId="0" fillId="0" borderId="19" xfId="49" applyFont="1" applyFill="1" applyBorder="1" applyAlignment="1">
      <alignment horizontal="center" vertical="center"/>
    </xf>
    <xf numFmtId="0" fontId="0" fillId="35" borderId="19" xfId="0" applyFont="1" applyFill="1" applyBorder="1" applyAlignment="1">
      <alignment horizontal="center" vertical="center"/>
    </xf>
    <xf numFmtId="0" fontId="0" fillId="33" borderId="88"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99"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3" fontId="0" fillId="0" borderId="96" xfId="0" applyNumberFormat="1" applyFont="1" applyFill="1" applyBorder="1" applyAlignment="1">
      <alignment horizontal="center" vertical="center"/>
    </xf>
    <xf numFmtId="38" fontId="0" fillId="0" borderId="96" xfId="49" applyFont="1" applyFill="1" applyBorder="1" applyAlignment="1">
      <alignment horizontal="center" vertical="center"/>
    </xf>
    <xf numFmtId="38" fontId="0" fillId="0" borderId="96" xfId="49" applyFont="1" applyFill="1" applyBorder="1" applyAlignment="1">
      <alignment horizontal="center" vertical="center"/>
    </xf>
    <xf numFmtId="0" fontId="0" fillId="0" borderId="96" xfId="0" applyFont="1" applyFill="1" applyBorder="1" applyAlignment="1">
      <alignment horizontal="center" vertical="center"/>
    </xf>
    <xf numFmtId="0" fontId="21" fillId="0" borderId="96" xfId="0" applyFont="1" applyFill="1" applyBorder="1" applyAlignment="1">
      <alignment horizontal="center" vertical="center"/>
    </xf>
    <xf numFmtId="0" fontId="21" fillId="0" borderId="106" xfId="0" applyFont="1" applyFill="1" applyBorder="1" applyAlignment="1">
      <alignment horizontal="center" vertical="center"/>
    </xf>
    <xf numFmtId="0" fontId="21" fillId="0" borderId="107" xfId="0" applyFont="1" applyFill="1" applyBorder="1" applyAlignment="1">
      <alignment horizontal="center" vertical="center"/>
    </xf>
    <xf numFmtId="0" fontId="21" fillId="0" borderId="108" xfId="0" applyFont="1" applyFill="1" applyBorder="1" applyAlignment="1">
      <alignment horizontal="center" vertical="center"/>
    </xf>
    <xf numFmtId="0" fontId="21" fillId="0" borderId="109" xfId="0" applyFont="1" applyFill="1" applyBorder="1" applyAlignment="1">
      <alignment horizontal="center" vertical="center"/>
    </xf>
    <xf numFmtId="3" fontId="0" fillId="0" borderId="42" xfId="0" applyNumberFormat="1" applyFill="1" applyBorder="1" applyAlignment="1">
      <alignment horizontal="center" vertical="center"/>
    </xf>
    <xf numFmtId="3" fontId="0" fillId="0" borderId="42" xfId="0" applyNumberFormat="1" applyFont="1" applyFill="1" applyBorder="1" applyAlignment="1">
      <alignment horizontal="center" vertical="center"/>
    </xf>
    <xf numFmtId="0" fontId="8" fillId="33" borderId="74"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25"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11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0" fillId="0" borderId="43" xfId="0" applyFont="1" applyFill="1" applyBorder="1" applyAlignment="1">
      <alignment horizontal="center" vertical="center"/>
    </xf>
    <xf numFmtId="0" fontId="0" fillId="0" borderId="41" xfId="0" applyFill="1" applyBorder="1" applyAlignment="1">
      <alignment horizontal="center" vertical="center"/>
    </xf>
    <xf numFmtId="0" fontId="0" fillId="0" borderId="59" xfId="0" applyFill="1" applyBorder="1" applyAlignment="1">
      <alignment horizontal="center" vertical="center"/>
    </xf>
    <xf numFmtId="3" fontId="0" fillId="0" borderId="19" xfId="0" applyNumberFormat="1" applyFont="1" applyFill="1" applyBorder="1" applyAlignment="1">
      <alignment horizontal="center" vertical="center"/>
    </xf>
    <xf numFmtId="0" fontId="0" fillId="0" borderId="87"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88" xfId="61" applyFont="1" applyFill="1" applyBorder="1" applyAlignment="1" applyProtection="1">
      <alignment horizontal="left" vertical="center" wrapText="1"/>
      <protection/>
    </xf>
    <xf numFmtId="0" fontId="8" fillId="33" borderId="11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21" xfId="61" applyFont="1" applyFill="1" applyBorder="1" applyAlignment="1" applyProtection="1">
      <alignment horizontal="left" vertical="center" wrapText="1"/>
      <protection/>
    </xf>
    <xf numFmtId="0" fontId="0" fillId="0" borderId="88" xfId="61" applyFont="1" applyFill="1" applyBorder="1" applyAlignment="1" applyProtection="1">
      <alignment horizontal="left" vertical="center" wrapText="1"/>
      <protection/>
    </xf>
    <xf numFmtId="0" fontId="8" fillId="33" borderId="92" xfId="63" applyFont="1" applyFill="1" applyBorder="1" applyAlignment="1" applyProtection="1">
      <alignment horizontal="center" vertical="center" wrapText="1"/>
      <protection/>
    </xf>
    <xf numFmtId="0" fontId="0" fillId="0" borderId="8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88" xfId="61" applyFont="1" applyFill="1" applyBorder="1" applyAlignment="1" applyProtection="1">
      <alignment vertical="center" wrapText="1"/>
      <protection/>
    </xf>
    <xf numFmtId="38" fontId="0" fillId="0" borderId="42" xfId="49" applyFont="1" applyFill="1" applyBorder="1" applyAlignment="1">
      <alignment horizontal="center" vertical="center"/>
    </xf>
    <xf numFmtId="0" fontId="0" fillId="0" borderId="42" xfId="0" applyFont="1" applyFill="1" applyBorder="1" applyAlignment="1">
      <alignment horizontal="center" vertical="center"/>
    </xf>
    <xf numFmtId="0" fontId="23" fillId="0" borderId="20" xfId="62" applyFont="1" applyFill="1" applyBorder="1" applyAlignment="1" applyProtection="1">
      <alignment horizontal="center" vertical="center" wrapText="1" shrinkToFit="1"/>
      <protection/>
    </xf>
    <xf numFmtId="0" fontId="23" fillId="0" borderId="21" xfId="62" applyFont="1" applyFill="1" applyBorder="1" applyAlignment="1" applyProtection="1">
      <alignment horizontal="center" vertical="center" shrinkToFit="1"/>
      <protection/>
    </xf>
    <xf numFmtId="0" fontId="23" fillId="0" borderId="88" xfId="62" applyFont="1" applyFill="1" applyBorder="1" applyAlignment="1" applyProtection="1">
      <alignment horizontal="center" vertical="center"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2" fillId="33" borderId="74"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12" fillId="0" borderId="29"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99" xfId="61" applyFont="1" applyFill="1" applyBorder="1" applyAlignment="1">
      <alignment horizontal="left" vertical="center" wrapText="1" shrinkToFit="1"/>
      <protection/>
    </xf>
    <xf numFmtId="0" fontId="0" fillId="0" borderId="29" xfId="0" applyFont="1" applyFill="1" applyBorder="1" applyAlignment="1">
      <alignment horizontal="left" vertical="center" wrapText="1" shrinkToFit="1"/>
    </xf>
    <xf numFmtId="0" fontId="0" fillId="0" borderId="75" xfId="0" applyFont="1" applyFill="1" applyBorder="1" applyAlignment="1">
      <alignment horizontal="left" vertical="center" wrapText="1" shrinkToFit="1"/>
    </xf>
    <xf numFmtId="0" fontId="12" fillId="33" borderId="11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88" xfId="0" applyFont="1" applyBorder="1" applyAlignment="1">
      <alignment horizontal="center" vertical="center"/>
    </xf>
    <xf numFmtId="0" fontId="5" fillId="0" borderId="0" xfId="0" applyFont="1" applyBorder="1" applyAlignment="1">
      <alignment horizontal="center" vertical="center"/>
    </xf>
    <xf numFmtId="0" fontId="6" fillId="0" borderId="64" xfId="0" applyFont="1" applyBorder="1" applyAlignment="1">
      <alignment horizontal="center" vertical="center"/>
    </xf>
    <xf numFmtId="0" fontId="0" fillId="0" borderId="64" xfId="0" applyBorder="1" applyAlignment="1">
      <alignment horizontal="center" vertical="center"/>
    </xf>
    <xf numFmtId="0" fontId="8" fillId="0" borderId="113"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15" xfId="0" applyFont="1" applyBorder="1" applyAlignment="1">
      <alignment horizontal="center" vertical="center"/>
    </xf>
    <xf numFmtId="0" fontId="0" fillId="0" borderId="56" xfId="0" applyFont="1" applyBorder="1" applyAlignment="1">
      <alignment horizontal="center" vertical="center"/>
    </xf>
    <xf numFmtId="0" fontId="0" fillId="0" borderId="11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2" xfId="63" applyFont="1" applyFill="1" applyBorder="1" applyAlignment="1" applyProtection="1">
      <alignment horizontal="center" vertical="center" shrinkToFit="1"/>
      <protection/>
    </xf>
    <xf numFmtId="0" fontId="16"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0" fillId="0" borderId="116" xfId="0" applyFont="1" applyFill="1" applyBorder="1" applyAlignment="1">
      <alignment horizontal="left" vertical="center"/>
    </xf>
    <xf numFmtId="0" fontId="0" fillId="0" borderId="80" xfId="0" applyFont="1" applyFill="1" applyBorder="1" applyAlignment="1">
      <alignment horizontal="left" vertical="center"/>
    </xf>
    <xf numFmtId="0" fontId="0" fillId="36" borderId="67"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82" xfId="0" applyFont="1" applyFill="1" applyBorder="1" applyAlignment="1">
      <alignment horizontal="center"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22" fillId="0" borderId="87" xfId="63" applyFont="1" applyFill="1" applyBorder="1" applyAlignment="1" applyProtection="1">
      <alignment horizontal="center" vertical="center" wrapText="1"/>
      <protection/>
    </xf>
    <xf numFmtId="0" fontId="22" fillId="0" borderId="21" xfId="63" applyFont="1" applyFill="1" applyBorder="1" applyAlignment="1" applyProtection="1">
      <alignment horizontal="center" vertical="center"/>
      <protection/>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8" fillId="0" borderId="87" xfId="61" applyFont="1" applyFill="1" applyBorder="1" applyAlignment="1" applyProtection="1">
      <alignment horizontal="center" vertical="center" wrapText="1"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33" borderId="120"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83" xfId="0" applyFont="1" applyBorder="1" applyAlignment="1">
      <alignment vertical="center" wrapText="1"/>
    </xf>
    <xf numFmtId="0" fontId="0" fillId="0" borderId="86" xfId="0" applyFont="1" applyFill="1" applyBorder="1" applyAlignment="1">
      <alignment vertical="center"/>
    </xf>
    <xf numFmtId="0" fontId="0" fillId="0" borderId="49" xfId="0" applyFont="1" applyBorder="1" applyAlignment="1">
      <alignment vertical="center"/>
    </xf>
    <xf numFmtId="0" fontId="16" fillId="33" borderId="53"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12" fillId="33" borderId="74"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46" xfId="0" applyFont="1" applyFill="1" applyBorder="1" applyAlignment="1">
      <alignment horizontal="left" vertical="center"/>
    </xf>
    <xf numFmtId="0" fontId="2" fillId="0" borderId="32" xfId="0" applyFont="1" applyFill="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122" xfId="0" applyFont="1" applyBorder="1" applyAlignment="1">
      <alignment vertical="center"/>
    </xf>
    <xf numFmtId="0" fontId="0" fillId="0" borderId="86" xfId="0" applyBorder="1" applyAlignment="1">
      <alignment horizontal="center" vertical="center" shrinkToFit="1"/>
    </xf>
    <xf numFmtId="0" fontId="0" fillId="0" borderId="49" xfId="0" applyBorder="1" applyAlignment="1">
      <alignment horizontal="center" vertical="center" shrinkToFit="1"/>
    </xf>
    <xf numFmtId="0" fontId="0" fillId="0" borderId="84" xfId="0" applyBorder="1" applyAlignment="1">
      <alignment horizontal="center" vertical="center" shrinkToFi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8" fillId="0" borderId="32" xfId="0" applyFont="1" applyFill="1" applyBorder="1" applyAlignment="1">
      <alignment horizontal="center" vertical="center"/>
    </xf>
    <xf numFmtId="0" fontId="18" fillId="0" borderId="33" xfId="0" applyFont="1" applyBorder="1" applyAlignment="1">
      <alignment horizontal="center" vertical="center"/>
    </xf>
    <xf numFmtId="0" fontId="18" fillId="0" borderId="121" xfId="0" applyFont="1" applyBorder="1" applyAlignment="1">
      <alignment horizontal="center" vertical="center"/>
    </xf>
    <xf numFmtId="0" fontId="19" fillId="36" borderId="123" xfId="0" applyFont="1" applyFill="1" applyBorder="1" applyAlignment="1">
      <alignment horizontal="center" vertical="center" wrapText="1"/>
    </xf>
    <xf numFmtId="0" fontId="0" fillId="36" borderId="124" xfId="0" applyFont="1" applyFill="1" applyBorder="1" applyAlignment="1">
      <alignment horizontal="center" vertical="center" wrapText="1"/>
    </xf>
    <xf numFmtId="0" fontId="19" fillId="36" borderId="125" xfId="0" applyFont="1" applyFill="1" applyBorder="1" applyAlignment="1">
      <alignment horizontal="center" vertical="center" wrapText="1"/>
    </xf>
    <xf numFmtId="0" fontId="0" fillId="36" borderId="126" xfId="0" applyFont="1" applyFill="1" applyBorder="1" applyAlignment="1">
      <alignment horizontal="center" vertical="center" wrapText="1"/>
    </xf>
    <xf numFmtId="0" fontId="0" fillId="36" borderId="127" xfId="0" applyFont="1" applyFill="1" applyBorder="1" applyAlignment="1">
      <alignment horizontal="center" vertical="center" wrapText="1"/>
    </xf>
    <xf numFmtId="0" fontId="0" fillId="0" borderId="86"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69" xfId="0" applyFont="1" applyBorder="1" applyAlignment="1">
      <alignment horizontal="center" vertical="center"/>
    </xf>
    <xf numFmtId="0" fontId="0" fillId="0" borderId="48" xfId="0" applyFont="1" applyBorder="1" applyAlignment="1">
      <alignment horizontal="center" vertical="center"/>
    </xf>
    <xf numFmtId="0" fontId="19" fillId="0" borderId="122" xfId="0" applyFont="1" applyFill="1" applyBorder="1" applyAlignment="1">
      <alignment vertical="center"/>
    </xf>
    <xf numFmtId="0" fontId="0" fillId="0" borderId="128" xfId="0" applyFont="1" applyBorder="1" applyAlignment="1">
      <alignment vertical="center"/>
    </xf>
    <xf numFmtId="0" fontId="0" fillId="0" borderId="28"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69" xfId="0" applyFill="1" applyBorder="1" applyAlignment="1">
      <alignment vertical="center"/>
    </xf>
    <xf numFmtId="0" fontId="0" fillId="0" borderId="37" xfId="0" applyBorder="1" applyAlignment="1">
      <alignment vertical="center"/>
    </xf>
    <xf numFmtId="0" fontId="0" fillId="0" borderId="70" xfId="0"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46" xfId="0" applyFont="1" applyBorder="1" applyAlignment="1">
      <alignment horizontal="left" vertical="center"/>
    </xf>
    <xf numFmtId="0" fontId="0" fillId="0" borderId="68" xfId="0" applyFont="1" applyBorder="1" applyAlignment="1">
      <alignment horizontal="left" vertical="center"/>
    </xf>
    <xf numFmtId="0" fontId="0" fillId="0" borderId="6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48" xfId="0" applyFill="1" applyBorder="1" applyAlignment="1">
      <alignment vertical="center" wrapText="1"/>
    </xf>
    <xf numFmtId="0" fontId="0" fillId="0" borderId="49" xfId="0" applyBorder="1" applyAlignment="1">
      <alignment vertical="center" wrapText="1"/>
    </xf>
    <xf numFmtId="0" fontId="0" fillId="0" borderId="85" xfId="0" applyBorder="1" applyAlignment="1">
      <alignment vertical="center" wrapText="1"/>
    </xf>
    <xf numFmtId="0" fontId="16" fillId="36" borderId="56" xfId="0" applyFont="1" applyFill="1" applyBorder="1" applyAlignment="1">
      <alignment horizontal="center" vertical="center"/>
    </xf>
    <xf numFmtId="0" fontId="16" fillId="36" borderId="57"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75" xfId="0" applyFont="1" applyBorder="1" applyAlignment="1">
      <alignment horizontal="center" vertical="center"/>
    </xf>
    <xf numFmtId="0" fontId="0" fillId="0" borderId="98" xfId="0" applyFont="1" applyBorder="1" applyAlignment="1">
      <alignment horizontal="center" vertical="center"/>
    </xf>
    <xf numFmtId="0" fontId="0" fillId="0" borderId="12"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36" borderId="131" xfId="0" applyFont="1" applyFill="1" applyBorder="1" applyAlignment="1">
      <alignment horizontal="center" vertical="center" wrapText="1"/>
    </xf>
    <xf numFmtId="0" fontId="0" fillId="36" borderId="0" xfId="0" applyFont="1" applyFill="1" applyBorder="1" applyAlignment="1">
      <alignment vertical="center"/>
    </xf>
    <xf numFmtId="0" fontId="0" fillId="0" borderId="132" xfId="0" applyFont="1" applyBorder="1" applyAlignment="1">
      <alignment vertical="center"/>
    </xf>
    <xf numFmtId="0" fontId="0" fillId="0" borderId="33" xfId="0" applyFont="1" applyBorder="1" applyAlignment="1">
      <alignment vertical="center"/>
    </xf>
    <xf numFmtId="0" fontId="0" fillId="0" borderId="86" xfId="0" applyFont="1" applyFill="1" applyBorder="1" applyAlignment="1">
      <alignment vertical="center" wrapText="1"/>
    </xf>
    <xf numFmtId="0" fontId="0" fillId="0" borderId="49" xfId="0" applyFont="1" applyBorder="1" applyAlignment="1">
      <alignment vertical="center" wrapText="1"/>
    </xf>
    <xf numFmtId="0" fontId="0" fillId="0" borderId="84" xfId="0" applyFont="1" applyBorder="1" applyAlignment="1">
      <alignment vertical="center" wrapText="1"/>
    </xf>
    <xf numFmtId="0" fontId="19" fillId="0" borderId="133" xfId="0" applyFont="1" applyFill="1" applyBorder="1" applyAlignment="1">
      <alignment vertical="center"/>
    </xf>
    <xf numFmtId="0" fontId="0" fillId="0" borderId="134" xfId="0" applyFont="1" applyBorder="1" applyAlignment="1">
      <alignment vertical="center"/>
    </xf>
    <xf numFmtId="0" fontId="63" fillId="0" borderId="43" xfId="0" applyFont="1" applyBorder="1" applyAlignment="1">
      <alignment horizontal="center" vertical="center"/>
    </xf>
    <xf numFmtId="0" fontId="63" fillId="0" borderId="41" xfId="0" applyFont="1" applyBorder="1" applyAlignment="1">
      <alignment horizontal="center"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43" xfId="0" applyFont="1" applyFill="1" applyBorder="1" applyAlignment="1">
      <alignment horizontal="left" vertical="center"/>
    </xf>
    <xf numFmtId="0" fontId="0" fillId="0" borderId="41" xfId="0" applyFont="1" applyFill="1" applyBorder="1" applyAlignment="1">
      <alignment horizontal="left" vertical="center"/>
    </xf>
    <xf numFmtId="0" fontId="0" fillId="0" borderId="44" xfId="0" applyFont="1" applyFill="1" applyBorder="1" applyAlignment="1">
      <alignment horizontal="left" vertical="center"/>
    </xf>
    <xf numFmtId="0" fontId="12" fillId="33" borderId="10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9" xfId="0" applyBorder="1" applyAlignment="1">
      <alignment horizontal="center" vertical="center" textRotation="255"/>
    </xf>
    <xf numFmtId="0" fontId="0" fillId="0" borderId="67" xfId="0" applyFont="1" applyFill="1" applyBorder="1" applyAlignment="1">
      <alignment horizontal="left" vertical="center"/>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119" xfId="0" applyFont="1" applyBorder="1" applyAlignment="1">
      <alignment horizontal="center" vertical="center" wrapText="1"/>
    </xf>
    <xf numFmtId="0" fontId="10" fillId="0" borderId="13" xfId="61" applyFont="1" applyFill="1" applyBorder="1" applyAlignment="1" applyProtection="1">
      <alignment horizontal="center" vertical="center"/>
      <protection/>
    </xf>
    <xf numFmtId="0" fontId="10" fillId="0" borderId="10" xfId="61" applyFont="1" applyFill="1" applyBorder="1" applyAlignment="1" applyProtection="1">
      <alignment horizontal="center" vertical="center"/>
      <protection/>
    </xf>
    <xf numFmtId="0" fontId="10" fillId="0" borderId="14" xfId="61" applyFont="1" applyFill="1" applyBorder="1" applyAlignment="1" applyProtection="1">
      <alignment horizontal="center" vertical="center"/>
      <protection/>
    </xf>
    <xf numFmtId="0" fontId="10" fillId="0" borderId="11"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2" xfId="61" applyFont="1" applyFill="1" applyBorder="1" applyAlignment="1" applyProtection="1">
      <alignment horizontal="center" vertical="center"/>
      <protection/>
    </xf>
    <xf numFmtId="0" fontId="10" fillId="0" borderId="137" xfId="61" applyFont="1" applyFill="1" applyBorder="1" applyAlignment="1" applyProtection="1">
      <alignment horizontal="center" vertical="center"/>
      <protection/>
    </xf>
    <xf numFmtId="0" fontId="10" fillId="0" borderId="64" xfId="61" applyFont="1" applyFill="1" applyBorder="1" applyAlignment="1" applyProtection="1">
      <alignment horizontal="center" vertical="center"/>
      <protection/>
    </xf>
    <xf numFmtId="0" fontId="10" fillId="0" borderId="76" xfId="61" applyFont="1" applyFill="1" applyBorder="1" applyAlignment="1" applyProtection="1">
      <alignment horizontal="center" vertical="center"/>
      <protection/>
    </xf>
    <xf numFmtId="0" fontId="12" fillId="34" borderId="4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0" fillId="0" borderId="46" xfId="0" applyFont="1" applyBorder="1" applyAlignment="1">
      <alignment vertical="center" textRotation="255" wrapText="1"/>
    </xf>
    <xf numFmtId="0" fontId="0" fillId="0" borderId="47" xfId="0" applyFont="1" applyBorder="1" applyAlignment="1">
      <alignment vertical="center" textRotation="255" wrapText="1"/>
    </xf>
    <xf numFmtId="0" fontId="12" fillId="0" borderId="45" xfId="0" applyFont="1" applyFill="1" applyBorder="1" applyAlignment="1">
      <alignment vertical="center" wrapText="1"/>
    </xf>
    <xf numFmtId="0" fontId="0" fillId="0" borderId="138" xfId="0" applyFill="1" applyBorder="1" applyAlignment="1">
      <alignment vertical="center" wrapText="1"/>
    </xf>
    <xf numFmtId="0" fontId="0" fillId="0" borderId="139" xfId="0" applyFill="1" applyBorder="1" applyAlignment="1">
      <alignment vertical="center" wrapText="1"/>
    </xf>
    <xf numFmtId="0" fontId="0" fillId="0" borderId="29" xfId="0" applyFont="1" applyFill="1" applyBorder="1" applyAlignment="1">
      <alignment vertical="center" wrapText="1"/>
    </xf>
    <xf numFmtId="0" fontId="0" fillId="0" borderId="29" xfId="0" applyFill="1" applyBorder="1" applyAlignment="1">
      <alignment vertical="center" wrapText="1"/>
    </xf>
    <xf numFmtId="0" fontId="0" fillId="0" borderId="75" xfId="0" applyFill="1" applyBorder="1" applyAlignment="1">
      <alignment vertical="center" wrapText="1"/>
    </xf>
    <xf numFmtId="0" fontId="0" fillId="0" borderId="4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63" fillId="0" borderId="28" xfId="0" applyFont="1" applyFill="1" applyBorder="1" applyAlignment="1">
      <alignment horizontal="center" vertical="center" wrapText="1"/>
    </xf>
    <xf numFmtId="0" fontId="63" fillId="0" borderId="29" xfId="0" applyFont="1" applyFill="1" applyBorder="1" applyAlignment="1">
      <alignment horizontal="center" vertical="center" wrapText="1"/>
    </xf>
    <xf numFmtId="0" fontId="63" fillId="0" borderId="30" xfId="0" applyFont="1" applyFill="1" applyBorder="1" applyAlignment="1">
      <alignment horizontal="center" vertical="center" wrapText="1"/>
    </xf>
    <xf numFmtId="0" fontId="63" fillId="0" borderId="32" xfId="0" applyFont="1" applyFill="1" applyBorder="1" applyAlignment="1">
      <alignment horizontal="center" vertical="center" wrapText="1"/>
    </xf>
    <xf numFmtId="0" fontId="63" fillId="0" borderId="33" xfId="0" applyFont="1" applyFill="1" applyBorder="1" applyAlignment="1">
      <alignment horizontal="center" vertical="center" wrapText="1"/>
    </xf>
    <xf numFmtId="0" fontId="63" fillId="0" borderId="34" xfId="0" applyFont="1" applyFill="1" applyBorder="1" applyAlignment="1">
      <alignment horizontal="center" vertical="center" wrapText="1"/>
    </xf>
    <xf numFmtId="0" fontId="15" fillId="0" borderId="89" xfId="0" applyFont="1" applyFill="1" applyBorder="1" applyAlignment="1">
      <alignment horizontal="center" vertical="center" shrinkToFit="1"/>
    </xf>
    <xf numFmtId="0" fontId="15" fillId="0" borderId="90" xfId="0" applyFont="1" applyFill="1" applyBorder="1" applyAlignment="1">
      <alignment horizontal="center" vertical="center" shrinkToFit="1"/>
    </xf>
    <xf numFmtId="0" fontId="15" fillId="0" borderId="91" xfId="0" applyFont="1" applyFill="1" applyBorder="1" applyAlignment="1">
      <alignment horizontal="center" vertical="center" shrinkToFit="1"/>
    </xf>
    <xf numFmtId="0" fontId="0" fillId="0" borderId="142"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43" xfId="0" applyFill="1" applyBorder="1" applyAlignment="1">
      <alignment horizontal="center" vertical="center"/>
    </xf>
    <xf numFmtId="0" fontId="63" fillId="0" borderId="41" xfId="0" applyFont="1" applyFill="1" applyBorder="1" applyAlignment="1">
      <alignment horizontal="center" vertical="center"/>
    </xf>
    <xf numFmtId="0" fontId="63" fillId="0" borderId="59" xfId="0" applyFont="1" applyFill="1" applyBorder="1" applyAlignment="1">
      <alignment horizontal="center" vertical="center"/>
    </xf>
    <xf numFmtId="0" fontId="63" fillId="0" borderId="58" xfId="0" applyFont="1" applyFill="1" applyBorder="1" applyAlignment="1">
      <alignment horizontal="center" vertical="center" wrapText="1"/>
    </xf>
    <xf numFmtId="0" fontId="63" fillId="0" borderId="41" xfId="0" applyFont="1" applyFill="1" applyBorder="1" applyAlignment="1">
      <alignment horizontal="center" vertical="center" wrapText="1"/>
    </xf>
    <xf numFmtId="0" fontId="63" fillId="0" borderId="59" xfId="0" applyFont="1" applyFill="1" applyBorder="1" applyAlignment="1">
      <alignment horizontal="center" vertical="center" wrapText="1"/>
    </xf>
    <xf numFmtId="0" fontId="0" fillId="0" borderId="43" xfId="0" applyFill="1" applyBorder="1" applyAlignment="1">
      <alignment vertical="center" wrapText="1"/>
    </xf>
    <xf numFmtId="0" fontId="0" fillId="0" borderId="41" xfId="0" applyBorder="1" applyAlignment="1">
      <alignment vertical="center" wrapText="1"/>
    </xf>
    <xf numFmtId="0" fontId="0" fillId="0" borderId="44" xfId="0" applyBorder="1" applyAlignment="1">
      <alignment vertical="center" wrapText="1"/>
    </xf>
    <xf numFmtId="0" fontId="0" fillId="0" borderId="12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21" fillId="0" borderId="103" xfId="0" applyFont="1" applyFill="1" applyBorder="1" applyAlignment="1">
      <alignment horizontal="center" vertical="center"/>
    </xf>
    <xf numFmtId="0" fontId="21" fillId="0" borderId="104" xfId="0" applyFont="1" applyFill="1" applyBorder="1" applyAlignment="1">
      <alignment horizontal="center" vertical="center"/>
    </xf>
    <xf numFmtId="0" fontId="21" fillId="0" borderId="144" xfId="0" applyFont="1" applyFill="1" applyBorder="1" applyAlignment="1">
      <alignment horizontal="center" vertical="center"/>
    </xf>
    <xf numFmtId="38" fontId="0" fillId="35" borderId="19" xfId="49" applyFont="1" applyFill="1" applyBorder="1" applyAlignment="1">
      <alignment horizontal="center" vertical="center"/>
    </xf>
    <xf numFmtId="0" fontId="0" fillId="0" borderId="29" xfId="0" applyBorder="1" applyAlignment="1">
      <alignment horizontal="center" vertical="center"/>
    </xf>
    <xf numFmtId="0" fontId="0" fillId="0" borderId="10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33" xfId="0" applyBorder="1" applyAlignment="1">
      <alignment horizontal="center" vertical="center"/>
    </xf>
    <xf numFmtId="0" fontId="0" fillId="0" borderId="54" xfId="0" applyBorder="1" applyAlignment="1">
      <alignment horizontal="center" vertical="center"/>
    </xf>
    <xf numFmtId="0" fontId="0" fillId="33" borderId="87" xfId="0" applyFont="1" applyFill="1" applyBorder="1" applyAlignment="1">
      <alignment horizontal="center" vertical="center"/>
    </xf>
    <xf numFmtId="4" fontId="21" fillId="0" borderId="20" xfId="0" applyNumberFormat="1" applyFont="1" applyFill="1" applyBorder="1" applyAlignment="1">
      <alignment horizontal="center" vertical="center" wrapText="1"/>
    </xf>
    <xf numFmtId="4" fontId="21" fillId="0" borderId="21" xfId="0" applyNumberFormat="1" applyFont="1" applyFill="1" applyBorder="1" applyAlignment="1">
      <alignment horizontal="center" vertical="center" wrapText="1"/>
    </xf>
    <xf numFmtId="4" fontId="21" fillId="0" borderId="22" xfId="0" applyNumberFormat="1" applyFont="1" applyFill="1" applyBorder="1" applyAlignment="1">
      <alignment horizontal="center" vertical="center" wrapText="1"/>
    </xf>
    <xf numFmtId="3" fontId="21" fillId="0" borderId="20" xfId="0" applyNumberFormat="1" applyFont="1" applyFill="1" applyBorder="1" applyAlignment="1">
      <alignment horizontal="center" vertical="center" wrapText="1"/>
    </xf>
    <xf numFmtId="3" fontId="21" fillId="0" borderId="21" xfId="0" applyNumberFormat="1" applyFont="1" applyFill="1" applyBorder="1" applyAlignment="1">
      <alignment horizontal="center" vertical="center" wrapText="1"/>
    </xf>
    <xf numFmtId="3" fontId="21" fillId="0" borderId="22" xfId="0" applyNumberFormat="1"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22" xfId="0" applyFont="1" applyFill="1" applyBorder="1" applyAlignment="1">
      <alignment horizontal="center" vertical="center"/>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21" fillId="0" borderId="145" xfId="0" applyFont="1" applyFill="1" applyBorder="1" applyAlignment="1">
      <alignment horizontal="center" vertical="center"/>
    </xf>
    <xf numFmtId="0" fontId="21" fillId="0" borderId="146" xfId="0" applyFont="1" applyFill="1" applyBorder="1" applyAlignment="1">
      <alignment horizontal="center" vertical="center"/>
    </xf>
    <xf numFmtId="0" fontId="21" fillId="0" borderId="147" xfId="0" applyFont="1" applyFill="1" applyBorder="1" applyAlignment="1">
      <alignment horizontal="center" vertical="center"/>
    </xf>
    <xf numFmtId="0" fontId="21" fillId="0" borderId="102" xfId="0" applyFont="1" applyFill="1" applyBorder="1" applyAlignment="1">
      <alignment horizontal="center" vertical="center"/>
    </xf>
    <xf numFmtId="0" fontId="21" fillId="0" borderId="148" xfId="0" applyFont="1" applyFill="1" applyBorder="1" applyAlignment="1">
      <alignment horizontal="center" vertical="center"/>
    </xf>
    <xf numFmtId="3" fontId="0" fillId="0" borderId="101" xfId="0" applyNumberFormat="1" applyFont="1" applyFill="1" applyBorder="1" applyAlignment="1">
      <alignment horizontal="center" vertical="center"/>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22" xfId="0" applyFont="1" applyFill="1" applyBorder="1" applyAlignment="1">
      <alignment horizontal="center" vertical="center" shrinkToFit="1"/>
    </xf>
    <xf numFmtId="0" fontId="0" fillId="36" borderId="2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38100</xdr:colOff>
      <xdr:row>9</xdr:row>
      <xdr:rowOff>123825</xdr:rowOff>
    </xdr:from>
    <xdr:to>
      <xdr:col>63</xdr:col>
      <xdr:colOff>0</xdr:colOff>
      <xdr:row>18</xdr:row>
      <xdr:rowOff>47625</xdr:rowOff>
    </xdr:to>
    <xdr:sp>
      <xdr:nvSpPr>
        <xdr:cNvPr id="1" name="正方形/長方形 11"/>
        <xdr:cNvSpPr>
          <a:spLocks/>
        </xdr:cNvSpPr>
      </xdr:nvSpPr>
      <xdr:spPr>
        <a:xfrm>
          <a:off x="10172700" y="4991100"/>
          <a:ext cx="0" cy="24574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●「予算額・執行額」欄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該当がないものには「－」を記入する。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数値は半角で記載し、桁区切りを使用する。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負の数値は、「▲」を使用する。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金額は、百万円単位で記載する（単位未満は四捨五入）。</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ただし、金額が百万円に満たない場合は、小数点第一位まで記載する。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（例．</a:t>
          </a:r>
          <a:r>
            <a:rPr lang="en-US" cap="none" sz="1100" b="0" i="0" u="none" baseline="0">
              <a:solidFill>
                <a:srgbClr val="FF0000"/>
              </a:solidFill>
            </a:rPr>
            <a:t>30</a:t>
          </a:r>
          <a:r>
            <a:rPr lang="en-US" cap="none" sz="1100" b="0" i="0" u="none" baseline="0">
              <a:solidFill>
                <a:srgbClr val="FF0000"/>
              </a:solidFill>
              <a:latin typeface="ＭＳ Ｐゴシック"/>
              <a:ea typeface="ＭＳ Ｐゴシック"/>
              <a:cs typeface="ＭＳ Ｐゴシック"/>
            </a:rPr>
            <a:t>万円の場合、「</a:t>
          </a:r>
          <a:r>
            <a:rPr lang="en-US" cap="none" sz="1100" b="0" i="0" u="none" baseline="0">
              <a:solidFill>
                <a:srgbClr val="FF0000"/>
              </a:solidFill>
            </a:rPr>
            <a:t>0.3</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「２７年度要求」欄は、中間公表時は「精査中」とする。</a:t>
          </a:r>
        </a:p>
      </xdr:txBody>
    </xdr:sp>
    <xdr:clientData/>
  </xdr:twoCellAnchor>
  <xdr:twoCellAnchor>
    <xdr:from>
      <xdr:col>52</xdr:col>
      <xdr:colOff>47625</xdr:colOff>
      <xdr:row>3</xdr:row>
      <xdr:rowOff>0</xdr:rowOff>
    </xdr:from>
    <xdr:to>
      <xdr:col>61</xdr:col>
      <xdr:colOff>0</xdr:colOff>
      <xdr:row>4</xdr:row>
      <xdr:rowOff>342900</xdr:rowOff>
    </xdr:to>
    <xdr:sp>
      <xdr:nvSpPr>
        <xdr:cNvPr id="2" name="正方形/長方形 12"/>
        <xdr:cNvSpPr>
          <a:spLocks/>
        </xdr:cNvSpPr>
      </xdr:nvSpPr>
      <xdr:spPr>
        <a:xfrm>
          <a:off x="10172700" y="838200"/>
          <a:ext cx="0" cy="6572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●「事業開始・終了（予定）年度」欄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左記の例に従い、記載する。</a:t>
          </a:r>
        </a:p>
      </xdr:txBody>
    </xdr:sp>
    <xdr:clientData/>
  </xdr:twoCellAnchor>
  <xdr:twoCellAnchor>
    <xdr:from>
      <xdr:col>52</xdr:col>
      <xdr:colOff>28575</xdr:colOff>
      <xdr:row>19</xdr:row>
      <xdr:rowOff>0</xdr:rowOff>
    </xdr:from>
    <xdr:to>
      <xdr:col>64</xdr:col>
      <xdr:colOff>0</xdr:colOff>
      <xdr:row>33</xdr:row>
      <xdr:rowOff>228600</xdr:rowOff>
    </xdr:to>
    <xdr:sp>
      <xdr:nvSpPr>
        <xdr:cNvPr id="3" name="正方形/長方形 13"/>
        <xdr:cNvSpPr>
          <a:spLocks/>
        </xdr:cNvSpPr>
      </xdr:nvSpPr>
      <xdr:spPr>
        <a:xfrm>
          <a:off x="10172700" y="7715250"/>
          <a:ext cx="0" cy="40862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●「成果目標及び成果実績（アウトカム）」欄及び　</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「活動指標及び活動実績（アウトプット）欄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原則、定量的な指標を記載する。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a:t>
          </a:r>
          <a:r>
            <a:rPr lang="en-US" cap="none" sz="1100" b="0" i="0" u="none" baseline="0">
              <a:solidFill>
                <a:srgbClr val="FF0000"/>
              </a:solidFill>
              <a:latin typeface="ＭＳ Ｐゴシック"/>
              <a:ea typeface="ＭＳ Ｐゴシック"/>
              <a:cs typeface="ＭＳ Ｐゴシック"/>
            </a:rPr>
            <a:t>、事業の目標を直接的に測ることのできる定量的な指標を設定できない場合は、</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間接的な定量的指標を設定すること。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また、そもそも定量的指標を設定できない場合は、その理由を記載した上で、必ず</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定性的な</a:t>
          </a:r>
          <a:r>
            <a:rPr lang="en-US" cap="none" sz="1100" b="0" i="0" u="none" baseline="0">
              <a:solidFill>
                <a:srgbClr val="FF0000"/>
              </a:solidFill>
              <a:latin typeface="ＭＳ Ｐゴシック"/>
              <a:ea typeface="ＭＳ Ｐゴシック"/>
              <a:cs typeface="ＭＳ Ｐゴシック"/>
            </a:rPr>
            <a:t>指標を記載する。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複数の成果目標あるいは活動指標がある場合は、記載欄を増やして全て記載する。</a:t>
          </a:r>
        </a:p>
      </xdr:txBody>
    </xdr:sp>
    <xdr:clientData/>
  </xdr:twoCellAnchor>
  <xdr:twoCellAnchor>
    <xdr:from>
      <xdr:col>52</xdr:col>
      <xdr:colOff>9525</xdr:colOff>
      <xdr:row>38</xdr:row>
      <xdr:rowOff>0</xdr:rowOff>
    </xdr:from>
    <xdr:to>
      <xdr:col>63</xdr:col>
      <xdr:colOff>0</xdr:colOff>
      <xdr:row>40</xdr:row>
      <xdr:rowOff>209550</xdr:rowOff>
    </xdr:to>
    <xdr:sp>
      <xdr:nvSpPr>
        <xdr:cNvPr id="4" name="正方形/長方形 14"/>
        <xdr:cNvSpPr>
          <a:spLocks/>
        </xdr:cNvSpPr>
      </xdr:nvSpPr>
      <xdr:spPr>
        <a:xfrm>
          <a:off x="10172700" y="13087350"/>
          <a:ext cx="0" cy="781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●「平成２６・２７年度予算内訳」欄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27</a:t>
          </a:r>
          <a:r>
            <a:rPr lang="en-US" cap="none" sz="1100" b="0" i="0" u="none" baseline="0">
              <a:solidFill>
                <a:srgbClr val="FF0000"/>
              </a:solidFill>
              <a:latin typeface="ＭＳ Ｐゴシック"/>
              <a:ea typeface="ＭＳ Ｐゴシック"/>
              <a:cs typeface="ＭＳ Ｐゴシック"/>
            </a:rPr>
            <a:t>年度要求」及び「主な増減理由」は、中間公表時は「精査中」とする。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最終公表時に記載する。</a:t>
          </a:r>
        </a:p>
      </xdr:txBody>
    </xdr:sp>
    <xdr:clientData/>
  </xdr:twoCellAnchor>
  <xdr:twoCellAnchor>
    <xdr:from>
      <xdr:col>52</xdr:col>
      <xdr:colOff>0</xdr:colOff>
      <xdr:row>35</xdr:row>
      <xdr:rowOff>28575</xdr:rowOff>
    </xdr:from>
    <xdr:to>
      <xdr:col>63</xdr:col>
      <xdr:colOff>0</xdr:colOff>
      <xdr:row>37</xdr:row>
      <xdr:rowOff>190500</xdr:rowOff>
    </xdr:to>
    <xdr:sp>
      <xdr:nvSpPr>
        <xdr:cNvPr id="5" name="正方形/長方形 15"/>
        <xdr:cNvSpPr>
          <a:spLocks/>
        </xdr:cNvSpPr>
      </xdr:nvSpPr>
      <xdr:spPr>
        <a:xfrm>
          <a:off x="10172700" y="12030075"/>
          <a:ext cx="0" cy="781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●「単位当たりコスト」欄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「算出根拠」欄は、左記の例に従い、記載する。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複数の単位コストの記載が可能な場合は、記載欄を増やして全て記載する。</a:t>
          </a:r>
        </a:p>
      </xdr:txBody>
    </xdr:sp>
    <xdr:clientData/>
  </xdr:twoCellAnchor>
  <xdr:twoCellAnchor>
    <xdr:from>
      <xdr:col>52</xdr:col>
      <xdr:colOff>9525</xdr:colOff>
      <xdr:row>48</xdr:row>
      <xdr:rowOff>47625</xdr:rowOff>
    </xdr:from>
    <xdr:to>
      <xdr:col>63</xdr:col>
      <xdr:colOff>0</xdr:colOff>
      <xdr:row>50</xdr:row>
      <xdr:rowOff>28575</xdr:rowOff>
    </xdr:to>
    <xdr:sp>
      <xdr:nvSpPr>
        <xdr:cNvPr id="6" name="正方形/長方形 16"/>
        <xdr:cNvSpPr>
          <a:spLocks/>
        </xdr:cNvSpPr>
      </xdr:nvSpPr>
      <xdr:spPr>
        <a:xfrm>
          <a:off x="10172700" y="15878175"/>
          <a:ext cx="0" cy="12096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●「国費投入の必要性」欄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左記の例のように、各項目の視点に沿って、当該項目の評価の理由を簡潔に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説明すること。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51</xdr:col>
      <xdr:colOff>104775</xdr:colOff>
      <xdr:row>65</xdr:row>
      <xdr:rowOff>9525</xdr:rowOff>
    </xdr:from>
    <xdr:to>
      <xdr:col>64</xdr:col>
      <xdr:colOff>0</xdr:colOff>
      <xdr:row>66</xdr:row>
      <xdr:rowOff>762000</xdr:rowOff>
    </xdr:to>
    <xdr:sp>
      <xdr:nvSpPr>
        <xdr:cNvPr id="7" name="正方形/長方形 17"/>
        <xdr:cNvSpPr>
          <a:spLocks/>
        </xdr:cNvSpPr>
      </xdr:nvSpPr>
      <xdr:spPr>
        <a:xfrm>
          <a:off x="10172700" y="23631525"/>
          <a:ext cx="0" cy="1619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●「点検・改善結果」欄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「点検結果」欄には、</a:t>
          </a:r>
          <a:r>
            <a:rPr lang="en-US" cap="none" sz="1100" b="0" i="0" u="none" baseline="0">
              <a:solidFill>
                <a:srgbClr val="FF0000"/>
              </a:solidFill>
            </a:rPr>
            <a:t>25</a:t>
          </a:r>
          <a:r>
            <a:rPr lang="en-US" cap="none" sz="1100" b="0" i="0" u="none" baseline="0">
              <a:solidFill>
                <a:srgbClr val="FF0000"/>
              </a:solidFill>
              <a:latin typeface="ＭＳ Ｐゴシック"/>
              <a:ea typeface="ＭＳ Ｐゴシック"/>
              <a:cs typeface="ＭＳ Ｐゴシック"/>
            </a:rPr>
            <a:t>年度の成果実績（アウトカム）や活動実績（アウトプット）について、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経年での変化（進捗状況）を踏まえた評価・課題を必ず記載すること。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「改善の方向性」欄には、これまでの事業による効果や執行実態についてどのような方法</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で把握分析を行い、どのような課題が抽出されたかについて記載した上で、</a:t>
          </a:r>
          <a:r>
            <a:rPr lang="en-US" cap="none" sz="1100" b="0" i="0" u="none" baseline="0">
              <a:solidFill>
                <a:srgbClr val="FF0000"/>
              </a:solidFill>
              <a:latin typeface="ＭＳ Ｐゴシック"/>
              <a:ea typeface="ＭＳ Ｐゴシック"/>
              <a:cs typeface="ＭＳ Ｐゴシック"/>
            </a:rPr>
            <a:t>今後の改善の</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方針</a:t>
          </a:r>
          <a:r>
            <a:rPr lang="en-US" cap="none" sz="1100" b="0" i="0" u="none" baseline="0">
              <a:solidFill>
                <a:srgbClr val="FF0000"/>
              </a:solidFill>
              <a:latin typeface="ＭＳ Ｐゴシック"/>
              <a:ea typeface="ＭＳ Ｐゴシック"/>
              <a:cs typeface="ＭＳ Ｐゴシック"/>
            </a:rPr>
            <a:t>等を記載すること。</a:t>
          </a:r>
        </a:p>
      </xdr:txBody>
    </xdr:sp>
    <xdr:clientData/>
  </xdr:twoCellAnchor>
  <xdr:twoCellAnchor>
    <xdr:from>
      <xdr:col>51</xdr:col>
      <xdr:colOff>161925</xdr:colOff>
      <xdr:row>73</xdr:row>
      <xdr:rowOff>9525</xdr:rowOff>
    </xdr:from>
    <xdr:to>
      <xdr:col>64</xdr:col>
      <xdr:colOff>0</xdr:colOff>
      <xdr:row>76</xdr:row>
      <xdr:rowOff>9525</xdr:rowOff>
    </xdr:to>
    <xdr:sp>
      <xdr:nvSpPr>
        <xdr:cNvPr id="8" name="正方形/長方形 18"/>
        <xdr:cNvSpPr>
          <a:spLocks/>
        </xdr:cNvSpPr>
      </xdr:nvSpPr>
      <xdr:spPr>
        <a:xfrm>
          <a:off x="10172700" y="29394150"/>
          <a:ext cx="0" cy="10858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●「備考」欄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以下で指摘を受けている場合は、指摘及び対応状況の概要を記載する。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・「秋のレビュー」の行政改革推進会議　　　　　・会計検査院の検査報告</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・総務省の政策評価、行政評価・監視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・財務省の予算執行調査　　等</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過去に公開プロセスの対象となっている場合は、以下について記載する。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・実施年　　　　　　　　　・シート番号、事業名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・公開プロセスの際の「結果」及び「とりまとめコメント」</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前年度に執行することなく執行停止となった事業や、補正予算において全額修正減少した</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等の場合は、その旨や理由を記載する。</a:t>
          </a:r>
        </a:p>
      </xdr:txBody>
    </xdr:sp>
    <xdr:clientData/>
  </xdr:twoCellAnchor>
  <xdr:twoCellAnchor>
    <xdr:from>
      <xdr:col>51</xdr:col>
      <xdr:colOff>161925</xdr:colOff>
      <xdr:row>78</xdr:row>
      <xdr:rowOff>85725</xdr:rowOff>
    </xdr:from>
    <xdr:to>
      <xdr:col>64</xdr:col>
      <xdr:colOff>0</xdr:colOff>
      <xdr:row>79</xdr:row>
      <xdr:rowOff>2562225</xdr:rowOff>
    </xdr:to>
    <xdr:sp>
      <xdr:nvSpPr>
        <xdr:cNvPr id="9" name="正方形/長方形 19"/>
        <xdr:cNvSpPr>
          <a:spLocks/>
        </xdr:cNvSpPr>
      </xdr:nvSpPr>
      <xdr:spPr>
        <a:xfrm>
          <a:off x="10172700" y="30813375"/>
          <a:ext cx="0" cy="2771775"/>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100" b="0" i="0" u="sng" baseline="0">
              <a:solidFill>
                <a:srgbClr val="000000"/>
              </a:solidFill>
              <a:latin typeface="ＭＳ Ｐゴシック"/>
              <a:ea typeface="ＭＳ Ｐゴシック"/>
              <a:cs typeface="ＭＳ Ｐゴシック"/>
            </a:rPr>
            <a:t>●「資金の流れ」欄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最終的な式の受取手がわかるように記載すること。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記載要領の図１を参照</a:t>
          </a:r>
          <a:r>
            <a:rPr lang="en-US" cap="none" sz="1100" b="0" i="0" u="none" baseline="0">
              <a:solidFill>
                <a:srgbClr val="0000FF"/>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基金事業や交付金事業については、基金設置法人や地方自治体等から先の資金の流れに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ついても明記すること。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記載要領の図２、３を参照</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独法運営費交付金については、独法内の資金の流れ、２次、３次支出先まで詳細に記載する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別添「資金の流れ（イメージ）」を参照</a:t>
          </a:r>
          <a:r>
            <a:rPr lang="en-US" cap="none" sz="1100" b="0" i="0" u="none" baseline="0">
              <a:solidFill>
                <a:srgbClr val="0000FF"/>
              </a:solidFill>
            </a:rPr>
            <a:t>
</a:t>
          </a:r>
        </a:p>
      </xdr:txBody>
    </xdr:sp>
    <xdr:clientData/>
  </xdr:twoCellAnchor>
  <xdr:twoCellAnchor>
    <xdr:from>
      <xdr:col>52</xdr:col>
      <xdr:colOff>47625</xdr:colOff>
      <xdr:row>6</xdr:row>
      <xdr:rowOff>0</xdr:rowOff>
    </xdr:from>
    <xdr:to>
      <xdr:col>61</xdr:col>
      <xdr:colOff>0</xdr:colOff>
      <xdr:row>7</xdr:row>
      <xdr:rowOff>114300</xdr:rowOff>
    </xdr:to>
    <xdr:sp>
      <xdr:nvSpPr>
        <xdr:cNvPr id="10" name="正方形/長方形 20"/>
        <xdr:cNvSpPr>
          <a:spLocks/>
        </xdr:cNvSpPr>
      </xdr:nvSpPr>
      <xdr:spPr>
        <a:xfrm>
          <a:off x="10172700" y="1914525"/>
          <a:ext cx="0" cy="83820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●「根拠法令」及び「関係する計画、通知等」欄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略称を用いず、正式名称を記載する。</a:t>
          </a:r>
        </a:p>
      </xdr:txBody>
    </xdr:sp>
    <xdr:clientData/>
  </xdr:twoCellAnchor>
  <xdr:twoCellAnchor>
    <xdr:from>
      <xdr:col>51</xdr:col>
      <xdr:colOff>161925</xdr:colOff>
      <xdr:row>69</xdr:row>
      <xdr:rowOff>85725</xdr:rowOff>
    </xdr:from>
    <xdr:to>
      <xdr:col>63</xdr:col>
      <xdr:colOff>0</xdr:colOff>
      <xdr:row>70</xdr:row>
      <xdr:rowOff>971550</xdr:rowOff>
    </xdr:to>
    <xdr:sp>
      <xdr:nvSpPr>
        <xdr:cNvPr id="11" name="正方形/長方形 22"/>
        <xdr:cNvSpPr>
          <a:spLocks/>
        </xdr:cNvSpPr>
      </xdr:nvSpPr>
      <xdr:spPr>
        <a:xfrm>
          <a:off x="10172700" y="26612850"/>
          <a:ext cx="0" cy="11525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●「外部有識者の所見」欄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●「行政事業レビュー推進チームの所見」欄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●「所見を踏まえた改善点／概算要求における反映状況」欄</a:t>
          </a:r>
          <a:r>
            <a:rPr lang="en-US" cap="none" sz="1100" b="0" i="0" u="none" baseline="0">
              <a:solidFill>
                <a:srgbClr val="000000"/>
              </a:solidFill>
            </a:rPr>
            <a:t>
</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中間公表時は記載不要。最終公表時に記載する。</a:t>
          </a:r>
        </a:p>
      </xdr:txBody>
    </xdr:sp>
    <xdr:clientData/>
  </xdr:twoCellAnchor>
  <xdr:twoCellAnchor>
    <xdr:from>
      <xdr:col>52</xdr:col>
      <xdr:colOff>47625</xdr:colOff>
      <xdr:row>79</xdr:row>
      <xdr:rowOff>2943225</xdr:rowOff>
    </xdr:from>
    <xdr:to>
      <xdr:col>64</xdr:col>
      <xdr:colOff>0</xdr:colOff>
      <xdr:row>80</xdr:row>
      <xdr:rowOff>2114550</xdr:rowOff>
    </xdr:to>
    <xdr:pic>
      <xdr:nvPicPr>
        <xdr:cNvPr id="12" name="図 21" descr="資金の流れ記載イメージ原案（平成26年）_ページ_1"/>
        <xdr:cNvPicPr preferRelativeResize="1">
          <a:picLocks noChangeAspect="1"/>
        </xdr:cNvPicPr>
      </xdr:nvPicPr>
      <xdr:blipFill>
        <a:blip r:embed="rId1"/>
        <a:stretch>
          <a:fillRect/>
        </a:stretch>
      </xdr:blipFill>
      <xdr:spPr>
        <a:xfrm>
          <a:off x="10172700" y="33966150"/>
          <a:ext cx="0" cy="4371975"/>
        </a:xfrm>
        <a:prstGeom prst="rect">
          <a:avLst/>
        </a:prstGeom>
        <a:noFill/>
        <a:ln w="9525" cmpd="sng">
          <a:noFill/>
        </a:ln>
      </xdr:spPr>
    </xdr:pic>
    <xdr:clientData/>
  </xdr:twoCellAnchor>
  <xdr:twoCellAnchor>
    <xdr:from>
      <xdr:col>53</xdr:col>
      <xdr:colOff>85725</xdr:colOff>
      <xdr:row>79</xdr:row>
      <xdr:rowOff>3124200</xdr:rowOff>
    </xdr:from>
    <xdr:to>
      <xdr:col>57</xdr:col>
      <xdr:colOff>0</xdr:colOff>
      <xdr:row>79</xdr:row>
      <xdr:rowOff>3476625</xdr:rowOff>
    </xdr:to>
    <xdr:sp>
      <xdr:nvSpPr>
        <xdr:cNvPr id="13" name="正方形/長方形 23"/>
        <xdr:cNvSpPr>
          <a:spLocks/>
        </xdr:cNvSpPr>
      </xdr:nvSpPr>
      <xdr:spPr>
        <a:xfrm>
          <a:off x="10172700" y="34147125"/>
          <a:ext cx="0" cy="342900"/>
        </a:xfrm>
        <a:prstGeom prst="rect">
          <a:avLst/>
        </a:prstGeom>
        <a:solidFill>
          <a:srgbClr val="FFFFFF"/>
        </a:solidFill>
        <a:ln w="25400" cmpd="sng">
          <a:solidFill>
            <a:srgbClr val="0000C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記載要領の図１</a:t>
          </a:r>
        </a:p>
      </xdr:txBody>
    </xdr:sp>
    <xdr:clientData/>
  </xdr:twoCellAnchor>
  <xdr:twoCellAnchor>
    <xdr:from>
      <xdr:col>51</xdr:col>
      <xdr:colOff>0</xdr:colOff>
      <xdr:row>85</xdr:row>
      <xdr:rowOff>9525</xdr:rowOff>
    </xdr:from>
    <xdr:to>
      <xdr:col>64</xdr:col>
      <xdr:colOff>0</xdr:colOff>
      <xdr:row>89</xdr:row>
      <xdr:rowOff>228600</xdr:rowOff>
    </xdr:to>
    <xdr:sp>
      <xdr:nvSpPr>
        <xdr:cNvPr id="14" name="正方形/長方形 26"/>
        <xdr:cNvSpPr>
          <a:spLocks/>
        </xdr:cNvSpPr>
      </xdr:nvSpPr>
      <xdr:spPr>
        <a:xfrm>
          <a:off x="10172700" y="41214675"/>
          <a:ext cx="0" cy="1238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●「費目・使途」欄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「費目」欄は、国が支出するときの費目ではなく、支出先での費目を支出額の多い順に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支出額が１００万円未満の者については、記載不要。</a:t>
          </a:r>
        </a:p>
      </xdr:txBody>
    </xdr:sp>
    <xdr:clientData/>
  </xdr:twoCellAnchor>
  <xdr:twoCellAnchor>
    <xdr:from>
      <xdr:col>51</xdr:col>
      <xdr:colOff>0</xdr:colOff>
      <xdr:row>398</xdr:row>
      <xdr:rowOff>171450</xdr:rowOff>
    </xdr:from>
    <xdr:to>
      <xdr:col>64</xdr:col>
      <xdr:colOff>0</xdr:colOff>
      <xdr:row>439</xdr:row>
      <xdr:rowOff>0</xdr:rowOff>
    </xdr:to>
    <xdr:sp>
      <xdr:nvSpPr>
        <xdr:cNvPr id="15" name="正方形/長方形 28"/>
        <xdr:cNvSpPr>
          <a:spLocks/>
        </xdr:cNvSpPr>
      </xdr:nvSpPr>
      <xdr:spPr>
        <a:xfrm>
          <a:off x="10172700" y="56226075"/>
          <a:ext cx="0" cy="24765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●「支出先上位１０者リスト」欄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支出先１者につき複数契約が行われている場合は、可能な範囲で、「業務概要」、</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「支出額」、「入札者数」及び「落札率」の欄を分けて記載すること。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ただし、契約件数が多数あり、分けて記載することが困難な場合は、「入札者数」</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及び「落札率」欄を「</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」とし、</a:t>
          </a:r>
          <a:r>
            <a:rPr lang="en-US" cap="none" sz="1100" b="0" i="0" u="none" baseline="0">
              <a:solidFill>
                <a:srgbClr val="FF0000"/>
              </a:solidFill>
              <a:latin typeface="ＭＳ Ｐゴシック"/>
              <a:ea typeface="ＭＳ Ｐゴシック"/>
              <a:cs typeface="ＭＳ Ｐゴシック"/>
            </a:rPr>
            <a:t>表下</a:t>
          </a:r>
          <a:r>
            <a:rPr lang="en-US" cap="none" sz="1100" b="0" i="0" u="none" baseline="0">
              <a:solidFill>
                <a:srgbClr val="FF0000"/>
              </a:solidFill>
              <a:latin typeface="ＭＳ Ｐゴシック"/>
              <a:ea typeface="ＭＳ Ｐゴシック"/>
              <a:cs typeface="ＭＳ Ｐゴシック"/>
            </a:rPr>
            <a:t>に「</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少額随契を除き、会計法令に基づき、一般</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競争入札を実施。」等の説明を記載すること。</a:t>
          </a:r>
        </a:p>
      </xdr:txBody>
    </xdr:sp>
    <xdr:clientData/>
  </xdr:twoCellAnchor>
  <xdr:twoCellAnchor>
    <xdr:from>
      <xdr:col>6</xdr:col>
      <xdr:colOff>104775</xdr:colOff>
      <xdr:row>80</xdr:row>
      <xdr:rowOff>1543050</xdr:rowOff>
    </xdr:from>
    <xdr:to>
      <xdr:col>15</xdr:col>
      <xdr:colOff>66675</xdr:colOff>
      <xdr:row>80</xdr:row>
      <xdr:rowOff>1543050</xdr:rowOff>
    </xdr:to>
    <xdr:sp>
      <xdr:nvSpPr>
        <xdr:cNvPr id="16" name="大かっこ 24"/>
        <xdr:cNvSpPr>
          <a:spLocks/>
        </xdr:cNvSpPr>
      </xdr:nvSpPr>
      <xdr:spPr>
        <a:xfrm>
          <a:off x="1304925" y="37766625"/>
          <a:ext cx="1762125"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健康診査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骨粗鬆症検診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肝炎ウイルス検診等</a:t>
          </a:r>
        </a:p>
      </xdr:txBody>
    </xdr:sp>
    <xdr:clientData/>
  </xdr:twoCellAnchor>
  <xdr:twoCellAnchor>
    <xdr:from>
      <xdr:col>16</xdr:col>
      <xdr:colOff>28575</xdr:colOff>
      <xdr:row>79</xdr:row>
      <xdr:rowOff>219075</xdr:rowOff>
    </xdr:from>
    <xdr:to>
      <xdr:col>37</xdr:col>
      <xdr:colOff>104775</xdr:colOff>
      <xdr:row>79</xdr:row>
      <xdr:rowOff>876300</xdr:rowOff>
    </xdr:to>
    <xdr:sp>
      <xdr:nvSpPr>
        <xdr:cNvPr id="17" name="テキスト ボックス 1"/>
        <xdr:cNvSpPr txBox="1">
          <a:spLocks noChangeArrowheads="1"/>
        </xdr:cNvSpPr>
      </xdr:nvSpPr>
      <xdr:spPr>
        <a:xfrm>
          <a:off x="3228975" y="31242000"/>
          <a:ext cx="4276725" cy="647700"/>
        </a:xfrm>
        <a:prstGeom prst="rect">
          <a:avLst/>
        </a:prstGeom>
        <a:noFill/>
        <a:ln w="9525" cmpd="sng">
          <a:solidFill>
            <a:srgbClr val="BCBCBC"/>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165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104775</xdr:colOff>
      <xdr:row>79</xdr:row>
      <xdr:rowOff>2095500</xdr:rowOff>
    </xdr:from>
    <xdr:to>
      <xdr:col>21</xdr:col>
      <xdr:colOff>57150</xdr:colOff>
      <xdr:row>79</xdr:row>
      <xdr:rowOff>2562225</xdr:rowOff>
    </xdr:to>
    <xdr:sp>
      <xdr:nvSpPr>
        <xdr:cNvPr id="18" name="テキスト ボックス 2"/>
        <xdr:cNvSpPr txBox="1">
          <a:spLocks noChangeArrowheads="1"/>
        </xdr:cNvSpPr>
      </xdr:nvSpPr>
      <xdr:spPr>
        <a:xfrm>
          <a:off x="1704975" y="33118425"/>
          <a:ext cx="2552700" cy="4667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昭和リース株式会社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114300</xdr:colOff>
      <xdr:row>79</xdr:row>
      <xdr:rowOff>2114550</xdr:rowOff>
    </xdr:from>
    <xdr:to>
      <xdr:col>47</xdr:col>
      <xdr:colOff>114300</xdr:colOff>
      <xdr:row>79</xdr:row>
      <xdr:rowOff>2562225</xdr:rowOff>
    </xdr:to>
    <xdr:sp>
      <xdr:nvSpPr>
        <xdr:cNvPr id="19" name="テキスト ボックス 3"/>
        <xdr:cNvSpPr txBox="1">
          <a:spLocks noChangeArrowheads="1"/>
        </xdr:cNvSpPr>
      </xdr:nvSpPr>
      <xdr:spPr>
        <a:xfrm>
          <a:off x="6315075" y="33137475"/>
          <a:ext cx="3200400" cy="4476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．スタートコム株式会社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85725</xdr:colOff>
      <xdr:row>79</xdr:row>
      <xdr:rowOff>4200525</xdr:rowOff>
    </xdr:from>
    <xdr:to>
      <xdr:col>19</xdr:col>
      <xdr:colOff>57150</xdr:colOff>
      <xdr:row>79</xdr:row>
      <xdr:rowOff>4200525</xdr:rowOff>
    </xdr:to>
    <xdr:sp>
      <xdr:nvSpPr>
        <xdr:cNvPr id="20" name="テキスト ボックス 4"/>
        <xdr:cNvSpPr txBox="1">
          <a:spLocks noChangeArrowheads="1"/>
        </xdr:cNvSpPr>
      </xdr:nvSpPr>
      <xdr:spPr>
        <a:xfrm>
          <a:off x="2286000" y="35223450"/>
          <a:ext cx="1571625" cy="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200025</xdr:colOff>
      <xdr:row>79</xdr:row>
      <xdr:rowOff>4305300</xdr:rowOff>
    </xdr:from>
    <xdr:to>
      <xdr:col>44</xdr:col>
      <xdr:colOff>28575</xdr:colOff>
      <xdr:row>79</xdr:row>
      <xdr:rowOff>4305300</xdr:rowOff>
    </xdr:to>
    <xdr:sp>
      <xdr:nvSpPr>
        <xdr:cNvPr id="21" name="テキスト ボックス 5"/>
        <xdr:cNvSpPr txBox="1">
          <a:spLocks noChangeArrowheads="1"/>
        </xdr:cNvSpPr>
      </xdr:nvSpPr>
      <xdr:spPr>
        <a:xfrm>
          <a:off x="7000875" y="35328225"/>
          <a:ext cx="1828800" cy="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66675</xdr:colOff>
      <xdr:row>79</xdr:row>
      <xdr:rowOff>2686050</xdr:rowOff>
    </xdr:from>
    <xdr:to>
      <xdr:col>20</xdr:col>
      <xdr:colOff>104775</xdr:colOff>
      <xdr:row>79</xdr:row>
      <xdr:rowOff>3105150</xdr:rowOff>
    </xdr:to>
    <xdr:sp>
      <xdr:nvSpPr>
        <xdr:cNvPr id="22" name="大かっこ 6"/>
        <xdr:cNvSpPr>
          <a:spLocks/>
        </xdr:cNvSpPr>
      </xdr:nvSpPr>
      <xdr:spPr>
        <a:xfrm>
          <a:off x="1866900" y="33708975"/>
          <a:ext cx="2238375" cy="4286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データセンタ借料</a:t>
          </a:r>
        </a:p>
      </xdr:txBody>
    </xdr:sp>
    <xdr:clientData/>
  </xdr:twoCellAnchor>
  <xdr:twoCellAnchor>
    <xdr:from>
      <xdr:col>33</xdr:col>
      <xdr:colOff>47625</xdr:colOff>
      <xdr:row>79</xdr:row>
      <xdr:rowOff>2600325</xdr:rowOff>
    </xdr:from>
    <xdr:to>
      <xdr:col>46</xdr:col>
      <xdr:colOff>0</xdr:colOff>
      <xdr:row>79</xdr:row>
      <xdr:rowOff>3171825</xdr:rowOff>
    </xdr:to>
    <xdr:sp>
      <xdr:nvSpPr>
        <xdr:cNvPr id="23" name="大かっこ 7"/>
        <xdr:cNvSpPr>
          <a:spLocks/>
        </xdr:cNvSpPr>
      </xdr:nvSpPr>
      <xdr:spPr>
        <a:xfrm>
          <a:off x="6648450" y="33623250"/>
          <a:ext cx="2552700"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システム賃借、運用保守、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コンサルティング</a:t>
          </a:r>
        </a:p>
      </xdr:txBody>
    </xdr:sp>
    <xdr:clientData/>
  </xdr:twoCellAnchor>
  <xdr:twoCellAnchor>
    <xdr:from>
      <xdr:col>16</xdr:col>
      <xdr:colOff>66675</xdr:colOff>
      <xdr:row>79</xdr:row>
      <xdr:rowOff>933450</xdr:rowOff>
    </xdr:from>
    <xdr:to>
      <xdr:col>38</xdr:col>
      <xdr:colOff>38100</xdr:colOff>
      <xdr:row>79</xdr:row>
      <xdr:rowOff>1524000</xdr:rowOff>
    </xdr:to>
    <xdr:sp>
      <xdr:nvSpPr>
        <xdr:cNvPr id="24" name="大かっこ 8"/>
        <xdr:cNvSpPr>
          <a:spLocks/>
        </xdr:cNvSpPr>
      </xdr:nvSpPr>
      <xdr:spPr>
        <a:xfrm>
          <a:off x="3267075" y="31956375"/>
          <a:ext cx="4371975"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生活習慣病予防対策に関する各種施策の検討、各種調査や基準の検討策定、正しい情報の提供等を実施</a:t>
          </a:r>
        </a:p>
      </xdr:txBody>
    </xdr:sp>
    <xdr:clientData/>
  </xdr:twoCellAnchor>
  <xdr:twoCellAnchor>
    <xdr:from>
      <xdr:col>27</xdr:col>
      <xdr:colOff>114300</xdr:colOff>
      <xdr:row>79</xdr:row>
      <xdr:rowOff>2495550</xdr:rowOff>
    </xdr:from>
    <xdr:to>
      <xdr:col>27</xdr:col>
      <xdr:colOff>114300</xdr:colOff>
      <xdr:row>79</xdr:row>
      <xdr:rowOff>2495550</xdr:rowOff>
    </xdr:to>
    <xdr:sp>
      <xdr:nvSpPr>
        <xdr:cNvPr id="25" name="直線コネクタ 9"/>
        <xdr:cNvSpPr>
          <a:spLocks/>
        </xdr:cNvSpPr>
      </xdr:nvSpPr>
      <xdr:spPr>
        <a:xfrm flipH="1">
          <a:off x="5514975" y="335184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79</xdr:row>
      <xdr:rowOff>1524000</xdr:rowOff>
    </xdr:from>
    <xdr:to>
      <xdr:col>27</xdr:col>
      <xdr:colOff>57150</xdr:colOff>
      <xdr:row>79</xdr:row>
      <xdr:rowOff>2095500</xdr:rowOff>
    </xdr:to>
    <xdr:sp>
      <xdr:nvSpPr>
        <xdr:cNvPr id="26" name="カギ線コネクタ 1344"/>
        <xdr:cNvSpPr>
          <a:spLocks/>
        </xdr:cNvSpPr>
      </xdr:nvSpPr>
      <xdr:spPr>
        <a:xfrm rot="5400000">
          <a:off x="2981325" y="32546925"/>
          <a:ext cx="2476500" cy="57150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79</xdr:row>
      <xdr:rowOff>1828800</xdr:rowOff>
    </xdr:from>
    <xdr:to>
      <xdr:col>39</xdr:col>
      <xdr:colOff>114300</xdr:colOff>
      <xdr:row>79</xdr:row>
      <xdr:rowOff>2114550</xdr:rowOff>
    </xdr:to>
    <xdr:sp>
      <xdr:nvSpPr>
        <xdr:cNvPr id="27" name="カギ線コネクタ 1346"/>
        <xdr:cNvSpPr>
          <a:spLocks/>
        </xdr:cNvSpPr>
      </xdr:nvSpPr>
      <xdr:spPr>
        <a:xfrm>
          <a:off x="5467350" y="32851725"/>
          <a:ext cx="2447925" cy="2857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79</xdr:row>
      <xdr:rowOff>3838575</xdr:rowOff>
    </xdr:from>
    <xdr:to>
      <xdr:col>21</xdr:col>
      <xdr:colOff>123825</xdr:colOff>
      <xdr:row>79</xdr:row>
      <xdr:rowOff>4324350</xdr:rowOff>
    </xdr:to>
    <xdr:sp>
      <xdr:nvSpPr>
        <xdr:cNvPr id="28" name="テキスト ボックス 2"/>
        <xdr:cNvSpPr txBox="1">
          <a:spLocks noChangeArrowheads="1"/>
        </xdr:cNvSpPr>
      </xdr:nvSpPr>
      <xdr:spPr>
        <a:xfrm>
          <a:off x="1781175" y="34861500"/>
          <a:ext cx="2543175" cy="4857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株式会社　電通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47625</xdr:colOff>
      <xdr:row>79</xdr:row>
      <xdr:rowOff>1743075</xdr:rowOff>
    </xdr:from>
    <xdr:to>
      <xdr:col>27</xdr:col>
      <xdr:colOff>66675</xdr:colOff>
      <xdr:row>80</xdr:row>
      <xdr:rowOff>771525</xdr:rowOff>
    </xdr:to>
    <xdr:sp>
      <xdr:nvSpPr>
        <xdr:cNvPr id="29" name="直線コネクタ 37"/>
        <xdr:cNvSpPr>
          <a:spLocks/>
        </xdr:cNvSpPr>
      </xdr:nvSpPr>
      <xdr:spPr>
        <a:xfrm flipH="1">
          <a:off x="5448300" y="32766000"/>
          <a:ext cx="19050" cy="42291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79</xdr:row>
      <xdr:rowOff>3314700</xdr:rowOff>
    </xdr:from>
    <xdr:to>
      <xdr:col>27</xdr:col>
      <xdr:colOff>66675</xdr:colOff>
      <xdr:row>79</xdr:row>
      <xdr:rowOff>3838575</xdr:rowOff>
    </xdr:to>
    <xdr:sp>
      <xdr:nvSpPr>
        <xdr:cNvPr id="30" name="カギ線コネクタ 39"/>
        <xdr:cNvSpPr>
          <a:spLocks/>
        </xdr:cNvSpPr>
      </xdr:nvSpPr>
      <xdr:spPr>
        <a:xfrm rot="10800000" flipV="1">
          <a:off x="3057525" y="34337625"/>
          <a:ext cx="2409825" cy="52387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79</xdr:row>
      <xdr:rowOff>3819525</xdr:rowOff>
    </xdr:from>
    <xdr:to>
      <xdr:col>46</xdr:col>
      <xdr:colOff>104775</xdr:colOff>
      <xdr:row>79</xdr:row>
      <xdr:rowOff>4305300</xdr:rowOff>
    </xdr:to>
    <xdr:sp>
      <xdr:nvSpPr>
        <xdr:cNvPr id="31" name="テキスト ボックス 2"/>
        <xdr:cNvSpPr txBox="1">
          <a:spLocks noChangeArrowheads="1"/>
        </xdr:cNvSpPr>
      </xdr:nvSpPr>
      <xdr:spPr>
        <a:xfrm>
          <a:off x="6762750" y="34842450"/>
          <a:ext cx="2543175" cy="4857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オリックス・レンテック株式会社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0</xdr:colOff>
      <xdr:row>80</xdr:row>
      <xdr:rowOff>1828800</xdr:rowOff>
    </xdr:from>
    <xdr:to>
      <xdr:col>19</xdr:col>
      <xdr:colOff>152400</xdr:colOff>
      <xdr:row>80</xdr:row>
      <xdr:rowOff>2324100</xdr:rowOff>
    </xdr:to>
    <xdr:sp>
      <xdr:nvSpPr>
        <xdr:cNvPr id="32" name="テキスト ボックス 2"/>
        <xdr:cNvSpPr txBox="1">
          <a:spLocks noChangeArrowheads="1"/>
        </xdr:cNvSpPr>
      </xdr:nvSpPr>
      <xdr:spPr>
        <a:xfrm>
          <a:off x="1400175" y="38052375"/>
          <a:ext cx="2552700"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株式会社クラウド　テクノロジーズ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66675</xdr:colOff>
      <xdr:row>79</xdr:row>
      <xdr:rowOff>4533900</xdr:rowOff>
    </xdr:from>
    <xdr:to>
      <xdr:col>20</xdr:col>
      <xdr:colOff>104775</xdr:colOff>
      <xdr:row>80</xdr:row>
      <xdr:rowOff>495300</xdr:rowOff>
    </xdr:to>
    <xdr:sp>
      <xdr:nvSpPr>
        <xdr:cNvPr id="33" name="大かっこ 6"/>
        <xdr:cNvSpPr>
          <a:spLocks/>
        </xdr:cNvSpPr>
      </xdr:nvSpPr>
      <xdr:spPr>
        <a:xfrm>
          <a:off x="1866900" y="35556825"/>
          <a:ext cx="2238375" cy="11620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Web</a:t>
          </a:r>
          <a:r>
            <a:rPr lang="en-US" cap="none" sz="1100" b="0" i="0" u="none" baseline="0">
              <a:solidFill>
                <a:srgbClr val="000000"/>
              </a:solidFill>
              <a:latin typeface="ＭＳ Ｐゴシック"/>
              <a:ea typeface="ＭＳ Ｐゴシック"/>
              <a:cs typeface="ＭＳ Ｐゴシック"/>
            </a:rPr>
            <a:t>サイト作成、運用、啓発ツール作成、普及啓発の実施、イベントの運営、参画誘致活動、効果測定等</a:t>
          </a:r>
        </a:p>
      </xdr:txBody>
    </xdr:sp>
    <xdr:clientData/>
  </xdr:twoCellAnchor>
  <xdr:twoCellAnchor>
    <xdr:from>
      <xdr:col>27</xdr:col>
      <xdr:colOff>76200</xdr:colOff>
      <xdr:row>79</xdr:row>
      <xdr:rowOff>3314700</xdr:rowOff>
    </xdr:from>
    <xdr:to>
      <xdr:col>40</xdr:col>
      <xdr:colOff>38100</xdr:colOff>
      <xdr:row>79</xdr:row>
      <xdr:rowOff>3819525</xdr:rowOff>
    </xdr:to>
    <xdr:sp>
      <xdr:nvSpPr>
        <xdr:cNvPr id="34" name="カギ線コネクタ 41"/>
        <xdr:cNvSpPr>
          <a:spLocks/>
        </xdr:cNvSpPr>
      </xdr:nvSpPr>
      <xdr:spPr>
        <a:xfrm>
          <a:off x="5476875" y="34337625"/>
          <a:ext cx="2562225" cy="50482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79</xdr:row>
      <xdr:rowOff>4371975</xdr:rowOff>
    </xdr:from>
    <xdr:to>
      <xdr:col>46</xdr:col>
      <xdr:colOff>85725</xdr:colOff>
      <xdr:row>79</xdr:row>
      <xdr:rowOff>4733925</xdr:rowOff>
    </xdr:to>
    <xdr:sp>
      <xdr:nvSpPr>
        <xdr:cNvPr id="35" name="大かっこ 7"/>
        <xdr:cNvSpPr>
          <a:spLocks/>
        </xdr:cNvSpPr>
      </xdr:nvSpPr>
      <xdr:spPr>
        <a:xfrm>
          <a:off x="6743700" y="35394900"/>
          <a:ext cx="2543175" cy="3619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機器賃借等一式</a:t>
          </a:r>
        </a:p>
      </xdr:txBody>
    </xdr:sp>
    <xdr:clientData/>
  </xdr:twoCellAnchor>
  <xdr:twoCellAnchor>
    <xdr:from>
      <xdr:col>6</xdr:col>
      <xdr:colOff>161925</xdr:colOff>
      <xdr:row>80</xdr:row>
      <xdr:rowOff>2695575</xdr:rowOff>
    </xdr:from>
    <xdr:to>
      <xdr:col>19</xdr:col>
      <xdr:colOff>114300</xdr:colOff>
      <xdr:row>80</xdr:row>
      <xdr:rowOff>3267075</xdr:rowOff>
    </xdr:to>
    <xdr:sp>
      <xdr:nvSpPr>
        <xdr:cNvPr id="36" name="大かっこ 7"/>
        <xdr:cNvSpPr>
          <a:spLocks/>
        </xdr:cNvSpPr>
      </xdr:nvSpPr>
      <xdr:spPr>
        <a:xfrm>
          <a:off x="1362075" y="38919150"/>
          <a:ext cx="2552700"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機器賃借等一式</a:t>
          </a:r>
        </a:p>
      </xdr:txBody>
    </xdr:sp>
    <xdr:clientData/>
  </xdr:twoCellAnchor>
  <xdr:twoCellAnchor>
    <xdr:from>
      <xdr:col>13</xdr:col>
      <xdr:colOff>76200</xdr:colOff>
      <xdr:row>80</xdr:row>
      <xdr:rowOff>952500</xdr:rowOff>
    </xdr:from>
    <xdr:to>
      <xdr:col>27</xdr:col>
      <xdr:colOff>47625</xdr:colOff>
      <xdr:row>80</xdr:row>
      <xdr:rowOff>1828800</xdr:rowOff>
    </xdr:to>
    <xdr:sp>
      <xdr:nvSpPr>
        <xdr:cNvPr id="37" name="カギ線コネクタ 47"/>
        <xdr:cNvSpPr>
          <a:spLocks/>
        </xdr:cNvSpPr>
      </xdr:nvSpPr>
      <xdr:spPr>
        <a:xfrm rot="10800000" flipV="1">
          <a:off x="2676525" y="37176075"/>
          <a:ext cx="2771775" cy="87630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80</xdr:row>
      <xdr:rowOff>1895475</xdr:rowOff>
    </xdr:from>
    <xdr:to>
      <xdr:col>34</xdr:col>
      <xdr:colOff>0</xdr:colOff>
      <xdr:row>80</xdr:row>
      <xdr:rowOff>2390775</xdr:rowOff>
    </xdr:to>
    <xdr:sp>
      <xdr:nvSpPr>
        <xdr:cNvPr id="38" name="テキスト ボックス 2"/>
        <xdr:cNvSpPr txBox="1">
          <a:spLocks noChangeArrowheads="1"/>
        </xdr:cNvSpPr>
      </xdr:nvSpPr>
      <xdr:spPr>
        <a:xfrm>
          <a:off x="4248150" y="38119050"/>
          <a:ext cx="2552700"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富士ソフト株式会社　</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190500</xdr:colOff>
      <xdr:row>80</xdr:row>
      <xdr:rowOff>952500</xdr:rowOff>
    </xdr:from>
    <xdr:to>
      <xdr:col>41</xdr:col>
      <xdr:colOff>190500</xdr:colOff>
      <xdr:row>80</xdr:row>
      <xdr:rowOff>1876425</xdr:rowOff>
    </xdr:to>
    <xdr:sp>
      <xdr:nvSpPr>
        <xdr:cNvPr id="39" name="カギ線コネクタ 52"/>
        <xdr:cNvSpPr>
          <a:spLocks/>
        </xdr:cNvSpPr>
      </xdr:nvSpPr>
      <xdr:spPr>
        <a:xfrm>
          <a:off x="5391150" y="37176075"/>
          <a:ext cx="3000375" cy="91440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80</xdr:row>
      <xdr:rowOff>2695575</xdr:rowOff>
    </xdr:from>
    <xdr:to>
      <xdr:col>34</xdr:col>
      <xdr:colOff>28575</xdr:colOff>
      <xdr:row>80</xdr:row>
      <xdr:rowOff>3267075</xdr:rowOff>
    </xdr:to>
    <xdr:sp>
      <xdr:nvSpPr>
        <xdr:cNvPr id="40" name="大かっこ 7"/>
        <xdr:cNvSpPr>
          <a:spLocks/>
        </xdr:cNvSpPr>
      </xdr:nvSpPr>
      <xdr:spPr>
        <a:xfrm>
          <a:off x="4276725" y="38919150"/>
          <a:ext cx="2552700"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運用業務</a:t>
          </a:r>
        </a:p>
      </xdr:txBody>
    </xdr:sp>
    <xdr:clientData/>
  </xdr:twoCellAnchor>
  <xdr:twoCellAnchor>
    <xdr:from>
      <xdr:col>40</xdr:col>
      <xdr:colOff>114300</xdr:colOff>
      <xdr:row>79</xdr:row>
      <xdr:rowOff>1771650</xdr:rowOff>
    </xdr:from>
    <xdr:to>
      <xdr:col>48</xdr:col>
      <xdr:colOff>38100</xdr:colOff>
      <xdr:row>79</xdr:row>
      <xdr:rowOff>2047875</xdr:rowOff>
    </xdr:to>
    <xdr:sp>
      <xdr:nvSpPr>
        <xdr:cNvPr id="41" name="正方形/長方形 53"/>
        <xdr:cNvSpPr>
          <a:spLocks/>
        </xdr:cNvSpPr>
      </xdr:nvSpPr>
      <xdr:spPr>
        <a:xfrm>
          <a:off x="8115300" y="32794575"/>
          <a:ext cx="1524000" cy="2857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152400</xdr:colOff>
      <xdr:row>79</xdr:row>
      <xdr:rowOff>1724025</xdr:rowOff>
    </xdr:from>
    <xdr:to>
      <xdr:col>15</xdr:col>
      <xdr:colOff>76200</xdr:colOff>
      <xdr:row>79</xdr:row>
      <xdr:rowOff>2009775</xdr:rowOff>
    </xdr:to>
    <xdr:sp>
      <xdr:nvSpPr>
        <xdr:cNvPr id="42" name="正方形/長方形 102"/>
        <xdr:cNvSpPr>
          <a:spLocks/>
        </xdr:cNvSpPr>
      </xdr:nvSpPr>
      <xdr:spPr>
        <a:xfrm>
          <a:off x="1552575" y="32746950"/>
          <a:ext cx="1524000" cy="2857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104775</xdr:colOff>
      <xdr:row>79</xdr:row>
      <xdr:rowOff>3514725</xdr:rowOff>
    </xdr:from>
    <xdr:to>
      <xdr:col>48</xdr:col>
      <xdr:colOff>28575</xdr:colOff>
      <xdr:row>79</xdr:row>
      <xdr:rowOff>3781425</xdr:rowOff>
    </xdr:to>
    <xdr:sp>
      <xdr:nvSpPr>
        <xdr:cNvPr id="43" name="正方形/長方形 103"/>
        <xdr:cNvSpPr>
          <a:spLocks/>
        </xdr:cNvSpPr>
      </xdr:nvSpPr>
      <xdr:spPr>
        <a:xfrm>
          <a:off x="8105775" y="34537650"/>
          <a:ext cx="1524000" cy="2667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104775</xdr:colOff>
      <xdr:row>80</xdr:row>
      <xdr:rowOff>1409700</xdr:rowOff>
    </xdr:from>
    <xdr:to>
      <xdr:col>28</xdr:col>
      <xdr:colOff>28575</xdr:colOff>
      <xdr:row>80</xdr:row>
      <xdr:rowOff>1790700</xdr:rowOff>
    </xdr:to>
    <xdr:sp>
      <xdr:nvSpPr>
        <xdr:cNvPr id="44" name="正方形/長方形 105"/>
        <xdr:cNvSpPr>
          <a:spLocks/>
        </xdr:cNvSpPr>
      </xdr:nvSpPr>
      <xdr:spPr>
        <a:xfrm>
          <a:off x="4105275" y="37633275"/>
          <a:ext cx="1524000" cy="3810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38100</xdr:colOff>
      <xdr:row>80</xdr:row>
      <xdr:rowOff>1390650</xdr:rowOff>
    </xdr:from>
    <xdr:to>
      <xdr:col>14</xdr:col>
      <xdr:colOff>161925</xdr:colOff>
      <xdr:row>80</xdr:row>
      <xdr:rowOff>1685925</xdr:rowOff>
    </xdr:to>
    <xdr:sp>
      <xdr:nvSpPr>
        <xdr:cNvPr id="45" name="正方形/長方形 106"/>
        <xdr:cNvSpPr>
          <a:spLocks/>
        </xdr:cNvSpPr>
      </xdr:nvSpPr>
      <xdr:spPr>
        <a:xfrm>
          <a:off x="1438275" y="37614225"/>
          <a:ext cx="1524000" cy="2952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152400</xdr:colOff>
      <xdr:row>79</xdr:row>
      <xdr:rowOff>3495675</xdr:rowOff>
    </xdr:from>
    <xdr:to>
      <xdr:col>16</xdr:col>
      <xdr:colOff>76200</xdr:colOff>
      <xdr:row>79</xdr:row>
      <xdr:rowOff>3781425</xdr:rowOff>
    </xdr:to>
    <xdr:sp>
      <xdr:nvSpPr>
        <xdr:cNvPr id="46" name="正方形/長方形 107"/>
        <xdr:cNvSpPr>
          <a:spLocks/>
        </xdr:cNvSpPr>
      </xdr:nvSpPr>
      <xdr:spPr>
        <a:xfrm>
          <a:off x="1752600" y="34518600"/>
          <a:ext cx="1524000" cy="2857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47625</xdr:colOff>
      <xdr:row>80</xdr:row>
      <xdr:rowOff>752475</xdr:rowOff>
    </xdr:from>
    <xdr:to>
      <xdr:col>27</xdr:col>
      <xdr:colOff>66675</xdr:colOff>
      <xdr:row>80</xdr:row>
      <xdr:rowOff>1581150</xdr:rowOff>
    </xdr:to>
    <xdr:sp>
      <xdr:nvSpPr>
        <xdr:cNvPr id="47" name="直線矢印コネクタ 21"/>
        <xdr:cNvSpPr>
          <a:spLocks/>
        </xdr:cNvSpPr>
      </xdr:nvSpPr>
      <xdr:spPr>
        <a:xfrm>
          <a:off x="5448300" y="36976050"/>
          <a:ext cx="19050" cy="819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80</xdr:row>
      <xdr:rowOff>1828800</xdr:rowOff>
    </xdr:from>
    <xdr:to>
      <xdr:col>48</xdr:col>
      <xdr:colOff>66675</xdr:colOff>
      <xdr:row>80</xdr:row>
      <xdr:rowOff>2314575</xdr:rowOff>
    </xdr:to>
    <xdr:sp>
      <xdr:nvSpPr>
        <xdr:cNvPr id="48" name="テキスト ボックス 2"/>
        <xdr:cNvSpPr txBox="1">
          <a:spLocks noChangeArrowheads="1"/>
        </xdr:cNvSpPr>
      </xdr:nvSpPr>
      <xdr:spPr>
        <a:xfrm>
          <a:off x="7115175" y="38052375"/>
          <a:ext cx="2552700" cy="4762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関谷理化材株式会社　</a:t>
          </a:r>
          <a:r>
            <a:rPr lang="en-US" cap="none" sz="1100" b="0" i="0" u="none" baseline="0">
              <a:solidFill>
                <a:srgbClr val="000000"/>
              </a:solidFill>
              <a:latin typeface="ＭＳ Ｐゴシック"/>
              <a:ea typeface="ＭＳ Ｐゴシック"/>
              <a:cs typeface="ＭＳ Ｐゴシック"/>
            </a:rPr>
            <a:t>34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35</xdr:col>
      <xdr:colOff>104775</xdr:colOff>
      <xdr:row>80</xdr:row>
      <xdr:rowOff>1438275</xdr:rowOff>
    </xdr:from>
    <xdr:to>
      <xdr:col>43</xdr:col>
      <xdr:colOff>28575</xdr:colOff>
      <xdr:row>80</xdr:row>
      <xdr:rowOff>1743075</xdr:rowOff>
    </xdr:to>
    <xdr:sp>
      <xdr:nvSpPr>
        <xdr:cNvPr id="49" name="正方形/長方形 56"/>
        <xdr:cNvSpPr>
          <a:spLocks/>
        </xdr:cNvSpPr>
      </xdr:nvSpPr>
      <xdr:spPr>
        <a:xfrm>
          <a:off x="7105650" y="37661850"/>
          <a:ext cx="1524000" cy="3048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152400</xdr:colOff>
      <xdr:row>80</xdr:row>
      <xdr:rowOff>2686050</xdr:rowOff>
    </xdr:from>
    <xdr:to>
      <xdr:col>48</xdr:col>
      <xdr:colOff>104775</xdr:colOff>
      <xdr:row>80</xdr:row>
      <xdr:rowOff>3257550</xdr:rowOff>
    </xdr:to>
    <xdr:sp>
      <xdr:nvSpPr>
        <xdr:cNvPr id="50" name="大かっこ 7"/>
        <xdr:cNvSpPr>
          <a:spLocks/>
        </xdr:cNvSpPr>
      </xdr:nvSpPr>
      <xdr:spPr>
        <a:xfrm>
          <a:off x="7153275" y="38909625"/>
          <a:ext cx="2552700"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自動喫煙装置一式の購入</a:t>
          </a:r>
        </a:p>
      </xdr:txBody>
    </xdr:sp>
    <xdr:clientData/>
  </xdr:twoCellAnchor>
  <xdr:twoCellAnchor>
    <xdr:from>
      <xdr:col>27</xdr:col>
      <xdr:colOff>47625</xdr:colOff>
      <xdr:row>79</xdr:row>
      <xdr:rowOff>5162550</xdr:rowOff>
    </xdr:from>
    <xdr:to>
      <xdr:col>34</xdr:col>
      <xdr:colOff>123825</xdr:colOff>
      <xdr:row>79</xdr:row>
      <xdr:rowOff>5162550</xdr:rowOff>
    </xdr:to>
    <xdr:sp>
      <xdr:nvSpPr>
        <xdr:cNvPr id="51" name="直線矢印コネクタ 1347"/>
        <xdr:cNvSpPr>
          <a:spLocks/>
        </xdr:cNvSpPr>
      </xdr:nvSpPr>
      <xdr:spPr>
        <a:xfrm>
          <a:off x="5448300" y="36185475"/>
          <a:ext cx="14763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79</xdr:row>
      <xdr:rowOff>4953000</xdr:rowOff>
    </xdr:from>
    <xdr:to>
      <xdr:col>47</xdr:col>
      <xdr:colOff>142875</xdr:colOff>
      <xdr:row>80</xdr:row>
      <xdr:rowOff>247650</xdr:rowOff>
    </xdr:to>
    <xdr:sp>
      <xdr:nvSpPr>
        <xdr:cNvPr id="52" name="テキスト ボックス 2"/>
        <xdr:cNvSpPr txBox="1">
          <a:spLocks noChangeArrowheads="1"/>
        </xdr:cNvSpPr>
      </xdr:nvSpPr>
      <xdr:spPr>
        <a:xfrm>
          <a:off x="6991350" y="35975925"/>
          <a:ext cx="2552700"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１５百万円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161925</xdr:colOff>
      <xdr:row>80</xdr:row>
      <xdr:rowOff>314325</xdr:rowOff>
    </xdr:from>
    <xdr:to>
      <xdr:col>47</xdr:col>
      <xdr:colOff>114300</xdr:colOff>
      <xdr:row>80</xdr:row>
      <xdr:rowOff>695325</xdr:rowOff>
    </xdr:to>
    <xdr:sp>
      <xdr:nvSpPr>
        <xdr:cNvPr id="53" name="大かっこ 7"/>
        <xdr:cNvSpPr>
          <a:spLocks/>
        </xdr:cNvSpPr>
      </xdr:nvSpPr>
      <xdr:spPr>
        <a:xfrm>
          <a:off x="6962775" y="36537900"/>
          <a:ext cx="2552700" cy="3714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諸謝金、職員旅費、消耗品費等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65"/>
  <sheetViews>
    <sheetView tabSelected="1" view="pageBreakPreview" zoomScaleNormal="75" zoomScaleSheetLayoutView="100" zoomScalePageLayoutView="70" workbookViewId="0" topLeftCell="A1">
      <selection activeCell="G8" sqref="G8:AX8"/>
    </sheetView>
  </sheetViews>
  <sheetFormatPr defaultColWidth="9.00390625" defaultRowHeight="13.5"/>
  <cols>
    <col min="1" max="50" width="2.625" style="0" customWidth="1"/>
    <col min="51" max="51" width="2.25390625" style="0" customWidth="1"/>
    <col min="52" max="57" width="2.25390625" style="0" hidden="1" customWidth="1"/>
    <col min="58" max="65" width="0" style="0" hidden="1" customWidth="1"/>
  </cols>
  <sheetData>
    <row r="1" spans="42:49" ht="23.25" customHeight="1">
      <c r="AP1" s="442"/>
      <c r="AQ1" s="442"/>
      <c r="AR1" s="442"/>
      <c r="AS1" s="442"/>
      <c r="AT1" s="442"/>
      <c r="AU1" s="442"/>
      <c r="AV1" s="442"/>
      <c r="AW1" s="8"/>
    </row>
    <row r="2" spans="36:50" ht="21.75" customHeight="1" thickBot="1">
      <c r="AJ2" s="443" t="s">
        <v>0</v>
      </c>
      <c r="AK2" s="443"/>
      <c r="AL2" s="443"/>
      <c r="AM2" s="443"/>
      <c r="AN2" s="443"/>
      <c r="AO2" s="443"/>
      <c r="AP2" s="443"/>
      <c r="AQ2" s="444">
        <v>303</v>
      </c>
      <c r="AR2" s="444"/>
      <c r="AS2" s="444"/>
      <c r="AT2" s="444"/>
      <c r="AU2" s="444"/>
      <c r="AV2" s="444"/>
      <c r="AW2" s="444"/>
      <c r="AX2" s="444"/>
    </row>
    <row r="3" spans="1:50" ht="21" customHeight="1" thickBot="1">
      <c r="A3" s="168" t="s">
        <v>72</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70" t="s">
        <v>97</v>
      </c>
      <c r="AP3" s="171"/>
      <c r="AQ3" s="171"/>
      <c r="AR3" s="171"/>
      <c r="AS3" s="171"/>
      <c r="AT3" s="171"/>
      <c r="AU3" s="171"/>
      <c r="AV3" s="171"/>
      <c r="AW3" s="171"/>
      <c r="AX3" s="172"/>
    </row>
    <row r="4" spans="1:50" ht="24.75" customHeight="1">
      <c r="A4" s="424" t="s">
        <v>31</v>
      </c>
      <c r="B4" s="425"/>
      <c r="C4" s="425"/>
      <c r="D4" s="425"/>
      <c r="E4" s="425"/>
      <c r="F4" s="425"/>
      <c r="G4" s="445" t="s">
        <v>103</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99</v>
      </c>
      <c r="AF4" s="450"/>
      <c r="AG4" s="450"/>
      <c r="AH4" s="450"/>
      <c r="AI4" s="450"/>
      <c r="AJ4" s="450"/>
      <c r="AK4" s="450"/>
      <c r="AL4" s="450"/>
      <c r="AM4" s="450"/>
      <c r="AN4" s="450"/>
      <c r="AO4" s="450"/>
      <c r="AP4" s="451"/>
      <c r="AQ4" s="452" t="s">
        <v>2</v>
      </c>
      <c r="AR4" s="450"/>
      <c r="AS4" s="450"/>
      <c r="AT4" s="450"/>
      <c r="AU4" s="450"/>
      <c r="AV4" s="450"/>
      <c r="AW4" s="450"/>
      <c r="AX4" s="453"/>
    </row>
    <row r="5" spans="1:50" ht="30" customHeight="1">
      <c r="A5" s="454" t="s">
        <v>32</v>
      </c>
      <c r="B5" s="455"/>
      <c r="C5" s="455"/>
      <c r="D5" s="455"/>
      <c r="E5" s="455"/>
      <c r="F5" s="456"/>
      <c r="G5" s="471" t="s">
        <v>104</v>
      </c>
      <c r="H5" s="472"/>
      <c r="I5" s="472"/>
      <c r="J5" s="472"/>
      <c r="K5" s="472"/>
      <c r="L5" s="472"/>
      <c r="M5" s="472"/>
      <c r="N5" s="472"/>
      <c r="O5" s="472"/>
      <c r="P5" s="472"/>
      <c r="Q5" s="472"/>
      <c r="R5" s="472"/>
      <c r="S5" s="472"/>
      <c r="T5" s="472"/>
      <c r="U5" s="472"/>
      <c r="V5" s="473"/>
      <c r="W5" s="473"/>
      <c r="X5" s="474"/>
      <c r="Y5" s="476" t="s">
        <v>3</v>
      </c>
      <c r="Z5" s="477"/>
      <c r="AA5" s="477"/>
      <c r="AB5" s="477"/>
      <c r="AC5" s="477"/>
      <c r="AD5" s="478"/>
      <c r="AE5" s="77" t="s">
        <v>100</v>
      </c>
      <c r="AF5" s="77"/>
      <c r="AG5" s="77"/>
      <c r="AH5" s="77"/>
      <c r="AI5" s="77"/>
      <c r="AJ5" s="77"/>
      <c r="AK5" s="77"/>
      <c r="AL5" s="77"/>
      <c r="AM5" s="77"/>
      <c r="AN5" s="77"/>
      <c r="AO5" s="77"/>
      <c r="AP5" s="78"/>
      <c r="AQ5" s="421" t="s">
        <v>215</v>
      </c>
      <c r="AR5" s="422"/>
      <c r="AS5" s="422"/>
      <c r="AT5" s="422"/>
      <c r="AU5" s="422"/>
      <c r="AV5" s="422"/>
      <c r="AW5" s="422"/>
      <c r="AX5" s="423"/>
    </row>
    <row r="6" spans="1:50" ht="30" customHeight="1">
      <c r="A6" s="435" t="s">
        <v>4</v>
      </c>
      <c r="B6" s="436"/>
      <c r="C6" s="436"/>
      <c r="D6" s="436"/>
      <c r="E6" s="436"/>
      <c r="F6" s="436"/>
      <c r="G6" s="475" t="s">
        <v>98</v>
      </c>
      <c r="H6" s="95"/>
      <c r="I6" s="95"/>
      <c r="J6" s="95"/>
      <c r="K6" s="95"/>
      <c r="L6" s="95"/>
      <c r="M6" s="95"/>
      <c r="N6" s="95"/>
      <c r="O6" s="95"/>
      <c r="P6" s="95"/>
      <c r="Q6" s="95"/>
      <c r="R6" s="95"/>
      <c r="S6" s="95"/>
      <c r="T6" s="95"/>
      <c r="U6" s="95"/>
      <c r="V6" s="95"/>
      <c r="W6" s="95"/>
      <c r="X6" s="95"/>
      <c r="Y6" s="437" t="s">
        <v>71</v>
      </c>
      <c r="Z6" s="438"/>
      <c r="AA6" s="438"/>
      <c r="AB6" s="438"/>
      <c r="AC6" s="438"/>
      <c r="AD6" s="439"/>
      <c r="AE6" s="440" t="s">
        <v>220</v>
      </c>
      <c r="AF6" s="440"/>
      <c r="AG6" s="440"/>
      <c r="AH6" s="440"/>
      <c r="AI6" s="440"/>
      <c r="AJ6" s="440"/>
      <c r="AK6" s="440"/>
      <c r="AL6" s="440"/>
      <c r="AM6" s="440"/>
      <c r="AN6" s="440"/>
      <c r="AO6" s="440"/>
      <c r="AP6" s="440"/>
      <c r="AQ6" s="95"/>
      <c r="AR6" s="95"/>
      <c r="AS6" s="95"/>
      <c r="AT6" s="95"/>
      <c r="AU6" s="95"/>
      <c r="AV6" s="95"/>
      <c r="AW6" s="95"/>
      <c r="AX6" s="441"/>
    </row>
    <row r="7" spans="1:50" ht="57" customHeight="1">
      <c r="A7" s="426" t="s">
        <v>26</v>
      </c>
      <c r="B7" s="427"/>
      <c r="C7" s="427"/>
      <c r="D7" s="427"/>
      <c r="E7" s="427"/>
      <c r="F7" s="427"/>
      <c r="G7" s="428" t="s">
        <v>128</v>
      </c>
      <c r="H7" s="429"/>
      <c r="I7" s="429"/>
      <c r="J7" s="429"/>
      <c r="K7" s="429"/>
      <c r="L7" s="429"/>
      <c r="M7" s="429"/>
      <c r="N7" s="429"/>
      <c r="O7" s="429"/>
      <c r="P7" s="429"/>
      <c r="Q7" s="429"/>
      <c r="R7" s="429"/>
      <c r="S7" s="429"/>
      <c r="T7" s="429"/>
      <c r="U7" s="429"/>
      <c r="V7" s="430"/>
      <c r="W7" s="430"/>
      <c r="X7" s="430"/>
      <c r="Y7" s="431" t="s">
        <v>5</v>
      </c>
      <c r="Z7" s="43"/>
      <c r="AA7" s="43"/>
      <c r="AB7" s="43"/>
      <c r="AC7" s="43"/>
      <c r="AD7" s="44"/>
      <c r="AE7" s="432" t="s">
        <v>167</v>
      </c>
      <c r="AF7" s="433"/>
      <c r="AG7" s="433"/>
      <c r="AH7" s="433"/>
      <c r="AI7" s="433"/>
      <c r="AJ7" s="433"/>
      <c r="AK7" s="433"/>
      <c r="AL7" s="433"/>
      <c r="AM7" s="433"/>
      <c r="AN7" s="433"/>
      <c r="AO7" s="433"/>
      <c r="AP7" s="433"/>
      <c r="AQ7" s="433"/>
      <c r="AR7" s="433"/>
      <c r="AS7" s="433"/>
      <c r="AT7" s="433"/>
      <c r="AU7" s="433"/>
      <c r="AV7" s="433"/>
      <c r="AW7" s="433"/>
      <c r="AX7" s="434"/>
    </row>
    <row r="8" spans="1:50" ht="63" customHeight="1">
      <c r="A8" s="411" t="s">
        <v>27</v>
      </c>
      <c r="B8" s="412"/>
      <c r="C8" s="412"/>
      <c r="D8" s="412"/>
      <c r="E8" s="412"/>
      <c r="F8" s="412"/>
      <c r="G8" s="408" t="s">
        <v>105</v>
      </c>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10"/>
    </row>
    <row r="9" spans="1:50" ht="112.5" customHeight="1">
      <c r="A9" s="411" t="s">
        <v>40</v>
      </c>
      <c r="B9" s="412"/>
      <c r="C9" s="412"/>
      <c r="D9" s="412"/>
      <c r="E9" s="412"/>
      <c r="F9" s="412"/>
      <c r="G9" s="408" t="s">
        <v>219</v>
      </c>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4"/>
    </row>
    <row r="10" spans="1:50" ht="20.25" customHeight="1">
      <c r="A10" s="411" t="s">
        <v>6</v>
      </c>
      <c r="B10" s="412"/>
      <c r="C10" s="412"/>
      <c r="D10" s="412"/>
      <c r="E10" s="412"/>
      <c r="F10" s="415"/>
      <c r="G10" s="416" t="s">
        <v>106</v>
      </c>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8"/>
    </row>
    <row r="11" spans="1:50" ht="21" customHeight="1">
      <c r="A11" s="386" t="s">
        <v>28</v>
      </c>
      <c r="B11" s="387"/>
      <c r="C11" s="387"/>
      <c r="D11" s="387"/>
      <c r="E11" s="387"/>
      <c r="F11" s="388"/>
      <c r="G11" s="395"/>
      <c r="H11" s="396"/>
      <c r="I11" s="396"/>
      <c r="J11" s="396"/>
      <c r="K11" s="396"/>
      <c r="L11" s="396"/>
      <c r="M11" s="396"/>
      <c r="N11" s="396"/>
      <c r="O11" s="396"/>
      <c r="P11" s="75" t="s">
        <v>73</v>
      </c>
      <c r="Q11" s="47"/>
      <c r="R11" s="47"/>
      <c r="S11" s="47"/>
      <c r="T11" s="47"/>
      <c r="U11" s="47"/>
      <c r="V11" s="66"/>
      <c r="W11" s="75" t="s">
        <v>74</v>
      </c>
      <c r="X11" s="47"/>
      <c r="Y11" s="47"/>
      <c r="Z11" s="47"/>
      <c r="AA11" s="47"/>
      <c r="AB11" s="47"/>
      <c r="AC11" s="66"/>
      <c r="AD11" s="75" t="s">
        <v>75</v>
      </c>
      <c r="AE11" s="47"/>
      <c r="AF11" s="47"/>
      <c r="AG11" s="47"/>
      <c r="AH11" s="47"/>
      <c r="AI11" s="47"/>
      <c r="AJ11" s="66"/>
      <c r="AK11" s="75" t="s">
        <v>76</v>
      </c>
      <c r="AL11" s="47"/>
      <c r="AM11" s="47"/>
      <c r="AN11" s="47"/>
      <c r="AO11" s="47"/>
      <c r="AP11" s="47"/>
      <c r="AQ11" s="66"/>
      <c r="AR11" s="75" t="s">
        <v>77</v>
      </c>
      <c r="AS11" s="47"/>
      <c r="AT11" s="47"/>
      <c r="AU11" s="47"/>
      <c r="AV11" s="47"/>
      <c r="AW11" s="47"/>
      <c r="AX11" s="365"/>
    </row>
    <row r="12" spans="1:50" ht="21" customHeight="1">
      <c r="A12" s="389"/>
      <c r="B12" s="390"/>
      <c r="C12" s="390"/>
      <c r="D12" s="390"/>
      <c r="E12" s="390"/>
      <c r="F12" s="391"/>
      <c r="G12" s="366" t="s">
        <v>7</v>
      </c>
      <c r="H12" s="367"/>
      <c r="I12" s="372" t="s">
        <v>8</v>
      </c>
      <c r="J12" s="373"/>
      <c r="K12" s="373"/>
      <c r="L12" s="373"/>
      <c r="M12" s="373"/>
      <c r="N12" s="373"/>
      <c r="O12" s="374"/>
      <c r="P12" s="375">
        <v>85</v>
      </c>
      <c r="Q12" s="375"/>
      <c r="R12" s="375"/>
      <c r="S12" s="375"/>
      <c r="T12" s="375"/>
      <c r="U12" s="375"/>
      <c r="V12" s="375"/>
      <c r="W12" s="376">
        <v>116</v>
      </c>
      <c r="X12" s="376"/>
      <c r="Y12" s="376"/>
      <c r="Z12" s="376"/>
      <c r="AA12" s="376"/>
      <c r="AB12" s="376"/>
      <c r="AC12" s="376"/>
      <c r="AD12" s="377">
        <v>179</v>
      </c>
      <c r="AE12" s="377"/>
      <c r="AF12" s="377"/>
      <c r="AG12" s="377"/>
      <c r="AH12" s="377"/>
      <c r="AI12" s="377"/>
      <c r="AJ12" s="377"/>
      <c r="AK12" s="378">
        <v>282</v>
      </c>
      <c r="AL12" s="378"/>
      <c r="AM12" s="378"/>
      <c r="AN12" s="378"/>
      <c r="AO12" s="378"/>
      <c r="AP12" s="378"/>
      <c r="AQ12" s="378"/>
      <c r="AR12" s="379">
        <v>316</v>
      </c>
      <c r="AS12" s="379"/>
      <c r="AT12" s="379"/>
      <c r="AU12" s="379"/>
      <c r="AV12" s="379"/>
      <c r="AW12" s="379"/>
      <c r="AX12" s="380"/>
    </row>
    <row r="13" spans="1:50" ht="21" customHeight="1">
      <c r="A13" s="389"/>
      <c r="B13" s="390"/>
      <c r="C13" s="390"/>
      <c r="D13" s="390"/>
      <c r="E13" s="390"/>
      <c r="F13" s="391"/>
      <c r="G13" s="368"/>
      <c r="H13" s="369"/>
      <c r="I13" s="397" t="s">
        <v>9</v>
      </c>
      <c r="J13" s="398"/>
      <c r="K13" s="398"/>
      <c r="L13" s="398"/>
      <c r="M13" s="398"/>
      <c r="N13" s="398"/>
      <c r="O13" s="399"/>
      <c r="P13" s="384" t="s">
        <v>101</v>
      </c>
      <c r="Q13" s="385"/>
      <c r="R13" s="385"/>
      <c r="S13" s="385"/>
      <c r="T13" s="385"/>
      <c r="U13" s="385"/>
      <c r="V13" s="385"/>
      <c r="W13" s="419" t="s">
        <v>101</v>
      </c>
      <c r="X13" s="419"/>
      <c r="Y13" s="419"/>
      <c r="Z13" s="419"/>
      <c r="AA13" s="419"/>
      <c r="AB13" s="419"/>
      <c r="AC13" s="419"/>
      <c r="AD13" s="420" t="s">
        <v>101</v>
      </c>
      <c r="AE13" s="420"/>
      <c r="AF13" s="420"/>
      <c r="AG13" s="420"/>
      <c r="AH13" s="420"/>
      <c r="AI13" s="420"/>
      <c r="AJ13" s="420"/>
      <c r="AK13" s="420" t="s">
        <v>101</v>
      </c>
      <c r="AL13" s="420"/>
      <c r="AM13" s="420"/>
      <c r="AN13" s="420"/>
      <c r="AO13" s="420"/>
      <c r="AP13" s="420"/>
      <c r="AQ13" s="420"/>
      <c r="AR13" s="381"/>
      <c r="AS13" s="382"/>
      <c r="AT13" s="382"/>
      <c r="AU13" s="382"/>
      <c r="AV13" s="382"/>
      <c r="AW13" s="382"/>
      <c r="AX13" s="383"/>
    </row>
    <row r="14" spans="1:50" ht="21" customHeight="1">
      <c r="A14" s="389"/>
      <c r="B14" s="390"/>
      <c r="C14" s="390"/>
      <c r="D14" s="390"/>
      <c r="E14" s="390"/>
      <c r="F14" s="391"/>
      <c r="G14" s="368"/>
      <c r="H14" s="369"/>
      <c r="I14" s="397" t="s">
        <v>89</v>
      </c>
      <c r="J14" s="402"/>
      <c r="K14" s="402"/>
      <c r="L14" s="402"/>
      <c r="M14" s="402"/>
      <c r="N14" s="402"/>
      <c r="O14" s="403"/>
      <c r="P14" s="384" t="s">
        <v>101</v>
      </c>
      <c r="Q14" s="385"/>
      <c r="R14" s="385"/>
      <c r="S14" s="385"/>
      <c r="T14" s="385"/>
      <c r="U14" s="385"/>
      <c r="V14" s="385"/>
      <c r="W14" s="419" t="s">
        <v>101</v>
      </c>
      <c r="X14" s="419"/>
      <c r="Y14" s="419"/>
      <c r="Z14" s="419"/>
      <c r="AA14" s="419"/>
      <c r="AB14" s="419"/>
      <c r="AC14" s="419"/>
      <c r="AD14" s="404" t="s">
        <v>101</v>
      </c>
      <c r="AE14" s="405"/>
      <c r="AF14" s="405"/>
      <c r="AG14" s="405"/>
      <c r="AH14" s="405"/>
      <c r="AI14" s="405"/>
      <c r="AJ14" s="406"/>
      <c r="AK14" s="404" t="s">
        <v>101</v>
      </c>
      <c r="AL14" s="405"/>
      <c r="AM14" s="405"/>
      <c r="AN14" s="405"/>
      <c r="AO14" s="405"/>
      <c r="AP14" s="405"/>
      <c r="AQ14" s="406"/>
      <c r="AR14" s="615"/>
      <c r="AS14" s="616"/>
      <c r="AT14" s="616"/>
      <c r="AU14" s="616"/>
      <c r="AV14" s="616"/>
      <c r="AW14" s="616"/>
      <c r="AX14" s="617"/>
    </row>
    <row r="15" spans="1:50" ht="21" customHeight="1">
      <c r="A15" s="389"/>
      <c r="B15" s="390"/>
      <c r="C15" s="390"/>
      <c r="D15" s="390"/>
      <c r="E15" s="390"/>
      <c r="F15" s="391"/>
      <c r="G15" s="368"/>
      <c r="H15" s="369"/>
      <c r="I15" s="397" t="s">
        <v>90</v>
      </c>
      <c r="J15" s="402"/>
      <c r="K15" s="402"/>
      <c r="L15" s="402"/>
      <c r="M15" s="402"/>
      <c r="N15" s="402"/>
      <c r="O15" s="403"/>
      <c r="P15" s="404" t="s">
        <v>101</v>
      </c>
      <c r="Q15" s="405"/>
      <c r="R15" s="405"/>
      <c r="S15" s="405"/>
      <c r="T15" s="405"/>
      <c r="U15" s="405"/>
      <c r="V15" s="406"/>
      <c r="W15" s="404" t="s">
        <v>101</v>
      </c>
      <c r="X15" s="405"/>
      <c r="Y15" s="405"/>
      <c r="Z15" s="405"/>
      <c r="AA15" s="405"/>
      <c r="AB15" s="405"/>
      <c r="AC15" s="406"/>
      <c r="AD15" s="404" t="s">
        <v>101</v>
      </c>
      <c r="AE15" s="405"/>
      <c r="AF15" s="405"/>
      <c r="AG15" s="405"/>
      <c r="AH15" s="405"/>
      <c r="AI15" s="405"/>
      <c r="AJ15" s="406"/>
      <c r="AK15" s="360"/>
      <c r="AL15" s="361"/>
      <c r="AM15" s="361"/>
      <c r="AN15" s="361"/>
      <c r="AO15" s="361"/>
      <c r="AP15" s="361"/>
      <c r="AQ15" s="362"/>
      <c r="AR15" s="648"/>
      <c r="AS15" s="649"/>
      <c r="AT15" s="649"/>
      <c r="AU15" s="649"/>
      <c r="AV15" s="649"/>
      <c r="AW15" s="649"/>
      <c r="AX15" s="650"/>
    </row>
    <row r="16" spans="1:50" ht="24.75" customHeight="1">
      <c r="A16" s="389"/>
      <c r="B16" s="390"/>
      <c r="C16" s="390"/>
      <c r="D16" s="390"/>
      <c r="E16" s="390"/>
      <c r="F16" s="391"/>
      <c r="G16" s="368"/>
      <c r="H16" s="369"/>
      <c r="I16" s="397" t="s">
        <v>88</v>
      </c>
      <c r="J16" s="398"/>
      <c r="K16" s="398"/>
      <c r="L16" s="398"/>
      <c r="M16" s="398"/>
      <c r="N16" s="398"/>
      <c r="O16" s="399"/>
      <c r="P16" s="420" t="s">
        <v>101</v>
      </c>
      <c r="Q16" s="420"/>
      <c r="R16" s="420"/>
      <c r="S16" s="420"/>
      <c r="T16" s="420"/>
      <c r="U16" s="420"/>
      <c r="V16" s="420"/>
      <c r="W16" s="420" t="s">
        <v>101</v>
      </c>
      <c r="X16" s="420"/>
      <c r="Y16" s="420"/>
      <c r="Z16" s="420"/>
      <c r="AA16" s="420"/>
      <c r="AB16" s="420"/>
      <c r="AC16" s="420"/>
      <c r="AD16" s="420" t="s">
        <v>101</v>
      </c>
      <c r="AE16" s="420"/>
      <c r="AF16" s="420"/>
      <c r="AG16" s="420"/>
      <c r="AH16" s="420"/>
      <c r="AI16" s="420"/>
      <c r="AJ16" s="420"/>
      <c r="AK16" s="420" t="s">
        <v>101</v>
      </c>
      <c r="AL16" s="420"/>
      <c r="AM16" s="420"/>
      <c r="AN16" s="420"/>
      <c r="AO16" s="420"/>
      <c r="AP16" s="420"/>
      <c r="AQ16" s="420"/>
      <c r="AR16" s="382"/>
      <c r="AS16" s="382"/>
      <c r="AT16" s="382"/>
      <c r="AU16" s="382"/>
      <c r="AV16" s="382"/>
      <c r="AW16" s="382"/>
      <c r="AX16" s="383"/>
    </row>
    <row r="17" spans="1:50" ht="24.75" customHeight="1">
      <c r="A17" s="389"/>
      <c r="B17" s="390"/>
      <c r="C17" s="390"/>
      <c r="D17" s="390"/>
      <c r="E17" s="390"/>
      <c r="F17" s="391"/>
      <c r="G17" s="370"/>
      <c r="H17" s="371"/>
      <c r="I17" s="479" t="s">
        <v>23</v>
      </c>
      <c r="J17" s="480"/>
      <c r="K17" s="480"/>
      <c r="L17" s="480"/>
      <c r="M17" s="480"/>
      <c r="N17" s="480"/>
      <c r="O17" s="481"/>
      <c r="P17" s="653">
        <v>85</v>
      </c>
      <c r="Q17" s="653"/>
      <c r="R17" s="653"/>
      <c r="S17" s="653"/>
      <c r="T17" s="653"/>
      <c r="U17" s="653"/>
      <c r="V17" s="653"/>
      <c r="W17" s="356">
        <v>116</v>
      </c>
      <c r="X17" s="356"/>
      <c r="Y17" s="356"/>
      <c r="Z17" s="356"/>
      <c r="AA17" s="356"/>
      <c r="AB17" s="356"/>
      <c r="AC17" s="356"/>
      <c r="AD17" s="357">
        <v>179</v>
      </c>
      <c r="AE17" s="357"/>
      <c r="AF17" s="357"/>
      <c r="AG17" s="357"/>
      <c r="AH17" s="357"/>
      <c r="AI17" s="357"/>
      <c r="AJ17" s="357"/>
      <c r="AK17" s="357">
        <v>282</v>
      </c>
      <c r="AL17" s="357"/>
      <c r="AM17" s="357"/>
      <c r="AN17" s="357"/>
      <c r="AO17" s="357"/>
      <c r="AP17" s="357"/>
      <c r="AQ17" s="357"/>
      <c r="AR17" s="651">
        <v>316</v>
      </c>
      <c r="AS17" s="651"/>
      <c r="AT17" s="651"/>
      <c r="AU17" s="651"/>
      <c r="AV17" s="651"/>
      <c r="AW17" s="651"/>
      <c r="AX17" s="652"/>
    </row>
    <row r="18" spans="1:50" ht="24.75" customHeight="1">
      <c r="A18" s="389"/>
      <c r="B18" s="390"/>
      <c r="C18" s="390"/>
      <c r="D18" s="390"/>
      <c r="E18" s="390"/>
      <c r="F18" s="391"/>
      <c r="G18" s="400" t="s">
        <v>10</v>
      </c>
      <c r="H18" s="401"/>
      <c r="I18" s="401"/>
      <c r="J18" s="401"/>
      <c r="K18" s="401"/>
      <c r="L18" s="401"/>
      <c r="M18" s="401"/>
      <c r="N18" s="401"/>
      <c r="O18" s="401"/>
      <c r="P18" s="407">
        <v>85</v>
      </c>
      <c r="Q18" s="407"/>
      <c r="R18" s="407"/>
      <c r="S18" s="407"/>
      <c r="T18" s="407"/>
      <c r="U18" s="407"/>
      <c r="V18" s="407"/>
      <c r="W18" s="363">
        <v>80</v>
      </c>
      <c r="X18" s="363"/>
      <c r="Y18" s="363"/>
      <c r="Z18" s="363"/>
      <c r="AA18" s="363"/>
      <c r="AB18" s="363"/>
      <c r="AC18" s="363"/>
      <c r="AD18" s="618">
        <v>165</v>
      </c>
      <c r="AE18" s="618"/>
      <c r="AF18" s="618"/>
      <c r="AG18" s="618"/>
      <c r="AH18" s="618"/>
      <c r="AI18" s="618"/>
      <c r="AJ18" s="618"/>
      <c r="AK18" s="358"/>
      <c r="AL18" s="358"/>
      <c r="AM18" s="358"/>
      <c r="AN18" s="358"/>
      <c r="AO18" s="358"/>
      <c r="AP18" s="358"/>
      <c r="AQ18" s="358"/>
      <c r="AR18" s="358"/>
      <c r="AS18" s="358"/>
      <c r="AT18" s="358"/>
      <c r="AU18" s="358"/>
      <c r="AV18" s="358"/>
      <c r="AW18" s="358"/>
      <c r="AX18" s="359"/>
    </row>
    <row r="19" spans="1:50" ht="24.75" customHeight="1">
      <c r="A19" s="392"/>
      <c r="B19" s="393"/>
      <c r="C19" s="393"/>
      <c r="D19" s="393"/>
      <c r="E19" s="393"/>
      <c r="F19" s="394"/>
      <c r="G19" s="400" t="s">
        <v>11</v>
      </c>
      <c r="H19" s="401"/>
      <c r="I19" s="401"/>
      <c r="J19" s="401"/>
      <c r="K19" s="401"/>
      <c r="L19" s="401"/>
      <c r="M19" s="401"/>
      <c r="N19" s="401"/>
      <c r="O19" s="401"/>
      <c r="P19" s="407">
        <v>100</v>
      </c>
      <c r="Q19" s="407"/>
      <c r="R19" s="407"/>
      <c r="S19" s="407"/>
      <c r="T19" s="407"/>
      <c r="U19" s="407"/>
      <c r="V19" s="407"/>
      <c r="W19" s="363">
        <v>69</v>
      </c>
      <c r="X19" s="363"/>
      <c r="Y19" s="363"/>
      <c r="Z19" s="363"/>
      <c r="AA19" s="363"/>
      <c r="AB19" s="363"/>
      <c r="AC19" s="363"/>
      <c r="AD19" s="364">
        <v>92</v>
      </c>
      <c r="AE19" s="364"/>
      <c r="AF19" s="364"/>
      <c r="AG19" s="364"/>
      <c r="AH19" s="364"/>
      <c r="AI19" s="364"/>
      <c r="AJ19" s="364"/>
      <c r="AK19" s="358"/>
      <c r="AL19" s="358"/>
      <c r="AM19" s="358"/>
      <c r="AN19" s="358"/>
      <c r="AO19" s="358"/>
      <c r="AP19" s="358"/>
      <c r="AQ19" s="358"/>
      <c r="AR19" s="358"/>
      <c r="AS19" s="358"/>
      <c r="AT19" s="358"/>
      <c r="AU19" s="358"/>
      <c r="AV19" s="358"/>
      <c r="AW19" s="358"/>
      <c r="AX19" s="359"/>
    </row>
    <row r="20" spans="1:50" ht="31.5" customHeight="1">
      <c r="A20" s="329" t="s">
        <v>13</v>
      </c>
      <c r="B20" s="330"/>
      <c r="C20" s="330"/>
      <c r="D20" s="330"/>
      <c r="E20" s="330"/>
      <c r="F20" s="331"/>
      <c r="G20" s="338" t="s">
        <v>43</v>
      </c>
      <c r="H20" s="47"/>
      <c r="I20" s="47"/>
      <c r="J20" s="47"/>
      <c r="K20" s="47"/>
      <c r="L20" s="47"/>
      <c r="M20" s="47"/>
      <c r="N20" s="47"/>
      <c r="O20" s="47"/>
      <c r="P20" s="47"/>
      <c r="Q20" s="47"/>
      <c r="R20" s="47"/>
      <c r="S20" s="47"/>
      <c r="T20" s="47"/>
      <c r="U20" s="47"/>
      <c r="V20" s="47"/>
      <c r="W20" s="47"/>
      <c r="X20" s="66"/>
      <c r="Y20" s="339"/>
      <c r="Z20" s="219"/>
      <c r="AA20" s="220"/>
      <c r="AB20" s="46" t="s">
        <v>12</v>
      </c>
      <c r="AC20" s="47"/>
      <c r="AD20" s="66"/>
      <c r="AE20" s="53" t="s">
        <v>73</v>
      </c>
      <c r="AF20" s="45"/>
      <c r="AG20" s="45"/>
      <c r="AH20" s="45"/>
      <c r="AI20" s="45"/>
      <c r="AJ20" s="53" t="s">
        <v>74</v>
      </c>
      <c r="AK20" s="45"/>
      <c r="AL20" s="45"/>
      <c r="AM20" s="45"/>
      <c r="AN20" s="45"/>
      <c r="AO20" s="53" t="s">
        <v>75</v>
      </c>
      <c r="AP20" s="45"/>
      <c r="AQ20" s="45"/>
      <c r="AR20" s="45"/>
      <c r="AS20" s="45"/>
      <c r="AT20" s="354" t="s">
        <v>129</v>
      </c>
      <c r="AU20" s="45"/>
      <c r="AV20" s="45"/>
      <c r="AW20" s="45"/>
      <c r="AX20" s="355"/>
    </row>
    <row r="21" spans="1:50" ht="21" customHeight="1">
      <c r="A21" s="332"/>
      <c r="B21" s="333"/>
      <c r="C21" s="333"/>
      <c r="D21" s="333"/>
      <c r="E21" s="333"/>
      <c r="F21" s="334"/>
      <c r="G21" s="83" t="s">
        <v>221</v>
      </c>
      <c r="H21" s="84"/>
      <c r="I21" s="84"/>
      <c r="J21" s="84"/>
      <c r="K21" s="84"/>
      <c r="L21" s="84"/>
      <c r="M21" s="84"/>
      <c r="N21" s="84"/>
      <c r="O21" s="84"/>
      <c r="P21" s="84"/>
      <c r="Q21" s="84"/>
      <c r="R21" s="84"/>
      <c r="S21" s="84"/>
      <c r="T21" s="84"/>
      <c r="U21" s="84"/>
      <c r="V21" s="84"/>
      <c r="W21" s="84"/>
      <c r="X21" s="85"/>
      <c r="Y21" s="92" t="s">
        <v>14</v>
      </c>
      <c r="Z21" s="93"/>
      <c r="AA21" s="94"/>
      <c r="AB21" s="76" t="s">
        <v>16</v>
      </c>
      <c r="AC21" s="77"/>
      <c r="AD21" s="78"/>
      <c r="AE21" s="42">
        <v>31.7</v>
      </c>
      <c r="AF21" s="95"/>
      <c r="AG21" s="95"/>
      <c r="AH21" s="95"/>
      <c r="AI21" s="96"/>
      <c r="AJ21" s="97">
        <v>29.6</v>
      </c>
      <c r="AK21" s="98"/>
      <c r="AL21" s="98"/>
      <c r="AM21" s="98"/>
      <c r="AN21" s="99"/>
      <c r="AO21" s="97" t="s">
        <v>207</v>
      </c>
      <c r="AP21" s="98"/>
      <c r="AQ21" s="98"/>
      <c r="AR21" s="98"/>
      <c r="AS21" s="99"/>
      <c r="AT21" s="73"/>
      <c r="AU21" s="73"/>
      <c r="AV21" s="73"/>
      <c r="AW21" s="73"/>
      <c r="AX21" s="74"/>
    </row>
    <row r="22" spans="1:50" ht="21" customHeight="1">
      <c r="A22" s="332"/>
      <c r="B22" s="333"/>
      <c r="C22" s="333"/>
      <c r="D22" s="333"/>
      <c r="E22" s="333"/>
      <c r="F22" s="334"/>
      <c r="G22" s="86"/>
      <c r="H22" s="87"/>
      <c r="I22" s="87"/>
      <c r="J22" s="87"/>
      <c r="K22" s="87"/>
      <c r="L22" s="87"/>
      <c r="M22" s="87"/>
      <c r="N22" s="87"/>
      <c r="O22" s="87"/>
      <c r="P22" s="87"/>
      <c r="Q22" s="87"/>
      <c r="R22" s="87"/>
      <c r="S22" s="87"/>
      <c r="T22" s="87"/>
      <c r="U22" s="87"/>
      <c r="V22" s="87"/>
      <c r="W22" s="87"/>
      <c r="X22" s="88"/>
      <c r="Y22" s="75" t="s">
        <v>92</v>
      </c>
      <c r="Z22" s="47"/>
      <c r="AA22" s="66"/>
      <c r="AB22" s="76" t="s">
        <v>16</v>
      </c>
      <c r="AC22" s="77"/>
      <c r="AD22" s="78"/>
      <c r="AE22" s="79">
        <v>31.2</v>
      </c>
      <c r="AF22" s="79"/>
      <c r="AG22" s="79"/>
      <c r="AH22" s="79"/>
      <c r="AI22" s="79"/>
      <c r="AJ22" s="80">
        <f>AE21</f>
        <v>31.7</v>
      </c>
      <c r="AK22" s="80"/>
      <c r="AL22" s="80"/>
      <c r="AM22" s="80"/>
      <c r="AN22" s="80"/>
      <c r="AO22" s="80">
        <f>AJ21</f>
        <v>29.6</v>
      </c>
      <c r="AP22" s="80"/>
      <c r="AQ22" s="80"/>
      <c r="AR22" s="80"/>
      <c r="AS22" s="80"/>
      <c r="AT22" s="80">
        <f>AO22</f>
        <v>29.6</v>
      </c>
      <c r="AU22" s="81"/>
      <c r="AV22" s="81"/>
      <c r="AW22" s="81"/>
      <c r="AX22" s="82"/>
    </row>
    <row r="23" spans="1:50" ht="21" customHeight="1">
      <c r="A23" s="332"/>
      <c r="B23" s="333"/>
      <c r="C23" s="333"/>
      <c r="D23" s="333"/>
      <c r="E23" s="333"/>
      <c r="F23" s="334"/>
      <c r="G23" s="89"/>
      <c r="H23" s="90"/>
      <c r="I23" s="90"/>
      <c r="J23" s="90"/>
      <c r="K23" s="90"/>
      <c r="L23" s="90"/>
      <c r="M23" s="90"/>
      <c r="N23" s="90"/>
      <c r="O23" s="90"/>
      <c r="P23" s="90"/>
      <c r="Q23" s="90"/>
      <c r="R23" s="90"/>
      <c r="S23" s="90"/>
      <c r="T23" s="90"/>
      <c r="U23" s="90"/>
      <c r="V23" s="90"/>
      <c r="W23" s="90"/>
      <c r="X23" s="91"/>
      <c r="Y23" s="46" t="s">
        <v>15</v>
      </c>
      <c r="Z23" s="47"/>
      <c r="AA23" s="66"/>
      <c r="AB23" s="100" t="s">
        <v>16</v>
      </c>
      <c r="AC23" s="100"/>
      <c r="AD23" s="100"/>
      <c r="AE23" s="70">
        <f>ROUND(AE22/AE21*100,0)</f>
        <v>98</v>
      </c>
      <c r="AF23" s="70"/>
      <c r="AG23" s="70"/>
      <c r="AH23" s="70"/>
      <c r="AI23" s="70"/>
      <c r="AJ23" s="70">
        <f>ROUND(AJ22/AJ21*100,0)</f>
        <v>107</v>
      </c>
      <c r="AK23" s="70"/>
      <c r="AL23" s="70"/>
      <c r="AM23" s="70"/>
      <c r="AN23" s="70"/>
      <c r="AO23" s="70" t="s">
        <v>207</v>
      </c>
      <c r="AP23" s="70"/>
      <c r="AQ23" s="70"/>
      <c r="AR23" s="70"/>
      <c r="AS23" s="70"/>
      <c r="AT23" s="71"/>
      <c r="AU23" s="71"/>
      <c r="AV23" s="71"/>
      <c r="AW23" s="71"/>
      <c r="AX23" s="72"/>
    </row>
    <row r="24" spans="1:50" ht="21" customHeight="1">
      <c r="A24" s="332"/>
      <c r="B24" s="333"/>
      <c r="C24" s="333"/>
      <c r="D24" s="333"/>
      <c r="E24" s="333"/>
      <c r="F24" s="334"/>
      <c r="G24" s="83" t="s">
        <v>208</v>
      </c>
      <c r="H24" s="84"/>
      <c r="I24" s="84"/>
      <c r="J24" s="84"/>
      <c r="K24" s="84"/>
      <c r="L24" s="84"/>
      <c r="M24" s="84"/>
      <c r="N24" s="84"/>
      <c r="O24" s="84"/>
      <c r="P24" s="84"/>
      <c r="Q24" s="84"/>
      <c r="R24" s="84"/>
      <c r="S24" s="84"/>
      <c r="T24" s="84"/>
      <c r="U24" s="84"/>
      <c r="V24" s="84"/>
      <c r="W24" s="84"/>
      <c r="X24" s="85"/>
      <c r="Y24" s="92" t="s">
        <v>14</v>
      </c>
      <c r="Z24" s="93"/>
      <c r="AA24" s="94"/>
      <c r="AB24" s="76" t="s">
        <v>16</v>
      </c>
      <c r="AC24" s="77"/>
      <c r="AD24" s="78"/>
      <c r="AE24" s="101">
        <v>23</v>
      </c>
      <c r="AF24" s="102"/>
      <c r="AG24" s="102"/>
      <c r="AH24" s="102"/>
      <c r="AI24" s="103"/>
      <c r="AJ24" s="97">
        <v>20.5</v>
      </c>
      <c r="AK24" s="98"/>
      <c r="AL24" s="98"/>
      <c r="AM24" s="98"/>
      <c r="AN24" s="99"/>
      <c r="AO24" s="97" t="s">
        <v>207</v>
      </c>
      <c r="AP24" s="98"/>
      <c r="AQ24" s="98"/>
      <c r="AR24" s="98"/>
      <c r="AS24" s="99"/>
      <c r="AT24" s="73"/>
      <c r="AU24" s="73"/>
      <c r="AV24" s="73"/>
      <c r="AW24" s="73"/>
      <c r="AX24" s="74"/>
    </row>
    <row r="25" spans="1:50" ht="21" customHeight="1">
      <c r="A25" s="332"/>
      <c r="B25" s="333"/>
      <c r="C25" s="333"/>
      <c r="D25" s="333"/>
      <c r="E25" s="333"/>
      <c r="F25" s="334"/>
      <c r="G25" s="86"/>
      <c r="H25" s="87"/>
      <c r="I25" s="87"/>
      <c r="J25" s="87"/>
      <c r="K25" s="87"/>
      <c r="L25" s="87"/>
      <c r="M25" s="87"/>
      <c r="N25" s="87"/>
      <c r="O25" s="87"/>
      <c r="P25" s="87"/>
      <c r="Q25" s="87"/>
      <c r="R25" s="87"/>
      <c r="S25" s="87"/>
      <c r="T25" s="87"/>
      <c r="U25" s="87"/>
      <c r="V25" s="87"/>
      <c r="W25" s="87"/>
      <c r="X25" s="88"/>
      <c r="Y25" s="75" t="s">
        <v>92</v>
      </c>
      <c r="Z25" s="47"/>
      <c r="AA25" s="66"/>
      <c r="AB25" s="76" t="s">
        <v>16</v>
      </c>
      <c r="AC25" s="77"/>
      <c r="AD25" s="78"/>
      <c r="AE25" s="79">
        <v>22.2</v>
      </c>
      <c r="AF25" s="79"/>
      <c r="AG25" s="79"/>
      <c r="AH25" s="79"/>
      <c r="AI25" s="79"/>
      <c r="AJ25" s="104">
        <f>AE24</f>
        <v>23</v>
      </c>
      <c r="AK25" s="104"/>
      <c r="AL25" s="104"/>
      <c r="AM25" s="104"/>
      <c r="AN25" s="104"/>
      <c r="AO25" s="80">
        <f>AJ24</f>
        <v>20.5</v>
      </c>
      <c r="AP25" s="80"/>
      <c r="AQ25" s="80"/>
      <c r="AR25" s="80"/>
      <c r="AS25" s="80"/>
      <c r="AT25" s="80">
        <f>AO25</f>
        <v>20.5</v>
      </c>
      <c r="AU25" s="81"/>
      <c r="AV25" s="81"/>
      <c r="AW25" s="81"/>
      <c r="AX25" s="82"/>
    </row>
    <row r="26" spans="1:50" ht="21" customHeight="1">
      <c r="A26" s="332"/>
      <c r="B26" s="333"/>
      <c r="C26" s="333"/>
      <c r="D26" s="333"/>
      <c r="E26" s="333"/>
      <c r="F26" s="334"/>
      <c r="G26" s="89"/>
      <c r="H26" s="90"/>
      <c r="I26" s="90"/>
      <c r="J26" s="90"/>
      <c r="K26" s="90"/>
      <c r="L26" s="90"/>
      <c r="M26" s="90"/>
      <c r="N26" s="90"/>
      <c r="O26" s="90"/>
      <c r="P26" s="90"/>
      <c r="Q26" s="90"/>
      <c r="R26" s="90"/>
      <c r="S26" s="90"/>
      <c r="T26" s="90"/>
      <c r="U26" s="90"/>
      <c r="V26" s="90"/>
      <c r="W26" s="90"/>
      <c r="X26" s="91"/>
      <c r="Y26" s="46" t="s">
        <v>15</v>
      </c>
      <c r="Z26" s="47"/>
      <c r="AA26" s="66"/>
      <c r="AB26" s="100" t="s">
        <v>16</v>
      </c>
      <c r="AC26" s="100"/>
      <c r="AD26" s="100"/>
      <c r="AE26" s="70">
        <f>ROUND(AE25/AE24*100,0)</f>
        <v>97</v>
      </c>
      <c r="AF26" s="70"/>
      <c r="AG26" s="70"/>
      <c r="AH26" s="70"/>
      <c r="AI26" s="70"/>
      <c r="AJ26" s="70">
        <f>ROUND(AJ25/AJ24*100,0)</f>
        <v>112</v>
      </c>
      <c r="AK26" s="70"/>
      <c r="AL26" s="70"/>
      <c r="AM26" s="70"/>
      <c r="AN26" s="70"/>
      <c r="AO26" s="70" t="s">
        <v>207</v>
      </c>
      <c r="AP26" s="70"/>
      <c r="AQ26" s="70"/>
      <c r="AR26" s="70"/>
      <c r="AS26" s="70"/>
      <c r="AT26" s="71"/>
      <c r="AU26" s="71"/>
      <c r="AV26" s="71"/>
      <c r="AW26" s="71"/>
      <c r="AX26" s="72"/>
    </row>
    <row r="27" spans="1:50" ht="21" customHeight="1">
      <c r="A27" s="332"/>
      <c r="B27" s="333"/>
      <c r="C27" s="333"/>
      <c r="D27" s="333"/>
      <c r="E27" s="333"/>
      <c r="F27" s="334"/>
      <c r="G27" s="83" t="s">
        <v>222</v>
      </c>
      <c r="H27" s="84"/>
      <c r="I27" s="84"/>
      <c r="J27" s="84"/>
      <c r="K27" s="84"/>
      <c r="L27" s="84"/>
      <c r="M27" s="84"/>
      <c r="N27" s="84"/>
      <c r="O27" s="84"/>
      <c r="P27" s="84"/>
      <c r="Q27" s="84"/>
      <c r="R27" s="84"/>
      <c r="S27" s="84"/>
      <c r="T27" s="84"/>
      <c r="U27" s="84"/>
      <c r="V27" s="84"/>
      <c r="W27" s="84"/>
      <c r="X27" s="85"/>
      <c r="Y27" s="92" t="s">
        <v>14</v>
      </c>
      <c r="Z27" s="93"/>
      <c r="AA27" s="94"/>
      <c r="AB27" s="76" t="s">
        <v>16</v>
      </c>
      <c r="AC27" s="77"/>
      <c r="AD27" s="78"/>
      <c r="AE27" s="42">
        <v>24.2</v>
      </c>
      <c r="AF27" s="95"/>
      <c r="AG27" s="95"/>
      <c r="AH27" s="95"/>
      <c r="AI27" s="96"/>
      <c r="AJ27" s="97">
        <v>21.8</v>
      </c>
      <c r="AK27" s="98"/>
      <c r="AL27" s="98"/>
      <c r="AM27" s="98"/>
      <c r="AN27" s="99"/>
      <c r="AO27" s="97" t="s">
        <v>207</v>
      </c>
      <c r="AP27" s="98"/>
      <c r="AQ27" s="98"/>
      <c r="AR27" s="98"/>
      <c r="AS27" s="99"/>
      <c r="AT27" s="73"/>
      <c r="AU27" s="73"/>
      <c r="AV27" s="73"/>
      <c r="AW27" s="73"/>
      <c r="AX27" s="74"/>
    </row>
    <row r="28" spans="1:50" ht="21" customHeight="1">
      <c r="A28" s="332"/>
      <c r="B28" s="333"/>
      <c r="C28" s="333"/>
      <c r="D28" s="333"/>
      <c r="E28" s="333"/>
      <c r="F28" s="334"/>
      <c r="G28" s="86"/>
      <c r="H28" s="87"/>
      <c r="I28" s="87"/>
      <c r="J28" s="87"/>
      <c r="K28" s="87"/>
      <c r="L28" s="87"/>
      <c r="M28" s="87"/>
      <c r="N28" s="87"/>
      <c r="O28" s="87"/>
      <c r="P28" s="87"/>
      <c r="Q28" s="87"/>
      <c r="R28" s="87"/>
      <c r="S28" s="87"/>
      <c r="T28" s="87"/>
      <c r="U28" s="87"/>
      <c r="V28" s="87"/>
      <c r="W28" s="87"/>
      <c r="X28" s="88"/>
      <c r="Y28" s="75" t="s">
        <v>92</v>
      </c>
      <c r="Z28" s="47"/>
      <c r="AA28" s="66"/>
      <c r="AB28" s="76" t="s">
        <v>16</v>
      </c>
      <c r="AC28" s="77"/>
      <c r="AD28" s="78"/>
      <c r="AE28" s="79">
        <v>24.4</v>
      </c>
      <c r="AF28" s="79"/>
      <c r="AG28" s="79"/>
      <c r="AH28" s="79"/>
      <c r="AI28" s="79"/>
      <c r="AJ28" s="80">
        <f>AE27</f>
        <v>24.2</v>
      </c>
      <c r="AK28" s="80"/>
      <c r="AL28" s="80"/>
      <c r="AM28" s="80"/>
      <c r="AN28" s="80"/>
      <c r="AO28" s="80">
        <f>AJ27</f>
        <v>21.8</v>
      </c>
      <c r="AP28" s="80"/>
      <c r="AQ28" s="80"/>
      <c r="AR28" s="80"/>
      <c r="AS28" s="80"/>
      <c r="AT28" s="80">
        <f>AO28</f>
        <v>21.8</v>
      </c>
      <c r="AU28" s="81"/>
      <c r="AV28" s="81"/>
      <c r="AW28" s="81"/>
      <c r="AX28" s="82"/>
    </row>
    <row r="29" spans="1:50" ht="21" customHeight="1">
      <c r="A29" s="332"/>
      <c r="B29" s="333"/>
      <c r="C29" s="333"/>
      <c r="D29" s="333"/>
      <c r="E29" s="333"/>
      <c r="F29" s="334"/>
      <c r="G29" s="89"/>
      <c r="H29" s="90"/>
      <c r="I29" s="90"/>
      <c r="J29" s="90"/>
      <c r="K29" s="90"/>
      <c r="L29" s="90"/>
      <c r="M29" s="90"/>
      <c r="N29" s="90"/>
      <c r="O29" s="90"/>
      <c r="P29" s="90"/>
      <c r="Q29" s="90"/>
      <c r="R29" s="90"/>
      <c r="S29" s="90"/>
      <c r="T29" s="90"/>
      <c r="U29" s="90"/>
      <c r="V29" s="90"/>
      <c r="W29" s="90"/>
      <c r="X29" s="91"/>
      <c r="Y29" s="46" t="s">
        <v>15</v>
      </c>
      <c r="Z29" s="47"/>
      <c r="AA29" s="66"/>
      <c r="AB29" s="100" t="s">
        <v>16</v>
      </c>
      <c r="AC29" s="100"/>
      <c r="AD29" s="100"/>
      <c r="AE29" s="70">
        <f>ROUND(AE28/AE27*100,0)</f>
        <v>101</v>
      </c>
      <c r="AF29" s="70"/>
      <c r="AG29" s="70"/>
      <c r="AH29" s="70"/>
      <c r="AI29" s="70"/>
      <c r="AJ29" s="70">
        <f>ROUND(AJ28/AJ27*100,0)</f>
        <v>111</v>
      </c>
      <c r="AK29" s="70"/>
      <c r="AL29" s="70"/>
      <c r="AM29" s="70"/>
      <c r="AN29" s="70"/>
      <c r="AO29" s="70" t="s">
        <v>207</v>
      </c>
      <c r="AP29" s="70"/>
      <c r="AQ29" s="70"/>
      <c r="AR29" s="70"/>
      <c r="AS29" s="70"/>
      <c r="AT29" s="71"/>
      <c r="AU29" s="71"/>
      <c r="AV29" s="71"/>
      <c r="AW29" s="71"/>
      <c r="AX29" s="72"/>
    </row>
    <row r="30" spans="1:50" ht="21" customHeight="1">
      <c r="A30" s="332"/>
      <c r="B30" s="333"/>
      <c r="C30" s="333"/>
      <c r="D30" s="333"/>
      <c r="E30" s="333"/>
      <c r="F30" s="334"/>
      <c r="G30" s="517" t="s">
        <v>216</v>
      </c>
      <c r="H30" s="634"/>
      <c r="I30" s="634"/>
      <c r="J30" s="634"/>
      <c r="K30" s="634"/>
      <c r="L30" s="634"/>
      <c r="M30" s="634"/>
      <c r="N30" s="634"/>
      <c r="O30" s="634"/>
      <c r="P30" s="634"/>
      <c r="Q30" s="634"/>
      <c r="R30" s="634"/>
      <c r="S30" s="634"/>
      <c r="T30" s="634"/>
      <c r="U30" s="634"/>
      <c r="V30" s="634"/>
      <c r="W30" s="634"/>
      <c r="X30" s="635"/>
      <c r="Y30" s="654" t="s">
        <v>14</v>
      </c>
      <c r="Z30" s="655"/>
      <c r="AA30" s="656"/>
      <c r="AB30" s="645" t="s">
        <v>217</v>
      </c>
      <c r="AC30" s="646"/>
      <c r="AD30" s="647"/>
      <c r="AE30" s="97">
        <v>12</v>
      </c>
      <c r="AF30" s="98"/>
      <c r="AG30" s="98"/>
      <c r="AH30" s="98"/>
      <c r="AI30" s="99"/>
      <c r="AJ30" s="97">
        <v>14</v>
      </c>
      <c r="AK30" s="98"/>
      <c r="AL30" s="98"/>
      <c r="AM30" s="98"/>
      <c r="AN30" s="99"/>
      <c r="AO30" s="97">
        <v>12</v>
      </c>
      <c r="AP30" s="98"/>
      <c r="AQ30" s="98"/>
      <c r="AR30" s="98"/>
      <c r="AS30" s="99"/>
      <c r="AT30" s="358"/>
      <c r="AU30" s="358"/>
      <c r="AV30" s="358"/>
      <c r="AW30" s="358"/>
      <c r="AX30" s="359"/>
    </row>
    <row r="31" spans="1:50" ht="21" customHeight="1">
      <c r="A31" s="332"/>
      <c r="B31" s="333"/>
      <c r="C31" s="333"/>
      <c r="D31" s="333"/>
      <c r="E31" s="333"/>
      <c r="F31" s="334"/>
      <c r="G31" s="636"/>
      <c r="H31" s="637"/>
      <c r="I31" s="637"/>
      <c r="J31" s="637"/>
      <c r="K31" s="637"/>
      <c r="L31" s="637"/>
      <c r="M31" s="637"/>
      <c r="N31" s="637"/>
      <c r="O31" s="637"/>
      <c r="P31" s="637"/>
      <c r="Q31" s="637"/>
      <c r="R31" s="637"/>
      <c r="S31" s="637"/>
      <c r="T31" s="637"/>
      <c r="U31" s="637"/>
      <c r="V31" s="637"/>
      <c r="W31" s="637"/>
      <c r="X31" s="638"/>
      <c r="Y31" s="642" t="s">
        <v>92</v>
      </c>
      <c r="Z31" s="643"/>
      <c r="AA31" s="644"/>
      <c r="AB31" s="645" t="s">
        <v>217</v>
      </c>
      <c r="AC31" s="646"/>
      <c r="AD31" s="647"/>
      <c r="AE31" s="80">
        <v>10</v>
      </c>
      <c r="AF31" s="80"/>
      <c r="AG31" s="80"/>
      <c r="AH31" s="80"/>
      <c r="AI31" s="80"/>
      <c r="AJ31" s="80">
        <f>AE30</f>
        <v>12</v>
      </c>
      <c r="AK31" s="80"/>
      <c r="AL31" s="80"/>
      <c r="AM31" s="80"/>
      <c r="AN31" s="80"/>
      <c r="AO31" s="80">
        <f>AJ30</f>
        <v>14</v>
      </c>
      <c r="AP31" s="80"/>
      <c r="AQ31" s="80"/>
      <c r="AR31" s="80"/>
      <c r="AS31" s="80"/>
      <c r="AT31" s="81">
        <v>14</v>
      </c>
      <c r="AU31" s="81"/>
      <c r="AV31" s="81"/>
      <c r="AW31" s="81"/>
      <c r="AX31" s="82"/>
    </row>
    <row r="32" spans="1:50" ht="21" customHeight="1">
      <c r="A32" s="335"/>
      <c r="B32" s="336"/>
      <c r="C32" s="336"/>
      <c r="D32" s="336"/>
      <c r="E32" s="336"/>
      <c r="F32" s="337"/>
      <c r="G32" s="639"/>
      <c r="H32" s="640"/>
      <c r="I32" s="640"/>
      <c r="J32" s="640"/>
      <c r="K32" s="640"/>
      <c r="L32" s="640"/>
      <c r="M32" s="640"/>
      <c r="N32" s="640"/>
      <c r="O32" s="640"/>
      <c r="P32" s="640"/>
      <c r="Q32" s="640"/>
      <c r="R32" s="640"/>
      <c r="S32" s="640"/>
      <c r="T32" s="640"/>
      <c r="U32" s="640"/>
      <c r="V32" s="640"/>
      <c r="W32" s="640"/>
      <c r="X32" s="641"/>
      <c r="Y32" s="657" t="s">
        <v>15</v>
      </c>
      <c r="Z32" s="643"/>
      <c r="AA32" s="644"/>
      <c r="AB32" s="658" t="s">
        <v>218</v>
      </c>
      <c r="AC32" s="658"/>
      <c r="AD32" s="658"/>
      <c r="AE32" s="80">
        <v>120</v>
      </c>
      <c r="AF32" s="80"/>
      <c r="AG32" s="80"/>
      <c r="AH32" s="80"/>
      <c r="AI32" s="80"/>
      <c r="AJ32" s="80">
        <v>117</v>
      </c>
      <c r="AK32" s="80"/>
      <c r="AL32" s="80"/>
      <c r="AM32" s="80"/>
      <c r="AN32" s="80"/>
      <c r="AO32" s="80">
        <v>86</v>
      </c>
      <c r="AP32" s="80"/>
      <c r="AQ32" s="80"/>
      <c r="AR32" s="80"/>
      <c r="AS32" s="80"/>
      <c r="AT32" s="659"/>
      <c r="AU32" s="659"/>
      <c r="AV32" s="659"/>
      <c r="AW32" s="659"/>
      <c r="AX32" s="660"/>
    </row>
    <row r="33" spans="1:50" ht="20.25" customHeight="1">
      <c r="A33" s="329" t="s">
        <v>37</v>
      </c>
      <c r="B33" s="330"/>
      <c r="C33" s="330"/>
      <c r="D33" s="330"/>
      <c r="E33" s="330"/>
      <c r="F33" s="331"/>
      <c r="G33" s="338" t="s">
        <v>41</v>
      </c>
      <c r="H33" s="47"/>
      <c r="I33" s="47"/>
      <c r="J33" s="47"/>
      <c r="K33" s="47"/>
      <c r="L33" s="47"/>
      <c r="M33" s="47"/>
      <c r="N33" s="47"/>
      <c r="O33" s="47"/>
      <c r="P33" s="47"/>
      <c r="Q33" s="47"/>
      <c r="R33" s="47"/>
      <c r="S33" s="47"/>
      <c r="T33" s="47"/>
      <c r="U33" s="47"/>
      <c r="V33" s="47"/>
      <c r="W33" s="47"/>
      <c r="X33" s="66"/>
      <c r="Y33" s="339"/>
      <c r="Z33" s="219"/>
      <c r="AA33" s="220"/>
      <c r="AB33" s="46" t="s">
        <v>12</v>
      </c>
      <c r="AC33" s="47"/>
      <c r="AD33" s="66"/>
      <c r="AE33" s="75" t="s">
        <v>73</v>
      </c>
      <c r="AF33" s="352"/>
      <c r="AG33" s="352"/>
      <c r="AH33" s="352"/>
      <c r="AI33" s="353"/>
      <c r="AJ33" s="75" t="s">
        <v>74</v>
      </c>
      <c r="AK33" s="352"/>
      <c r="AL33" s="352"/>
      <c r="AM33" s="352"/>
      <c r="AN33" s="353"/>
      <c r="AO33" s="75" t="s">
        <v>75</v>
      </c>
      <c r="AP33" s="352"/>
      <c r="AQ33" s="352"/>
      <c r="AR33" s="352"/>
      <c r="AS33" s="353"/>
      <c r="AT33" s="309" t="s">
        <v>78</v>
      </c>
      <c r="AU33" s="310"/>
      <c r="AV33" s="310"/>
      <c r="AW33" s="310"/>
      <c r="AX33" s="311"/>
    </row>
    <row r="34" spans="1:55" ht="18" customHeight="1">
      <c r="A34" s="332"/>
      <c r="B34" s="333"/>
      <c r="C34" s="333"/>
      <c r="D34" s="333"/>
      <c r="E34" s="333"/>
      <c r="F34" s="334"/>
      <c r="G34" s="346" t="s">
        <v>200</v>
      </c>
      <c r="H34" s="347"/>
      <c r="I34" s="347"/>
      <c r="J34" s="347"/>
      <c r="K34" s="347"/>
      <c r="L34" s="347"/>
      <c r="M34" s="347"/>
      <c r="N34" s="347"/>
      <c r="O34" s="347"/>
      <c r="P34" s="347"/>
      <c r="Q34" s="347"/>
      <c r="R34" s="347"/>
      <c r="S34" s="347"/>
      <c r="T34" s="347"/>
      <c r="U34" s="347"/>
      <c r="V34" s="347"/>
      <c r="W34" s="347"/>
      <c r="X34" s="348"/>
      <c r="Y34" s="340" t="s">
        <v>93</v>
      </c>
      <c r="Z34" s="341"/>
      <c r="AA34" s="342"/>
      <c r="AB34" s="76" t="s">
        <v>201</v>
      </c>
      <c r="AC34" s="77"/>
      <c r="AD34" s="78"/>
      <c r="AE34" s="312">
        <v>420</v>
      </c>
      <c r="AF34" s="43"/>
      <c r="AG34" s="43"/>
      <c r="AH34" s="43"/>
      <c r="AI34" s="44"/>
      <c r="AJ34" s="313">
        <v>1236</v>
      </c>
      <c r="AK34" s="314"/>
      <c r="AL34" s="314"/>
      <c r="AM34" s="314"/>
      <c r="AN34" s="315"/>
      <c r="AO34" s="316">
        <v>1982</v>
      </c>
      <c r="AP34" s="317"/>
      <c r="AQ34" s="317"/>
      <c r="AR34" s="317"/>
      <c r="AS34" s="318"/>
      <c r="AT34" s="316" t="s">
        <v>33</v>
      </c>
      <c r="AU34" s="317"/>
      <c r="AV34" s="317"/>
      <c r="AW34" s="317"/>
      <c r="AX34" s="319"/>
      <c r="AY34" s="27"/>
      <c r="AZ34" s="28"/>
      <c r="BA34" s="28"/>
      <c r="BB34" s="28"/>
      <c r="BC34" s="28"/>
    </row>
    <row r="35" spans="1:50" ht="15.75" customHeight="1">
      <c r="A35" s="335"/>
      <c r="B35" s="336"/>
      <c r="C35" s="336"/>
      <c r="D35" s="336"/>
      <c r="E35" s="336"/>
      <c r="F35" s="337"/>
      <c r="G35" s="349"/>
      <c r="H35" s="350"/>
      <c r="I35" s="350"/>
      <c r="J35" s="350"/>
      <c r="K35" s="350"/>
      <c r="L35" s="350"/>
      <c r="M35" s="350"/>
      <c r="N35" s="350"/>
      <c r="O35" s="350"/>
      <c r="P35" s="350"/>
      <c r="Q35" s="350"/>
      <c r="R35" s="350"/>
      <c r="S35" s="350"/>
      <c r="T35" s="350"/>
      <c r="U35" s="350"/>
      <c r="V35" s="350"/>
      <c r="W35" s="350"/>
      <c r="X35" s="351"/>
      <c r="Y35" s="343" t="s">
        <v>94</v>
      </c>
      <c r="Z35" s="344"/>
      <c r="AA35" s="345"/>
      <c r="AB35" s="76" t="s">
        <v>201</v>
      </c>
      <c r="AC35" s="77"/>
      <c r="AD35" s="78"/>
      <c r="AE35" s="312">
        <v>380</v>
      </c>
      <c r="AF35" s="43"/>
      <c r="AG35" s="43"/>
      <c r="AH35" s="43"/>
      <c r="AI35" s="44"/>
      <c r="AJ35" s="313">
        <v>590</v>
      </c>
      <c r="AK35" s="314"/>
      <c r="AL35" s="314"/>
      <c r="AM35" s="314"/>
      <c r="AN35" s="315"/>
      <c r="AO35" s="316">
        <v>1742</v>
      </c>
      <c r="AP35" s="317"/>
      <c r="AQ35" s="317"/>
      <c r="AR35" s="317"/>
      <c r="AS35" s="318"/>
      <c r="AT35" s="316">
        <v>2600</v>
      </c>
      <c r="AU35" s="317"/>
      <c r="AV35" s="317"/>
      <c r="AW35" s="317"/>
      <c r="AX35" s="319"/>
    </row>
    <row r="36" spans="1:50" ht="21" customHeight="1">
      <c r="A36" s="329" t="s">
        <v>17</v>
      </c>
      <c r="B36" s="619"/>
      <c r="C36" s="619"/>
      <c r="D36" s="619"/>
      <c r="E36" s="619"/>
      <c r="F36" s="620"/>
      <c r="G36" s="627" t="s">
        <v>18</v>
      </c>
      <c r="H36" s="352"/>
      <c r="I36" s="352"/>
      <c r="J36" s="352"/>
      <c r="K36" s="352"/>
      <c r="L36" s="352"/>
      <c r="M36" s="352"/>
      <c r="N36" s="352"/>
      <c r="O36" s="352"/>
      <c r="P36" s="352"/>
      <c r="Q36" s="352"/>
      <c r="R36" s="352"/>
      <c r="S36" s="352"/>
      <c r="T36" s="352"/>
      <c r="U36" s="352"/>
      <c r="V36" s="352"/>
      <c r="W36" s="352"/>
      <c r="X36" s="353"/>
      <c r="Y36" s="598"/>
      <c r="Z36" s="599"/>
      <c r="AA36" s="600"/>
      <c r="AB36" s="46" t="s">
        <v>12</v>
      </c>
      <c r="AC36" s="47"/>
      <c r="AD36" s="66"/>
      <c r="AE36" s="75" t="s">
        <v>73</v>
      </c>
      <c r="AF36" s="352"/>
      <c r="AG36" s="352"/>
      <c r="AH36" s="352"/>
      <c r="AI36" s="353"/>
      <c r="AJ36" s="75" t="s">
        <v>74</v>
      </c>
      <c r="AK36" s="352"/>
      <c r="AL36" s="352"/>
      <c r="AM36" s="352"/>
      <c r="AN36" s="353"/>
      <c r="AO36" s="75" t="s">
        <v>75</v>
      </c>
      <c r="AP36" s="352"/>
      <c r="AQ36" s="352"/>
      <c r="AR36" s="352"/>
      <c r="AS36" s="353"/>
      <c r="AT36" s="309" t="s">
        <v>86</v>
      </c>
      <c r="AU36" s="310"/>
      <c r="AV36" s="310"/>
      <c r="AW36" s="310"/>
      <c r="AX36" s="311"/>
    </row>
    <row r="37" spans="1:50" ht="27.75" customHeight="1">
      <c r="A37" s="621"/>
      <c r="B37" s="622"/>
      <c r="C37" s="622"/>
      <c r="D37" s="622"/>
      <c r="E37" s="622"/>
      <c r="F37" s="623"/>
      <c r="G37" s="592" t="s">
        <v>196</v>
      </c>
      <c r="H37" s="593"/>
      <c r="I37" s="593"/>
      <c r="J37" s="593"/>
      <c r="K37" s="593"/>
      <c r="L37" s="593"/>
      <c r="M37" s="593"/>
      <c r="N37" s="593"/>
      <c r="O37" s="593"/>
      <c r="P37" s="593"/>
      <c r="Q37" s="593"/>
      <c r="R37" s="593"/>
      <c r="S37" s="593"/>
      <c r="T37" s="593"/>
      <c r="U37" s="593"/>
      <c r="V37" s="593"/>
      <c r="W37" s="593"/>
      <c r="X37" s="594"/>
      <c r="Y37" s="320" t="s">
        <v>17</v>
      </c>
      <c r="Z37" s="321"/>
      <c r="AA37" s="322"/>
      <c r="AB37" s="323" t="s">
        <v>194</v>
      </c>
      <c r="AC37" s="324"/>
      <c r="AD37" s="325"/>
      <c r="AE37" s="108">
        <v>0.2</v>
      </c>
      <c r="AF37" s="109"/>
      <c r="AG37" s="109"/>
      <c r="AH37" s="109"/>
      <c r="AI37" s="110"/>
      <c r="AJ37" s="628">
        <v>0.06</v>
      </c>
      <c r="AK37" s="629"/>
      <c r="AL37" s="629"/>
      <c r="AM37" s="629"/>
      <c r="AN37" s="630"/>
      <c r="AO37" s="628">
        <v>0.08</v>
      </c>
      <c r="AP37" s="629"/>
      <c r="AQ37" s="629"/>
      <c r="AR37" s="629"/>
      <c r="AS37" s="630"/>
      <c r="AT37" s="631" t="s">
        <v>102</v>
      </c>
      <c r="AU37" s="632"/>
      <c r="AV37" s="632"/>
      <c r="AW37" s="632"/>
      <c r="AX37" s="633"/>
    </row>
    <row r="38" spans="1:50" ht="36.75" customHeight="1">
      <c r="A38" s="624"/>
      <c r="B38" s="625"/>
      <c r="C38" s="625"/>
      <c r="D38" s="625"/>
      <c r="E38" s="625"/>
      <c r="F38" s="626"/>
      <c r="G38" s="595"/>
      <c r="H38" s="596"/>
      <c r="I38" s="596"/>
      <c r="J38" s="596"/>
      <c r="K38" s="596"/>
      <c r="L38" s="596"/>
      <c r="M38" s="596"/>
      <c r="N38" s="596"/>
      <c r="O38" s="596"/>
      <c r="P38" s="596"/>
      <c r="Q38" s="596"/>
      <c r="R38" s="596"/>
      <c r="S38" s="596"/>
      <c r="T38" s="596"/>
      <c r="U38" s="596"/>
      <c r="V38" s="596"/>
      <c r="W38" s="596"/>
      <c r="X38" s="597"/>
      <c r="Y38" s="326" t="s">
        <v>85</v>
      </c>
      <c r="Z38" s="327"/>
      <c r="AA38" s="328"/>
      <c r="AB38" s="323" t="s">
        <v>195</v>
      </c>
      <c r="AC38" s="324"/>
      <c r="AD38" s="325"/>
      <c r="AE38" s="105" t="s">
        <v>197</v>
      </c>
      <c r="AF38" s="106"/>
      <c r="AG38" s="106"/>
      <c r="AH38" s="106"/>
      <c r="AI38" s="107"/>
      <c r="AJ38" s="105" t="s">
        <v>198</v>
      </c>
      <c r="AK38" s="106"/>
      <c r="AL38" s="106"/>
      <c r="AM38" s="106"/>
      <c r="AN38" s="107"/>
      <c r="AO38" s="105" t="s">
        <v>199</v>
      </c>
      <c r="AP38" s="106"/>
      <c r="AQ38" s="106"/>
      <c r="AR38" s="106"/>
      <c r="AS38" s="107"/>
      <c r="AT38" s="105" t="s">
        <v>102</v>
      </c>
      <c r="AU38" s="106"/>
      <c r="AV38" s="106"/>
      <c r="AW38" s="106"/>
      <c r="AX38" s="107"/>
    </row>
    <row r="39" spans="1:50" ht="22.5" customHeight="1">
      <c r="A39" s="174" t="s">
        <v>95</v>
      </c>
      <c r="B39" s="175"/>
      <c r="C39" s="297" t="s">
        <v>20</v>
      </c>
      <c r="D39" s="298"/>
      <c r="E39" s="298"/>
      <c r="F39" s="298"/>
      <c r="G39" s="298"/>
      <c r="H39" s="298"/>
      <c r="I39" s="298"/>
      <c r="J39" s="298"/>
      <c r="K39" s="299"/>
      <c r="L39" s="300" t="s">
        <v>79</v>
      </c>
      <c r="M39" s="300"/>
      <c r="N39" s="300"/>
      <c r="O39" s="300"/>
      <c r="P39" s="300"/>
      <c r="Q39" s="300"/>
      <c r="R39" s="302" t="s">
        <v>77</v>
      </c>
      <c r="S39" s="303"/>
      <c r="T39" s="303"/>
      <c r="U39" s="303"/>
      <c r="V39" s="303"/>
      <c r="W39" s="303"/>
      <c r="X39" s="307" t="s">
        <v>30</v>
      </c>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308"/>
    </row>
    <row r="40" spans="1:50" ht="22.5" customHeight="1">
      <c r="A40" s="176"/>
      <c r="B40" s="177"/>
      <c r="C40" s="283" t="s">
        <v>107</v>
      </c>
      <c r="D40" s="284"/>
      <c r="E40" s="284"/>
      <c r="F40" s="284"/>
      <c r="G40" s="284"/>
      <c r="H40" s="284"/>
      <c r="I40" s="284"/>
      <c r="J40" s="284"/>
      <c r="K40" s="285"/>
      <c r="L40" s="286">
        <v>12</v>
      </c>
      <c r="M40" s="286"/>
      <c r="N40" s="286"/>
      <c r="O40" s="286"/>
      <c r="P40" s="286"/>
      <c r="Q40" s="286"/>
      <c r="R40" s="287">
        <v>15</v>
      </c>
      <c r="S40" s="288"/>
      <c r="T40" s="288"/>
      <c r="U40" s="288"/>
      <c r="V40" s="288"/>
      <c r="W40" s="289"/>
      <c r="X40" s="290" t="s">
        <v>212</v>
      </c>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2"/>
    </row>
    <row r="41" spans="1:50" ht="22.5" customHeight="1">
      <c r="A41" s="176"/>
      <c r="B41" s="177"/>
      <c r="C41" s="140" t="s">
        <v>108</v>
      </c>
      <c r="D41" s="141"/>
      <c r="E41" s="141"/>
      <c r="F41" s="141"/>
      <c r="G41" s="141"/>
      <c r="H41" s="141"/>
      <c r="I41" s="141"/>
      <c r="J41" s="141"/>
      <c r="K41" s="142"/>
      <c r="L41" s="143">
        <v>2</v>
      </c>
      <c r="M41" s="143"/>
      <c r="N41" s="143"/>
      <c r="O41" s="143"/>
      <c r="P41" s="143"/>
      <c r="Q41" s="143"/>
      <c r="R41" s="119">
        <v>2</v>
      </c>
      <c r="S41" s="119"/>
      <c r="T41" s="119"/>
      <c r="U41" s="119"/>
      <c r="V41" s="119"/>
      <c r="W41" s="119"/>
      <c r="X41" s="120"/>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2"/>
    </row>
    <row r="42" spans="1:50" ht="22.5" customHeight="1">
      <c r="A42" s="176"/>
      <c r="B42" s="177"/>
      <c r="C42" s="140" t="s">
        <v>109</v>
      </c>
      <c r="D42" s="141"/>
      <c r="E42" s="141"/>
      <c r="F42" s="141"/>
      <c r="G42" s="141"/>
      <c r="H42" s="141"/>
      <c r="I42" s="141"/>
      <c r="J42" s="141"/>
      <c r="K42" s="142"/>
      <c r="L42" s="143">
        <v>11</v>
      </c>
      <c r="M42" s="143"/>
      <c r="N42" s="143"/>
      <c r="O42" s="143"/>
      <c r="P42" s="143"/>
      <c r="Q42" s="143"/>
      <c r="R42" s="301">
        <v>17</v>
      </c>
      <c r="S42" s="301"/>
      <c r="T42" s="301"/>
      <c r="U42" s="301"/>
      <c r="V42" s="301"/>
      <c r="W42" s="301"/>
      <c r="X42" s="304" t="s">
        <v>212</v>
      </c>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6"/>
    </row>
    <row r="43" spans="1:50" ht="29.25" customHeight="1">
      <c r="A43" s="176"/>
      <c r="B43" s="177"/>
      <c r="C43" s="278" t="s">
        <v>110</v>
      </c>
      <c r="D43" s="279"/>
      <c r="E43" s="279"/>
      <c r="F43" s="279"/>
      <c r="G43" s="279"/>
      <c r="H43" s="279"/>
      <c r="I43" s="279"/>
      <c r="J43" s="279"/>
      <c r="K43" s="280"/>
      <c r="L43" s="143">
        <v>195</v>
      </c>
      <c r="M43" s="143"/>
      <c r="N43" s="143"/>
      <c r="O43" s="143"/>
      <c r="P43" s="143"/>
      <c r="Q43" s="143"/>
      <c r="R43" s="119">
        <v>251</v>
      </c>
      <c r="S43" s="119"/>
      <c r="T43" s="119"/>
      <c r="U43" s="119"/>
      <c r="V43" s="119"/>
      <c r="W43" s="119"/>
      <c r="X43" s="120" t="s">
        <v>206</v>
      </c>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2"/>
    </row>
    <row r="44" spans="1:50" ht="22.5" customHeight="1">
      <c r="A44" s="176"/>
      <c r="B44" s="177"/>
      <c r="C44" s="140" t="s">
        <v>111</v>
      </c>
      <c r="D44" s="141"/>
      <c r="E44" s="141"/>
      <c r="F44" s="141"/>
      <c r="G44" s="141"/>
      <c r="H44" s="141"/>
      <c r="I44" s="141"/>
      <c r="J44" s="141"/>
      <c r="K44" s="142"/>
      <c r="L44" s="143">
        <v>1</v>
      </c>
      <c r="M44" s="143"/>
      <c r="N44" s="143"/>
      <c r="O44" s="143"/>
      <c r="P44" s="143"/>
      <c r="Q44" s="143"/>
      <c r="R44" s="119">
        <v>1</v>
      </c>
      <c r="S44" s="119"/>
      <c r="T44" s="119"/>
      <c r="U44" s="119"/>
      <c r="V44" s="119"/>
      <c r="W44" s="119"/>
      <c r="X44" s="275"/>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7"/>
    </row>
    <row r="45" spans="1:50" ht="32.25" customHeight="1">
      <c r="A45" s="176"/>
      <c r="B45" s="177"/>
      <c r="C45" s="606" t="s">
        <v>112</v>
      </c>
      <c r="D45" s="607"/>
      <c r="E45" s="607"/>
      <c r="F45" s="607"/>
      <c r="G45" s="607"/>
      <c r="H45" s="607"/>
      <c r="I45" s="607"/>
      <c r="J45" s="607"/>
      <c r="K45" s="608"/>
      <c r="L45" s="604">
        <v>61</v>
      </c>
      <c r="M45" s="604"/>
      <c r="N45" s="604"/>
      <c r="O45" s="604"/>
      <c r="P45" s="604"/>
      <c r="Q45" s="605"/>
      <c r="R45" s="275">
        <v>30</v>
      </c>
      <c r="S45" s="276"/>
      <c r="T45" s="276"/>
      <c r="U45" s="276"/>
      <c r="V45" s="276"/>
      <c r="W45" s="293"/>
      <c r="X45" s="120" t="s">
        <v>205</v>
      </c>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2"/>
    </row>
    <row r="46" spans="1:50" ht="21" customHeight="1" thickBot="1">
      <c r="A46" s="178"/>
      <c r="B46" s="179"/>
      <c r="C46" s="147" t="s">
        <v>23</v>
      </c>
      <c r="D46" s="148"/>
      <c r="E46" s="148"/>
      <c r="F46" s="148"/>
      <c r="G46" s="148"/>
      <c r="H46" s="148"/>
      <c r="I46" s="148"/>
      <c r="J46" s="148"/>
      <c r="K46" s="149"/>
      <c r="L46" s="150">
        <f>SUM(L40:Q45)</f>
        <v>282</v>
      </c>
      <c r="M46" s="148"/>
      <c r="N46" s="148"/>
      <c r="O46" s="148"/>
      <c r="P46" s="148"/>
      <c r="Q46" s="149"/>
      <c r="R46" s="151">
        <v>316</v>
      </c>
      <c r="S46" s="152"/>
      <c r="T46" s="152"/>
      <c r="U46" s="152"/>
      <c r="V46" s="152"/>
      <c r="W46" s="153"/>
      <c r="X46" s="151"/>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282"/>
    </row>
    <row r="47" spans="1:50" ht="10.5" customHeight="1" hidden="1" thickBot="1">
      <c r="A47" s="11"/>
      <c r="B47" s="12"/>
      <c r="C47" s="17"/>
      <c r="D47" s="17"/>
      <c r="E47" s="17"/>
      <c r="F47" s="17"/>
      <c r="G47" s="17"/>
      <c r="H47" s="17"/>
      <c r="I47" s="17"/>
      <c r="J47" s="17"/>
      <c r="K47" s="17"/>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6"/>
    </row>
    <row r="48" spans="1:50" ht="21" customHeight="1">
      <c r="A48" s="137" t="s">
        <v>80</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9"/>
    </row>
    <row r="49" spans="1:50" ht="21" customHeight="1">
      <c r="A49" s="18"/>
      <c r="B49" s="19"/>
      <c r="C49" s="144" t="s">
        <v>46</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6"/>
      <c r="AD49" s="145" t="s">
        <v>54</v>
      </c>
      <c r="AE49" s="145"/>
      <c r="AF49" s="145"/>
      <c r="AG49" s="590" t="s">
        <v>45</v>
      </c>
      <c r="AH49" s="145"/>
      <c r="AI49" s="145"/>
      <c r="AJ49" s="145"/>
      <c r="AK49" s="145"/>
      <c r="AL49" s="145"/>
      <c r="AM49" s="145"/>
      <c r="AN49" s="145"/>
      <c r="AO49" s="145"/>
      <c r="AP49" s="145"/>
      <c r="AQ49" s="145"/>
      <c r="AR49" s="145"/>
      <c r="AS49" s="145"/>
      <c r="AT49" s="145"/>
      <c r="AU49" s="145"/>
      <c r="AV49" s="145"/>
      <c r="AW49" s="145"/>
      <c r="AX49" s="591"/>
    </row>
    <row r="50" spans="1:50" ht="75.75" customHeight="1">
      <c r="A50" s="131" t="s">
        <v>70</v>
      </c>
      <c r="B50" s="132"/>
      <c r="C50" s="113" t="s">
        <v>55</v>
      </c>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5"/>
      <c r="AD50" s="166" t="s">
        <v>113</v>
      </c>
      <c r="AE50" s="167"/>
      <c r="AF50" s="167"/>
      <c r="AG50" s="530" t="s">
        <v>192</v>
      </c>
      <c r="AH50" s="531"/>
      <c r="AI50" s="531"/>
      <c r="AJ50" s="531"/>
      <c r="AK50" s="531"/>
      <c r="AL50" s="531"/>
      <c r="AM50" s="531"/>
      <c r="AN50" s="531"/>
      <c r="AO50" s="531"/>
      <c r="AP50" s="531"/>
      <c r="AQ50" s="531"/>
      <c r="AR50" s="531"/>
      <c r="AS50" s="531"/>
      <c r="AT50" s="531"/>
      <c r="AU50" s="531"/>
      <c r="AV50" s="531"/>
      <c r="AW50" s="531"/>
      <c r="AX50" s="532"/>
    </row>
    <row r="51" spans="1:50" ht="74.25" customHeight="1">
      <c r="A51" s="133"/>
      <c r="B51" s="134"/>
      <c r="C51" s="116" t="s">
        <v>56</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8"/>
      <c r="AD51" s="124" t="s">
        <v>114</v>
      </c>
      <c r="AE51" s="125"/>
      <c r="AF51" s="125"/>
      <c r="AG51" s="609" t="s">
        <v>169</v>
      </c>
      <c r="AH51" s="610"/>
      <c r="AI51" s="610"/>
      <c r="AJ51" s="610"/>
      <c r="AK51" s="610"/>
      <c r="AL51" s="610"/>
      <c r="AM51" s="610"/>
      <c r="AN51" s="610"/>
      <c r="AO51" s="610"/>
      <c r="AP51" s="610"/>
      <c r="AQ51" s="610"/>
      <c r="AR51" s="610"/>
      <c r="AS51" s="610"/>
      <c r="AT51" s="610"/>
      <c r="AU51" s="610"/>
      <c r="AV51" s="610"/>
      <c r="AW51" s="610"/>
      <c r="AX51" s="611"/>
    </row>
    <row r="52" spans="1:50" ht="49.5" customHeight="1">
      <c r="A52" s="135"/>
      <c r="B52" s="136"/>
      <c r="C52" s="482" t="s">
        <v>57</v>
      </c>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4"/>
      <c r="AD52" s="513" t="s">
        <v>168</v>
      </c>
      <c r="AE52" s="189"/>
      <c r="AF52" s="189"/>
      <c r="AG52" s="527" t="s">
        <v>170</v>
      </c>
      <c r="AH52" s="528"/>
      <c r="AI52" s="528"/>
      <c r="AJ52" s="528"/>
      <c r="AK52" s="528"/>
      <c r="AL52" s="528"/>
      <c r="AM52" s="528"/>
      <c r="AN52" s="528"/>
      <c r="AO52" s="528"/>
      <c r="AP52" s="528"/>
      <c r="AQ52" s="528"/>
      <c r="AR52" s="528"/>
      <c r="AS52" s="528"/>
      <c r="AT52" s="528"/>
      <c r="AU52" s="528"/>
      <c r="AV52" s="528"/>
      <c r="AW52" s="528"/>
      <c r="AX52" s="529"/>
    </row>
    <row r="53" spans="1:50" ht="32.25" customHeight="1">
      <c r="A53" s="490" t="s">
        <v>59</v>
      </c>
      <c r="B53" s="491"/>
      <c r="C53" s="485" t="s">
        <v>61</v>
      </c>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AA53" s="486"/>
      <c r="AB53" s="486"/>
      <c r="AC53" s="486"/>
      <c r="AD53" s="129" t="s">
        <v>115</v>
      </c>
      <c r="AE53" s="130"/>
      <c r="AF53" s="130"/>
      <c r="AG53" s="530" t="s">
        <v>116</v>
      </c>
      <c r="AH53" s="531"/>
      <c r="AI53" s="531"/>
      <c r="AJ53" s="531"/>
      <c r="AK53" s="531"/>
      <c r="AL53" s="531"/>
      <c r="AM53" s="531"/>
      <c r="AN53" s="531"/>
      <c r="AO53" s="531"/>
      <c r="AP53" s="531"/>
      <c r="AQ53" s="531"/>
      <c r="AR53" s="531"/>
      <c r="AS53" s="531"/>
      <c r="AT53" s="531"/>
      <c r="AU53" s="531"/>
      <c r="AV53" s="531"/>
      <c r="AW53" s="531"/>
      <c r="AX53" s="532"/>
    </row>
    <row r="54" spans="1:50" ht="26.25" customHeight="1">
      <c r="A54" s="133"/>
      <c r="B54" s="134"/>
      <c r="C54" s="123" t="s">
        <v>62</v>
      </c>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24" t="s">
        <v>117</v>
      </c>
      <c r="AE54" s="125"/>
      <c r="AF54" s="125"/>
      <c r="AG54" s="554"/>
      <c r="AH54" s="555"/>
      <c r="AI54" s="555"/>
      <c r="AJ54" s="555"/>
      <c r="AK54" s="555"/>
      <c r="AL54" s="555"/>
      <c r="AM54" s="555"/>
      <c r="AN54" s="555"/>
      <c r="AO54" s="555"/>
      <c r="AP54" s="555"/>
      <c r="AQ54" s="555"/>
      <c r="AR54" s="555"/>
      <c r="AS54" s="555"/>
      <c r="AT54" s="555"/>
      <c r="AU54" s="555"/>
      <c r="AV54" s="555"/>
      <c r="AW54" s="555"/>
      <c r="AX54" s="556"/>
    </row>
    <row r="55" spans="1:50" ht="46.5" customHeight="1">
      <c r="A55" s="133"/>
      <c r="B55" s="134"/>
      <c r="C55" s="123" t="s">
        <v>63</v>
      </c>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24" t="s">
        <v>168</v>
      </c>
      <c r="AE55" s="125"/>
      <c r="AF55" s="125"/>
      <c r="AG55" s="587" t="s">
        <v>202</v>
      </c>
      <c r="AH55" s="588"/>
      <c r="AI55" s="588"/>
      <c r="AJ55" s="588"/>
      <c r="AK55" s="588"/>
      <c r="AL55" s="588"/>
      <c r="AM55" s="588"/>
      <c r="AN55" s="588"/>
      <c r="AO55" s="588"/>
      <c r="AP55" s="588"/>
      <c r="AQ55" s="588"/>
      <c r="AR55" s="588"/>
      <c r="AS55" s="588"/>
      <c r="AT55" s="588"/>
      <c r="AU55" s="588"/>
      <c r="AV55" s="588"/>
      <c r="AW55" s="588"/>
      <c r="AX55" s="589"/>
    </row>
    <row r="56" spans="1:50" ht="26.25" customHeight="1">
      <c r="A56" s="133"/>
      <c r="B56" s="134"/>
      <c r="C56" s="123" t="s">
        <v>58</v>
      </c>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550" t="s">
        <v>117</v>
      </c>
      <c r="AE56" s="551"/>
      <c r="AF56" s="551"/>
      <c r="AG56" s="554"/>
      <c r="AH56" s="555"/>
      <c r="AI56" s="555"/>
      <c r="AJ56" s="555"/>
      <c r="AK56" s="555"/>
      <c r="AL56" s="555"/>
      <c r="AM56" s="555"/>
      <c r="AN56" s="555"/>
      <c r="AO56" s="555"/>
      <c r="AP56" s="555"/>
      <c r="AQ56" s="555"/>
      <c r="AR56" s="555"/>
      <c r="AS56" s="555"/>
      <c r="AT56" s="555"/>
      <c r="AU56" s="555"/>
      <c r="AV56" s="555"/>
      <c r="AW56" s="555"/>
      <c r="AX56" s="556"/>
    </row>
    <row r="57" spans="1:50" ht="36" customHeight="1">
      <c r="A57" s="133"/>
      <c r="B57" s="134"/>
      <c r="C57" s="123" t="s">
        <v>64</v>
      </c>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73"/>
      <c r="AD57" s="124" t="s">
        <v>118</v>
      </c>
      <c r="AE57" s="125"/>
      <c r="AF57" s="125"/>
      <c r="AG57" s="609" t="s">
        <v>119</v>
      </c>
      <c r="AH57" s="610"/>
      <c r="AI57" s="610"/>
      <c r="AJ57" s="610"/>
      <c r="AK57" s="610"/>
      <c r="AL57" s="610"/>
      <c r="AM57" s="610"/>
      <c r="AN57" s="610"/>
      <c r="AO57" s="610"/>
      <c r="AP57" s="610"/>
      <c r="AQ57" s="610"/>
      <c r="AR57" s="610"/>
      <c r="AS57" s="610"/>
      <c r="AT57" s="610"/>
      <c r="AU57" s="610"/>
      <c r="AV57" s="610"/>
      <c r="AW57" s="610"/>
      <c r="AX57" s="611"/>
    </row>
    <row r="58" spans="1:50" ht="32.25" customHeight="1">
      <c r="A58" s="133"/>
      <c r="B58" s="134"/>
      <c r="C58" s="111" t="s">
        <v>69</v>
      </c>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513" t="s">
        <v>117</v>
      </c>
      <c r="AE58" s="189"/>
      <c r="AF58" s="189"/>
      <c r="AG58" s="612"/>
      <c r="AH58" s="613"/>
      <c r="AI58" s="613"/>
      <c r="AJ58" s="613"/>
      <c r="AK58" s="613"/>
      <c r="AL58" s="613"/>
      <c r="AM58" s="613"/>
      <c r="AN58" s="613"/>
      <c r="AO58" s="613"/>
      <c r="AP58" s="613"/>
      <c r="AQ58" s="613"/>
      <c r="AR58" s="613"/>
      <c r="AS58" s="613"/>
      <c r="AT58" s="613"/>
      <c r="AU58" s="613"/>
      <c r="AV58" s="613"/>
      <c r="AW58" s="613"/>
      <c r="AX58" s="614"/>
    </row>
    <row r="59" spans="1:50" ht="40.5" customHeight="1">
      <c r="A59" s="490" t="s">
        <v>60</v>
      </c>
      <c r="B59" s="491"/>
      <c r="C59" s="545" t="s">
        <v>67</v>
      </c>
      <c r="D59" s="546"/>
      <c r="E59" s="546"/>
      <c r="F59" s="546"/>
      <c r="G59" s="546"/>
      <c r="H59" s="546"/>
      <c r="I59" s="546"/>
      <c r="J59" s="546"/>
      <c r="K59" s="546"/>
      <c r="L59" s="546"/>
      <c r="M59" s="546"/>
      <c r="N59" s="546"/>
      <c r="O59" s="546"/>
      <c r="P59" s="546"/>
      <c r="Q59" s="546"/>
      <c r="R59" s="546"/>
      <c r="S59" s="546"/>
      <c r="T59" s="546"/>
      <c r="U59" s="546"/>
      <c r="V59" s="546"/>
      <c r="W59" s="546"/>
      <c r="X59" s="546"/>
      <c r="Y59" s="546"/>
      <c r="Z59" s="546"/>
      <c r="AA59" s="546"/>
      <c r="AB59" s="546"/>
      <c r="AC59" s="547"/>
      <c r="AD59" s="129" t="s">
        <v>117</v>
      </c>
      <c r="AE59" s="130"/>
      <c r="AF59" s="130"/>
      <c r="AG59" s="530"/>
      <c r="AH59" s="531"/>
      <c r="AI59" s="531"/>
      <c r="AJ59" s="531"/>
      <c r="AK59" s="531"/>
      <c r="AL59" s="531"/>
      <c r="AM59" s="531"/>
      <c r="AN59" s="531"/>
      <c r="AO59" s="531"/>
      <c r="AP59" s="531"/>
      <c r="AQ59" s="531"/>
      <c r="AR59" s="531"/>
      <c r="AS59" s="531"/>
      <c r="AT59" s="531"/>
      <c r="AU59" s="531"/>
      <c r="AV59" s="531"/>
      <c r="AW59" s="531"/>
      <c r="AX59" s="532"/>
    </row>
    <row r="60" spans="1:50" ht="37.5" customHeight="1">
      <c r="A60" s="133"/>
      <c r="B60" s="134"/>
      <c r="C60" s="123" t="s">
        <v>65</v>
      </c>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24" t="s">
        <v>168</v>
      </c>
      <c r="AE60" s="125"/>
      <c r="AF60" s="125"/>
      <c r="AG60" s="609" t="s">
        <v>193</v>
      </c>
      <c r="AH60" s="610"/>
      <c r="AI60" s="610"/>
      <c r="AJ60" s="610"/>
      <c r="AK60" s="610"/>
      <c r="AL60" s="610"/>
      <c r="AM60" s="610"/>
      <c r="AN60" s="610"/>
      <c r="AO60" s="610"/>
      <c r="AP60" s="610"/>
      <c r="AQ60" s="610"/>
      <c r="AR60" s="610"/>
      <c r="AS60" s="610"/>
      <c r="AT60" s="610"/>
      <c r="AU60" s="610"/>
      <c r="AV60" s="610"/>
      <c r="AW60" s="610"/>
      <c r="AX60" s="611"/>
    </row>
    <row r="61" spans="1:50" ht="26.25" customHeight="1">
      <c r="A61" s="133"/>
      <c r="B61" s="134"/>
      <c r="C61" s="123" t="s">
        <v>66</v>
      </c>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24" t="s">
        <v>118</v>
      </c>
      <c r="AE61" s="125"/>
      <c r="AF61" s="125"/>
      <c r="AG61" s="520" t="s">
        <v>120</v>
      </c>
      <c r="AH61" s="521"/>
      <c r="AI61" s="521"/>
      <c r="AJ61" s="521"/>
      <c r="AK61" s="521"/>
      <c r="AL61" s="521"/>
      <c r="AM61" s="521"/>
      <c r="AN61" s="521"/>
      <c r="AO61" s="521"/>
      <c r="AP61" s="521"/>
      <c r="AQ61" s="521"/>
      <c r="AR61" s="521"/>
      <c r="AS61" s="521"/>
      <c r="AT61" s="521"/>
      <c r="AU61" s="521"/>
      <c r="AV61" s="521"/>
      <c r="AW61" s="521"/>
      <c r="AX61" s="522"/>
    </row>
    <row r="62" spans="1:50" ht="33" customHeight="1">
      <c r="A62" s="490" t="s">
        <v>48</v>
      </c>
      <c r="B62" s="491"/>
      <c r="C62" s="511" t="s">
        <v>52</v>
      </c>
      <c r="D62" s="512"/>
      <c r="E62" s="512"/>
      <c r="F62" s="512"/>
      <c r="G62" s="512"/>
      <c r="H62" s="512"/>
      <c r="I62" s="512"/>
      <c r="J62" s="512"/>
      <c r="K62" s="512"/>
      <c r="L62" s="512"/>
      <c r="M62" s="512"/>
      <c r="N62" s="512"/>
      <c r="O62" s="512"/>
      <c r="P62" s="512"/>
      <c r="Q62" s="512"/>
      <c r="R62" s="512"/>
      <c r="S62" s="512"/>
      <c r="T62" s="512"/>
      <c r="U62" s="512"/>
      <c r="V62" s="512"/>
      <c r="W62" s="512"/>
      <c r="X62" s="512"/>
      <c r="Y62" s="512"/>
      <c r="Z62" s="512"/>
      <c r="AA62" s="512"/>
      <c r="AB62" s="512"/>
      <c r="AC62" s="486"/>
      <c r="AD62" s="514" t="s">
        <v>102</v>
      </c>
      <c r="AE62" s="130"/>
      <c r="AF62" s="130"/>
      <c r="AG62" s="535"/>
      <c r="AH62" s="84"/>
      <c r="AI62" s="84"/>
      <c r="AJ62" s="84"/>
      <c r="AK62" s="84"/>
      <c r="AL62" s="84"/>
      <c r="AM62" s="84"/>
      <c r="AN62" s="84"/>
      <c r="AO62" s="84"/>
      <c r="AP62" s="84"/>
      <c r="AQ62" s="84"/>
      <c r="AR62" s="84"/>
      <c r="AS62" s="84"/>
      <c r="AT62" s="84"/>
      <c r="AU62" s="84"/>
      <c r="AV62" s="84"/>
      <c r="AW62" s="84"/>
      <c r="AX62" s="536"/>
    </row>
    <row r="63" spans="1:50" ht="15.75" customHeight="1">
      <c r="A63" s="133"/>
      <c r="B63" s="134"/>
      <c r="C63" s="506" t="s">
        <v>0</v>
      </c>
      <c r="D63" s="507"/>
      <c r="E63" s="507"/>
      <c r="F63" s="507"/>
      <c r="G63" s="508" t="s">
        <v>47</v>
      </c>
      <c r="H63" s="509"/>
      <c r="I63" s="509"/>
      <c r="J63" s="509"/>
      <c r="K63" s="509"/>
      <c r="L63" s="509"/>
      <c r="M63" s="509"/>
      <c r="N63" s="509"/>
      <c r="O63" s="509"/>
      <c r="P63" s="509"/>
      <c r="Q63" s="509"/>
      <c r="R63" s="509"/>
      <c r="S63" s="510"/>
      <c r="T63" s="541" t="s">
        <v>49</v>
      </c>
      <c r="U63" s="542"/>
      <c r="V63" s="542"/>
      <c r="W63" s="542"/>
      <c r="X63" s="542"/>
      <c r="Y63" s="542"/>
      <c r="Z63" s="542"/>
      <c r="AA63" s="542"/>
      <c r="AB63" s="542"/>
      <c r="AC63" s="542"/>
      <c r="AD63" s="542"/>
      <c r="AE63" s="542"/>
      <c r="AF63" s="542"/>
      <c r="AG63" s="537"/>
      <c r="AH63" s="87"/>
      <c r="AI63" s="87"/>
      <c r="AJ63" s="87"/>
      <c r="AK63" s="87"/>
      <c r="AL63" s="87"/>
      <c r="AM63" s="87"/>
      <c r="AN63" s="87"/>
      <c r="AO63" s="87"/>
      <c r="AP63" s="87"/>
      <c r="AQ63" s="87"/>
      <c r="AR63" s="87"/>
      <c r="AS63" s="87"/>
      <c r="AT63" s="87"/>
      <c r="AU63" s="87"/>
      <c r="AV63" s="87"/>
      <c r="AW63" s="87"/>
      <c r="AX63" s="538"/>
    </row>
    <row r="64" spans="1:50" ht="20.25" customHeight="1">
      <c r="A64" s="133"/>
      <c r="B64" s="134"/>
      <c r="C64" s="548"/>
      <c r="D64" s="549"/>
      <c r="E64" s="549"/>
      <c r="F64" s="549"/>
      <c r="G64" s="515"/>
      <c r="H64" s="118"/>
      <c r="I64" s="118"/>
      <c r="J64" s="118"/>
      <c r="K64" s="118"/>
      <c r="L64" s="118"/>
      <c r="M64" s="118"/>
      <c r="N64" s="118"/>
      <c r="O64" s="118"/>
      <c r="P64" s="118"/>
      <c r="Q64" s="118"/>
      <c r="R64" s="118"/>
      <c r="S64" s="516"/>
      <c r="T64" s="496"/>
      <c r="U64" s="118"/>
      <c r="V64" s="118"/>
      <c r="W64" s="118"/>
      <c r="X64" s="118"/>
      <c r="Y64" s="118"/>
      <c r="Z64" s="118"/>
      <c r="AA64" s="118"/>
      <c r="AB64" s="118"/>
      <c r="AC64" s="118"/>
      <c r="AD64" s="118"/>
      <c r="AE64" s="118"/>
      <c r="AF64" s="118"/>
      <c r="AG64" s="537"/>
      <c r="AH64" s="87"/>
      <c r="AI64" s="87"/>
      <c r="AJ64" s="87"/>
      <c r="AK64" s="87"/>
      <c r="AL64" s="87"/>
      <c r="AM64" s="87"/>
      <c r="AN64" s="87"/>
      <c r="AO64" s="87"/>
      <c r="AP64" s="87"/>
      <c r="AQ64" s="87"/>
      <c r="AR64" s="87"/>
      <c r="AS64" s="87"/>
      <c r="AT64" s="87"/>
      <c r="AU64" s="87"/>
      <c r="AV64" s="87"/>
      <c r="AW64" s="87"/>
      <c r="AX64" s="538"/>
    </row>
    <row r="65" spans="1:50" ht="20.25" customHeight="1">
      <c r="A65" s="135"/>
      <c r="B65" s="136"/>
      <c r="C65" s="523"/>
      <c r="D65" s="524"/>
      <c r="E65" s="524"/>
      <c r="F65" s="524"/>
      <c r="G65" s="552"/>
      <c r="H65" s="112"/>
      <c r="I65" s="112"/>
      <c r="J65" s="112"/>
      <c r="K65" s="112"/>
      <c r="L65" s="112"/>
      <c r="M65" s="112"/>
      <c r="N65" s="112"/>
      <c r="O65" s="112"/>
      <c r="P65" s="112"/>
      <c r="Q65" s="112"/>
      <c r="R65" s="112"/>
      <c r="S65" s="553"/>
      <c r="T65" s="543"/>
      <c r="U65" s="544"/>
      <c r="V65" s="544"/>
      <c r="W65" s="544"/>
      <c r="X65" s="544"/>
      <c r="Y65" s="544"/>
      <c r="Z65" s="544"/>
      <c r="AA65" s="544"/>
      <c r="AB65" s="544"/>
      <c r="AC65" s="544"/>
      <c r="AD65" s="544"/>
      <c r="AE65" s="544"/>
      <c r="AF65" s="544"/>
      <c r="AG65" s="539"/>
      <c r="AH65" s="90"/>
      <c r="AI65" s="90"/>
      <c r="AJ65" s="90"/>
      <c r="AK65" s="90"/>
      <c r="AL65" s="90"/>
      <c r="AM65" s="90"/>
      <c r="AN65" s="90"/>
      <c r="AO65" s="90"/>
      <c r="AP65" s="90"/>
      <c r="AQ65" s="90"/>
      <c r="AR65" s="90"/>
      <c r="AS65" s="90"/>
      <c r="AT65" s="90"/>
      <c r="AU65" s="90"/>
      <c r="AV65" s="90"/>
      <c r="AW65" s="90"/>
      <c r="AX65" s="540"/>
    </row>
    <row r="66" spans="1:50" ht="68.25" customHeight="1">
      <c r="A66" s="490" t="s">
        <v>81</v>
      </c>
      <c r="B66" s="557"/>
      <c r="C66" s="517" t="s">
        <v>91</v>
      </c>
      <c r="D66" s="518"/>
      <c r="E66" s="518"/>
      <c r="F66" s="519"/>
      <c r="G66" s="584" t="s">
        <v>130</v>
      </c>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85"/>
      <c r="AL66" s="585"/>
      <c r="AM66" s="585"/>
      <c r="AN66" s="585"/>
      <c r="AO66" s="585"/>
      <c r="AP66" s="585"/>
      <c r="AQ66" s="585"/>
      <c r="AR66" s="585"/>
      <c r="AS66" s="585"/>
      <c r="AT66" s="585"/>
      <c r="AU66" s="585"/>
      <c r="AV66" s="585"/>
      <c r="AW66" s="585"/>
      <c r="AX66" s="586"/>
    </row>
    <row r="67" spans="1:50" ht="65.25" customHeight="1" thickBot="1">
      <c r="A67" s="558"/>
      <c r="B67" s="559"/>
      <c r="C67" s="601" t="s">
        <v>96</v>
      </c>
      <c r="D67" s="602"/>
      <c r="E67" s="602"/>
      <c r="F67" s="603"/>
      <c r="G67" s="582" t="s">
        <v>131</v>
      </c>
      <c r="H67" s="582"/>
      <c r="I67" s="582"/>
      <c r="J67" s="582"/>
      <c r="K67" s="582"/>
      <c r="L67" s="582"/>
      <c r="M67" s="582"/>
      <c r="N67" s="582"/>
      <c r="O67" s="582"/>
      <c r="P67" s="582"/>
      <c r="Q67" s="582"/>
      <c r="R67" s="582"/>
      <c r="S67" s="582"/>
      <c r="T67" s="582"/>
      <c r="U67" s="582"/>
      <c r="V67" s="582"/>
      <c r="W67" s="582"/>
      <c r="X67" s="582"/>
      <c r="Y67" s="582"/>
      <c r="Z67" s="582"/>
      <c r="AA67" s="582"/>
      <c r="AB67" s="582"/>
      <c r="AC67" s="582"/>
      <c r="AD67" s="582"/>
      <c r="AE67" s="582"/>
      <c r="AF67" s="582"/>
      <c r="AG67" s="582"/>
      <c r="AH67" s="582"/>
      <c r="AI67" s="582"/>
      <c r="AJ67" s="582"/>
      <c r="AK67" s="582"/>
      <c r="AL67" s="582"/>
      <c r="AM67" s="582"/>
      <c r="AN67" s="582"/>
      <c r="AO67" s="582"/>
      <c r="AP67" s="582"/>
      <c r="AQ67" s="582"/>
      <c r="AR67" s="582"/>
      <c r="AS67" s="582"/>
      <c r="AT67" s="582"/>
      <c r="AU67" s="582"/>
      <c r="AV67" s="582"/>
      <c r="AW67" s="582"/>
      <c r="AX67" s="583"/>
    </row>
    <row r="68" spans="1:50" ht="21" customHeight="1">
      <c r="A68" s="500" t="s">
        <v>50</v>
      </c>
      <c r="B68" s="501"/>
      <c r="C68" s="501"/>
      <c r="D68" s="501"/>
      <c r="E68" s="501"/>
      <c r="F68" s="501"/>
      <c r="G68" s="501"/>
      <c r="H68" s="501"/>
      <c r="I68" s="501"/>
      <c r="J68" s="501"/>
      <c r="K68" s="501"/>
      <c r="L68" s="501"/>
      <c r="M68" s="501"/>
      <c r="N68" s="501"/>
      <c r="O68" s="501"/>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1"/>
      <c r="AM68" s="501"/>
      <c r="AN68" s="501"/>
      <c r="AO68" s="501"/>
      <c r="AP68" s="501"/>
      <c r="AQ68" s="501"/>
      <c r="AR68" s="501"/>
      <c r="AS68" s="501"/>
      <c r="AT68" s="501"/>
      <c r="AU68" s="501"/>
      <c r="AV68" s="501"/>
      <c r="AW68" s="501"/>
      <c r="AX68" s="502"/>
    </row>
    <row r="69" spans="1:50" ht="74.25" customHeight="1" thickBot="1">
      <c r="A69" s="581" t="s">
        <v>203</v>
      </c>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81"/>
    </row>
    <row r="70" spans="1:50" ht="21" customHeight="1">
      <c r="A70" s="487" t="s">
        <v>51</v>
      </c>
      <c r="B70" s="488"/>
      <c r="C70" s="488"/>
      <c r="D70" s="488"/>
      <c r="E70" s="488"/>
      <c r="F70" s="488"/>
      <c r="G70" s="488"/>
      <c r="H70" s="488"/>
      <c r="I70" s="488"/>
      <c r="J70" s="488"/>
      <c r="K70" s="488"/>
      <c r="L70" s="488"/>
      <c r="M70" s="488"/>
      <c r="N70" s="488"/>
      <c r="O70" s="488"/>
      <c r="P70" s="488"/>
      <c r="Q70" s="488"/>
      <c r="R70" s="488"/>
      <c r="S70" s="488"/>
      <c r="T70" s="488"/>
      <c r="U70" s="488"/>
      <c r="V70" s="488"/>
      <c r="W70" s="488"/>
      <c r="X70" s="488"/>
      <c r="Y70" s="488"/>
      <c r="Z70" s="488"/>
      <c r="AA70" s="488"/>
      <c r="AB70" s="488"/>
      <c r="AC70" s="488"/>
      <c r="AD70" s="488"/>
      <c r="AE70" s="488"/>
      <c r="AF70" s="488"/>
      <c r="AG70" s="488"/>
      <c r="AH70" s="488"/>
      <c r="AI70" s="488"/>
      <c r="AJ70" s="488"/>
      <c r="AK70" s="488"/>
      <c r="AL70" s="488"/>
      <c r="AM70" s="488"/>
      <c r="AN70" s="488"/>
      <c r="AO70" s="488"/>
      <c r="AP70" s="488"/>
      <c r="AQ70" s="488"/>
      <c r="AR70" s="488"/>
      <c r="AS70" s="488"/>
      <c r="AT70" s="488"/>
      <c r="AU70" s="488"/>
      <c r="AV70" s="488"/>
      <c r="AW70" s="488"/>
      <c r="AX70" s="489"/>
    </row>
    <row r="71" spans="1:50" ht="76.5" customHeight="1" thickBot="1">
      <c r="A71" s="126" t="s">
        <v>204</v>
      </c>
      <c r="B71" s="127"/>
      <c r="C71" s="127"/>
      <c r="D71" s="127"/>
      <c r="E71" s="128"/>
      <c r="F71" s="180" t="s">
        <v>213</v>
      </c>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81"/>
    </row>
    <row r="72" spans="1:50" ht="21" customHeight="1">
      <c r="A72" s="487" t="s">
        <v>68</v>
      </c>
      <c r="B72" s="488"/>
      <c r="C72" s="488"/>
      <c r="D72" s="488"/>
      <c r="E72" s="488"/>
      <c r="F72" s="488"/>
      <c r="G72" s="488"/>
      <c r="H72" s="488"/>
      <c r="I72" s="488"/>
      <c r="J72" s="488"/>
      <c r="K72" s="488"/>
      <c r="L72" s="488"/>
      <c r="M72" s="488"/>
      <c r="N72" s="488"/>
      <c r="O72" s="488"/>
      <c r="P72" s="488"/>
      <c r="Q72" s="488"/>
      <c r="R72" s="488"/>
      <c r="S72" s="488"/>
      <c r="T72" s="488"/>
      <c r="U72" s="488"/>
      <c r="V72" s="488"/>
      <c r="W72" s="488"/>
      <c r="X72" s="488"/>
      <c r="Y72" s="488"/>
      <c r="Z72" s="488"/>
      <c r="AA72" s="488"/>
      <c r="AB72" s="488"/>
      <c r="AC72" s="488"/>
      <c r="AD72" s="488"/>
      <c r="AE72" s="488"/>
      <c r="AF72" s="488"/>
      <c r="AG72" s="488"/>
      <c r="AH72" s="488"/>
      <c r="AI72" s="488"/>
      <c r="AJ72" s="488"/>
      <c r="AK72" s="488"/>
      <c r="AL72" s="488"/>
      <c r="AM72" s="488"/>
      <c r="AN72" s="488"/>
      <c r="AO72" s="488"/>
      <c r="AP72" s="488"/>
      <c r="AQ72" s="488"/>
      <c r="AR72" s="488"/>
      <c r="AS72" s="488"/>
      <c r="AT72" s="488"/>
      <c r="AU72" s="488"/>
      <c r="AV72" s="488"/>
      <c r="AW72" s="488"/>
      <c r="AX72" s="489"/>
    </row>
    <row r="73" spans="1:50" ht="106.5" customHeight="1" thickBot="1">
      <c r="A73" s="126" t="s">
        <v>211</v>
      </c>
      <c r="B73" s="579"/>
      <c r="C73" s="579"/>
      <c r="D73" s="579"/>
      <c r="E73" s="580"/>
      <c r="F73" s="294" t="s">
        <v>214</v>
      </c>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c r="AD73" s="295"/>
      <c r="AE73" s="295"/>
      <c r="AF73" s="295"/>
      <c r="AG73" s="295"/>
      <c r="AH73" s="295"/>
      <c r="AI73" s="295"/>
      <c r="AJ73" s="295"/>
      <c r="AK73" s="295"/>
      <c r="AL73" s="295"/>
      <c r="AM73" s="295"/>
      <c r="AN73" s="295"/>
      <c r="AO73" s="295"/>
      <c r="AP73" s="295"/>
      <c r="AQ73" s="295"/>
      <c r="AR73" s="295"/>
      <c r="AS73" s="295"/>
      <c r="AT73" s="295"/>
      <c r="AU73" s="295"/>
      <c r="AV73" s="295"/>
      <c r="AW73" s="295"/>
      <c r="AX73" s="296"/>
    </row>
    <row r="74" spans="1:50" ht="21" customHeight="1">
      <c r="A74" s="457" t="s">
        <v>53</v>
      </c>
      <c r="B74" s="533"/>
      <c r="C74" s="533"/>
      <c r="D74" s="533"/>
      <c r="E74" s="533"/>
      <c r="F74" s="533"/>
      <c r="G74" s="533"/>
      <c r="H74" s="533"/>
      <c r="I74" s="533"/>
      <c r="J74" s="533"/>
      <c r="K74" s="533"/>
      <c r="L74" s="533"/>
      <c r="M74" s="533"/>
      <c r="N74" s="533"/>
      <c r="O74" s="533"/>
      <c r="P74" s="533"/>
      <c r="Q74" s="533"/>
      <c r="R74" s="533"/>
      <c r="S74" s="533"/>
      <c r="T74" s="533"/>
      <c r="U74" s="533"/>
      <c r="V74" s="533"/>
      <c r="W74" s="533"/>
      <c r="X74" s="533"/>
      <c r="Y74" s="533"/>
      <c r="Z74" s="533"/>
      <c r="AA74" s="533"/>
      <c r="AB74" s="533"/>
      <c r="AC74" s="533"/>
      <c r="AD74" s="533"/>
      <c r="AE74" s="533"/>
      <c r="AF74" s="533"/>
      <c r="AG74" s="533"/>
      <c r="AH74" s="533"/>
      <c r="AI74" s="533"/>
      <c r="AJ74" s="533"/>
      <c r="AK74" s="533"/>
      <c r="AL74" s="533"/>
      <c r="AM74" s="533"/>
      <c r="AN74" s="533"/>
      <c r="AO74" s="533"/>
      <c r="AP74" s="533"/>
      <c r="AQ74" s="533"/>
      <c r="AR74" s="533"/>
      <c r="AS74" s="533"/>
      <c r="AT74" s="533"/>
      <c r="AU74" s="533"/>
      <c r="AV74" s="533"/>
      <c r="AW74" s="533"/>
      <c r="AX74" s="534"/>
    </row>
    <row r="75" spans="1:50" ht="45" customHeight="1" thickBot="1">
      <c r="A75" s="576" t="s">
        <v>223</v>
      </c>
      <c r="B75" s="577"/>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7"/>
      <c r="AL75" s="577"/>
      <c r="AM75" s="577"/>
      <c r="AN75" s="577"/>
      <c r="AO75" s="577"/>
      <c r="AP75" s="577"/>
      <c r="AQ75" s="577"/>
      <c r="AR75" s="577"/>
      <c r="AS75" s="577"/>
      <c r="AT75" s="577"/>
      <c r="AU75" s="577"/>
      <c r="AV75" s="577"/>
      <c r="AW75" s="577"/>
      <c r="AX75" s="578"/>
    </row>
    <row r="76" spans="1:50" ht="19.5" customHeight="1">
      <c r="A76" s="457" t="s">
        <v>42</v>
      </c>
      <c r="B76" s="458"/>
      <c r="C76" s="458"/>
      <c r="D76" s="458"/>
      <c r="E76" s="458"/>
      <c r="F76" s="458"/>
      <c r="G76" s="458"/>
      <c r="H76" s="458"/>
      <c r="I76" s="458"/>
      <c r="J76" s="458"/>
      <c r="K76" s="458"/>
      <c r="L76" s="458"/>
      <c r="M76" s="458"/>
      <c r="N76" s="458"/>
      <c r="O76" s="458"/>
      <c r="P76" s="458"/>
      <c r="Q76" s="458"/>
      <c r="R76" s="458"/>
      <c r="S76" s="458"/>
      <c r="T76" s="458"/>
      <c r="U76" s="458"/>
      <c r="V76" s="458"/>
      <c r="W76" s="458"/>
      <c r="X76" s="458"/>
      <c r="Y76" s="458"/>
      <c r="Z76" s="458"/>
      <c r="AA76" s="458"/>
      <c r="AB76" s="458"/>
      <c r="AC76" s="458"/>
      <c r="AD76" s="458"/>
      <c r="AE76" s="458"/>
      <c r="AF76" s="458"/>
      <c r="AG76" s="458"/>
      <c r="AH76" s="458"/>
      <c r="AI76" s="458"/>
      <c r="AJ76" s="458"/>
      <c r="AK76" s="458"/>
      <c r="AL76" s="458"/>
      <c r="AM76" s="458"/>
      <c r="AN76" s="458"/>
      <c r="AO76" s="458"/>
      <c r="AP76" s="458"/>
      <c r="AQ76" s="458"/>
      <c r="AR76" s="458"/>
      <c r="AS76" s="458"/>
      <c r="AT76" s="458"/>
      <c r="AU76" s="458"/>
      <c r="AV76" s="458"/>
      <c r="AW76" s="458"/>
      <c r="AX76" s="459"/>
    </row>
    <row r="77" spans="1:50" ht="19.5" customHeight="1" thickBot="1">
      <c r="A77" s="460"/>
      <c r="B77" s="461"/>
      <c r="C77" s="462" t="s">
        <v>82</v>
      </c>
      <c r="D77" s="463"/>
      <c r="E77" s="463"/>
      <c r="F77" s="463"/>
      <c r="G77" s="463"/>
      <c r="H77" s="463"/>
      <c r="I77" s="463"/>
      <c r="J77" s="464"/>
      <c r="K77" s="492">
        <v>289</v>
      </c>
      <c r="L77" s="492"/>
      <c r="M77" s="492"/>
      <c r="N77" s="492"/>
      <c r="O77" s="492"/>
      <c r="P77" s="492"/>
      <c r="Q77" s="492"/>
      <c r="R77" s="492"/>
      <c r="S77" s="462" t="s">
        <v>83</v>
      </c>
      <c r="T77" s="463"/>
      <c r="U77" s="463"/>
      <c r="V77" s="463"/>
      <c r="W77" s="463"/>
      <c r="X77" s="463"/>
      <c r="Y77" s="463"/>
      <c r="Z77" s="464"/>
      <c r="AA77" s="560">
        <v>249</v>
      </c>
      <c r="AB77" s="492"/>
      <c r="AC77" s="492"/>
      <c r="AD77" s="492"/>
      <c r="AE77" s="492"/>
      <c r="AF77" s="492"/>
      <c r="AG77" s="492"/>
      <c r="AH77" s="492"/>
      <c r="AI77" s="462" t="s">
        <v>84</v>
      </c>
      <c r="AJ77" s="463"/>
      <c r="AK77" s="463"/>
      <c r="AL77" s="463"/>
      <c r="AM77" s="463"/>
      <c r="AN77" s="463"/>
      <c r="AO77" s="463"/>
      <c r="AP77" s="464"/>
      <c r="AQ77" s="525">
        <v>290</v>
      </c>
      <c r="AR77" s="525"/>
      <c r="AS77" s="525"/>
      <c r="AT77" s="525"/>
      <c r="AU77" s="525"/>
      <c r="AV77" s="525"/>
      <c r="AW77" s="525"/>
      <c r="AX77" s="526"/>
    </row>
    <row r="78" spans="1:50" ht="0.75" customHeight="1" thickBot="1">
      <c r="A78" s="21"/>
      <c r="B78" s="22"/>
      <c r="C78" s="23"/>
      <c r="D78" s="23"/>
      <c r="E78" s="23"/>
      <c r="F78" s="23"/>
      <c r="G78" s="23"/>
      <c r="H78" s="23"/>
      <c r="I78" s="23"/>
      <c r="J78" s="23"/>
      <c r="K78" s="22"/>
      <c r="L78" s="22"/>
      <c r="M78" s="22"/>
      <c r="N78" s="22"/>
      <c r="O78" s="22"/>
      <c r="P78" s="22"/>
      <c r="Q78" s="22"/>
      <c r="R78" s="22"/>
      <c r="S78" s="23"/>
      <c r="T78" s="23"/>
      <c r="U78" s="23"/>
      <c r="V78" s="23"/>
      <c r="W78" s="23"/>
      <c r="X78" s="23"/>
      <c r="Y78" s="23"/>
      <c r="Z78" s="23"/>
      <c r="AA78" s="22"/>
      <c r="AB78" s="22"/>
      <c r="AC78" s="22"/>
      <c r="AD78" s="22"/>
      <c r="AE78" s="22"/>
      <c r="AF78" s="22"/>
      <c r="AG78" s="22"/>
      <c r="AH78" s="22"/>
      <c r="AI78" s="23"/>
      <c r="AJ78" s="23"/>
      <c r="AK78" s="23"/>
      <c r="AL78" s="23"/>
      <c r="AM78" s="23"/>
      <c r="AN78" s="23"/>
      <c r="AO78" s="23"/>
      <c r="AP78" s="23"/>
      <c r="AQ78" s="22"/>
      <c r="AR78" s="22"/>
      <c r="AS78" s="22"/>
      <c r="AT78" s="22"/>
      <c r="AU78" s="22"/>
      <c r="AV78" s="22"/>
      <c r="AW78" s="22"/>
      <c r="AX78" s="24"/>
    </row>
    <row r="79" spans="1:50" ht="23.25" customHeight="1" thickBot="1">
      <c r="A79" s="561" t="s">
        <v>29</v>
      </c>
      <c r="B79" s="562"/>
      <c r="C79" s="562"/>
      <c r="D79" s="562"/>
      <c r="E79" s="562"/>
      <c r="F79" s="563"/>
      <c r="G79" s="5" t="s">
        <v>87</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409.5" customHeight="1">
      <c r="A80" s="389"/>
      <c r="B80" s="390"/>
      <c r="C80" s="390"/>
      <c r="D80" s="390"/>
      <c r="E80" s="390"/>
      <c r="F80" s="391"/>
      <c r="G80" s="567"/>
      <c r="H80" s="568"/>
      <c r="I80" s="568"/>
      <c r="J80" s="568"/>
      <c r="K80" s="568"/>
      <c r="L80" s="568"/>
      <c r="M80" s="568"/>
      <c r="N80" s="568"/>
      <c r="O80" s="568"/>
      <c r="P80" s="568"/>
      <c r="Q80" s="568"/>
      <c r="R80" s="568"/>
      <c r="S80" s="568"/>
      <c r="T80" s="568"/>
      <c r="U80" s="568"/>
      <c r="V80" s="568"/>
      <c r="W80" s="568"/>
      <c r="X80" s="568"/>
      <c r="Y80" s="568"/>
      <c r="Z80" s="568"/>
      <c r="AA80" s="568"/>
      <c r="AB80" s="568"/>
      <c r="AC80" s="568"/>
      <c r="AD80" s="568"/>
      <c r="AE80" s="568"/>
      <c r="AF80" s="568"/>
      <c r="AG80" s="568"/>
      <c r="AH80" s="568"/>
      <c r="AI80" s="568"/>
      <c r="AJ80" s="568"/>
      <c r="AK80" s="568"/>
      <c r="AL80" s="568"/>
      <c r="AM80" s="568"/>
      <c r="AN80" s="568"/>
      <c r="AO80" s="568"/>
      <c r="AP80" s="568"/>
      <c r="AQ80" s="568"/>
      <c r="AR80" s="568"/>
      <c r="AS80" s="568"/>
      <c r="AT80" s="568"/>
      <c r="AU80" s="568"/>
      <c r="AV80" s="568"/>
      <c r="AW80" s="568"/>
      <c r="AX80" s="569"/>
    </row>
    <row r="81" spans="1:50" ht="267.75" customHeight="1">
      <c r="A81" s="389"/>
      <c r="B81" s="390"/>
      <c r="C81" s="390"/>
      <c r="D81" s="390"/>
      <c r="E81" s="390"/>
      <c r="F81" s="391"/>
      <c r="G81" s="570"/>
      <c r="H81" s="571"/>
      <c r="I81" s="571"/>
      <c r="J81" s="571"/>
      <c r="K81" s="571"/>
      <c r="L81" s="571"/>
      <c r="M81" s="571"/>
      <c r="N81" s="571"/>
      <c r="O81" s="571"/>
      <c r="P81" s="571"/>
      <c r="Q81" s="571"/>
      <c r="R81" s="571"/>
      <c r="S81" s="571"/>
      <c r="T81" s="571"/>
      <c r="U81" s="571"/>
      <c r="V81" s="571"/>
      <c r="W81" s="571"/>
      <c r="X81" s="571"/>
      <c r="Y81" s="571"/>
      <c r="Z81" s="571"/>
      <c r="AA81" s="571"/>
      <c r="AB81" s="571"/>
      <c r="AC81" s="571"/>
      <c r="AD81" s="571"/>
      <c r="AE81" s="571"/>
      <c r="AF81" s="571"/>
      <c r="AG81" s="571"/>
      <c r="AH81" s="571"/>
      <c r="AI81" s="571"/>
      <c r="AJ81" s="571"/>
      <c r="AK81" s="571"/>
      <c r="AL81" s="571"/>
      <c r="AM81" s="571"/>
      <c r="AN81" s="571"/>
      <c r="AO81" s="571"/>
      <c r="AP81" s="571"/>
      <c r="AQ81" s="571"/>
      <c r="AR81" s="571"/>
      <c r="AS81" s="571"/>
      <c r="AT81" s="571"/>
      <c r="AU81" s="571"/>
      <c r="AV81" s="571"/>
      <c r="AW81" s="571"/>
      <c r="AX81" s="572"/>
    </row>
    <row r="82" spans="1:50" ht="41.25" customHeight="1" thickBot="1">
      <c r="A82" s="389"/>
      <c r="B82" s="390"/>
      <c r="C82" s="390"/>
      <c r="D82" s="390"/>
      <c r="E82" s="390"/>
      <c r="F82" s="391"/>
      <c r="G82" s="573"/>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4"/>
      <c r="AL82" s="574"/>
      <c r="AM82" s="574"/>
      <c r="AN82" s="574"/>
      <c r="AO82" s="574"/>
      <c r="AP82" s="574"/>
      <c r="AQ82" s="574"/>
      <c r="AR82" s="574"/>
      <c r="AS82" s="574"/>
      <c r="AT82" s="574"/>
      <c r="AU82" s="574"/>
      <c r="AV82" s="574"/>
      <c r="AW82" s="574"/>
      <c r="AX82" s="575"/>
    </row>
    <row r="83" spans="1:50" ht="47.25" customHeight="1">
      <c r="A83" s="389"/>
      <c r="B83" s="390"/>
      <c r="C83" s="390"/>
      <c r="D83" s="390"/>
      <c r="E83" s="390"/>
      <c r="F83" s="39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18" customHeight="1">
      <c r="A84" s="389"/>
      <c r="B84" s="390"/>
      <c r="C84" s="390"/>
      <c r="D84" s="390"/>
      <c r="E84" s="390"/>
      <c r="F84" s="39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18" customHeight="1" thickBot="1">
      <c r="A85" s="564"/>
      <c r="B85" s="565"/>
      <c r="C85" s="565"/>
      <c r="D85" s="565"/>
      <c r="E85" s="565"/>
      <c r="F85" s="56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0.75" customHeight="1" thickBot="1">
      <c r="A86" s="14"/>
      <c r="B86" s="14"/>
      <c r="C86" s="14"/>
      <c r="D86" s="14"/>
      <c r="E86" s="14"/>
      <c r="F86" s="14"/>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row>
    <row r="87" spans="1:50" ht="30" customHeight="1">
      <c r="A87" s="465" t="s">
        <v>38</v>
      </c>
      <c r="B87" s="466"/>
      <c r="C87" s="466"/>
      <c r="D87" s="466"/>
      <c r="E87" s="466"/>
      <c r="F87" s="467"/>
      <c r="G87" s="493" t="s">
        <v>121</v>
      </c>
      <c r="H87" s="494"/>
      <c r="I87" s="494"/>
      <c r="J87" s="494"/>
      <c r="K87" s="494"/>
      <c r="L87" s="494"/>
      <c r="M87" s="494"/>
      <c r="N87" s="494"/>
      <c r="O87" s="494"/>
      <c r="P87" s="494"/>
      <c r="Q87" s="494"/>
      <c r="R87" s="494"/>
      <c r="S87" s="494"/>
      <c r="T87" s="494"/>
      <c r="U87" s="494"/>
      <c r="V87" s="494"/>
      <c r="W87" s="494"/>
      <c r="X87" s="494"/>
      <c r="Y87" s="494"/>
      <c r="Z87" s="494"/>
      <c r="AA87" s="494"/>
      <c r="AB87" s="495"/>
      <c r="AC87" s="503" t="s">
        <v>140</v>
      </c>
      <c r="AD87" s="504"/>
      <c r="AE87" s="504"/>
      <c r="AF87" s="504"/>
      <c r="AG87" s="504"/>
      <c r="AH87" s="504"/>
      <c r="AI87" s="504"/>
      <c r="AJ87" s="504"/>
      <c r="AK87" s="504"/>
      <c r="AL87" s="504"/>
      <c r="AM87" s="504"/>
      <c r="AN87" s="504"/>
      <c r="AO87" s="504"/>
      <c r="AP87" s="504"/>
      <c r="AQ87" s="504"/>
      <c r="AR87" s="504"/>
      <c r="AS87" s="504"/>
      <c r="AT87" s="504"/>
      <c r="AU87" s="504"/>
      <c r="AV87" s="504"/>
      <c r="AW87" s="504"/>
      <c r="AX87" s="505"/>
    </row>
    <row r="88" spans="1:50" ht="24.75" customHeight="1">
      <c r="A88" s="332"/>
      <c r="B88" s="333"/>
      <c r="C88" s="333"/>
      <c r="D88" s="333"/>
      <c r="E88" s="333"/>
      <c r="F88" s="334"/>
      <c r="G88" s="211" t="s">
        <v>20</v>
      </c>
      <c r="H88" s="84"/>
      <c r="I88" s="84"/>
      <c r="J88" s="84"/>
      <c r="K88" s="84"/>
      <c r="L88" s="212" t="s">
        <v>21</v>
      </c>
      <c r="M88" s="43"/>
      <c r="N88" s="43"/>
      <c r="O88" s="43"/>
      <c r="P88" s="43"/>
      <c r="Q88" s="43"/>
      <c r="R88" s="43"/>
      <c r="S88" s="43"/>
      <c r="T88" s="43"/>
      <c r="U88" s="43"/>
      <c r="V88" s="43"/>
      <c r="W88" s="43"/>
      <c r="X88" s="44"/>
      <c r="Y88" s="213" t="s">
        <v>22</v>
      </c>
      <c r="Z88" s="214"/>
      <c r="AA88" s="214"/>
      <c r="AB88" s="215"/>
      <c r="AC88" s="211" t="s">
        <v>20</v>
      </c>
      <c r="AD88" s="84"/>
      <c r="AE88" s="84"/>
      <c r="AF88" s="84"/>
      <c r="AG88" s="84"/>
      <c r="AH88" s="212" t="s">
        <v>21</v>
      </c>
      <c r="AI88" s="43"/>
      <c r="AJ88" s="43"/>
      <c r="AK88" s="43"/>
      <c r="AL88" s="43"/>
      <c r="AM88" s="43"/>
      <c r="AN88" s="43"/>
      <c r="AO88" s="43"/>
      <c r="AP88" s="43"/>
      <c r="AQ88" s="43"/>
      <c r="AR88" s="43"/>
      <c r="AS88" s="43"/>
      <c r="AT88" s="44"/>
      <c r="AU88" s="213" t="s">
        <v>22</v>
      </c>
      <c r="AV88" s="214"/>
      <c r="AW88" s="214"/>
      <c r="AX88" s="216"/>
    </row>
    <row r="89" spans="1:50" ht="24.75" customHeight="1">
      <c r="A89" s="332"/>
      <c r="B89" s="333"/>
      <c r="C89" s="333"/>
      <c r="D89" s="333"/>
      <c r="E89" s="333"/>
      <c r="F89" s="334"/>
      <c r="G89" s="497" t="s">
        <v>122</v>
      </c>
      <c r="H89" s="498"/>
      <c r="I89" s="498"/>
      <c r="J89" s="498"/>
      <c r="K89" s="499"/>
      <c r="L89" s="198" t="s">
        <v>123</v>
      </c>
      <c r="M89" s="246"/>
      <c r="N89" s="246"/>
      <c r="O89" s="246"/>
      <c r="P89" s="246"/>
      <c r="Q89" s="246"/>
      <c r="R89" s="246"/>
      <c r="S89" s="246"/>
      <c r="T89" s="246"/>
      <c r="U89" s="246"/>
      <c r="V89" s="246"/>
      <c r="W89" s="246"/>
      <c r="X89" s="247"/>
      <c r="Y89" s="248">
        <v>13</v>
      </c>
      <c r="Z89" s="249"/>
      <c r="AA89" s="249"/>
      <c r="AB89" s="250"/>
      <c r="AC89" s="204" t="s">
        <v>122</v>
      </c>
      <c r="AD89" s="130"/>
      <c r="AE89" s="130"/>
      <c r="AF89" s="130"/>
      <c r="AG89" s="205"/>
      <c r="AH89" s="198" t="s">
        <v>142</v>
      </c>
      <c r="AI89" s="199"/>
      <c r="AJ89" s="199"/>
      <c r="AK89" s="199"/>
      <c r="AL89" s="199"/>
      <c r="AM89" s="199"/>
      <c r="AN89" s="199"/>
      <c r="AO89" s="199"/>
      <c r="AP89" s="199"/>
      <c r="AQ89" s="199"/>
      <c r="AR89" s="199"/>
      <c r="AS89" s="199"/>
      <c r="AT89" s="200"/>
      <c r="AU89" s="201">
        <v>1</v>
      </c>
      <c r="AV89" s="202"/>
      <c r="AW89" s="202"/>
      <c r="AX89" s="203"/>
    </row>
    <row r="90" spans="1:50" ht="24.75" customHeight="1">
      <c r="A90" s="332"/>
      <c r="B90" s="333"/>
      <c r="C90" s="333"/>
      <c r="D90" s="333"/>
      <c r="E90" s="333"/>
      <c r="F90" s="334"/>
      <c r="G90" s="270"/>
      <c r="H90" s="271"/>
      <c r="I90" s="271"/>
      <c r="J90" s="271"/>
      <c r="K90" s="272"/>
      <c r="L90" s="160"/>
      <c r="M90" s="273"/>
      <c r="N90" s="273"/>
      <c r="O90" s="273"/>
      <c r="P90" s="273"/>
      <c r="Q90" s="273"/>
      <c r="R90" s="273"/>
      <c r="S90" s="273"/>
      <c r="T90" s="273"/>
      <c r="U90" s="273"/>
      <c r="V90" s="273"/>
      <c r="W90" s="273"/>
      <c r="X90" s="274"/>
      <c r="Y90" s="268"/>
      <c r="Z90" s="269"/>
      <c r="AA90" s="269"/>
      <c r="AB90" s="281"/>
      <c r="AC90" s="194"/>
      <c r="AD90" s="125"/>
      <c r="AE90" s="125"/>
      <c r="AF90" s="125"/>
      <c r="AG90" s="195"/>
      <c r="AH90" s="160"/>
      <c r="AI90" s="161"/>
      <c r="AJ90" s="161"/>
      <c r="AK90" s="161"/>
      <c r="AL90" s="161"/>
      <c r="AM90" s="161"/>
      <c r="AN90" s="161"/>
      <c r="AO90" s="161"/>
      <c r="AP90" s="161"/>
      <c r="AQ90" s="161"/>
      <c r="AR90" s="161"/>
      <c r="AS90" s="161"/>
      <c r="AT90" s="162"/>
      <c r="AU90" s="163"/>
      <c r="AV90" s="164"/>
      <c r="AW90" s="164"/>
      <c r="AX90" s="165"/>
    </row>
    <row r="91" spans="1:50" ht="24.75" customHeight="1">
      <c r="A91" s="332"/>
      <c r="B91" s="333"/>
      <c r="C91" s="333"/>
      <c r="D91" s="333"/>
      <c r="E91" s="333"/>
      <c r="F91" s="334"/>
      <c r="G91" s="270"/>
      <c r="H91" s="271"/>
      <c r="I91" s="271"/>
      <c r="J91" s="271"/>
      <c r="K91" s="272"/>
      <c r="L91" s="160"/>
      <c r="M91" s="273"/>
      <c r="N91" s="273"/>
      <c r="O91" s="273"/>
      <c r="P91" s="273"/>
      <c r="Q91" s="273"/>
      <c r="R91" s="273"/>
      <c r="S91" s="273"/>
      <c r="T91" s="273"/>
      <c r="U91" s="273"/>
      <c r="V91" s="273"/>
      <c r="W91" s="273"/>
      <c r="X91" s="274"/>
      <c r="Y91" s="268"/>
      <c r="Z91" s="269"/>
      <c r="AA91" s="269"/>
      <c r="AB91" s="281"/>
      <c r="AC91" s="194"/>
      <c r="AD91" s="125"/>
      <c r="AE91" s="125"/>
      <c r="AF91" s="125"/>
      <c r="AG91" s="195"/>
      <c r="AH91" s="160"/>
      <c r="AI91" s="161"/>
      <c r="AJ91" s="161"/>
      <c r="AK91" s="161"/>
      <c r="AL91" s="161"/>
      <c r="AM91" s="161"/>
      <c r="AN91" s="161"/>
      <c r="AO91" s="161"/>
      <c r="AP91" s="161"/>
      <c r="AQ91" s="161"/>
      <c r="AR91" s="161"/>
      <c r="AS91" s="161"/>
      <c r="AT91" s="162"/>
      <c r="AU91" s="163"/>
      <c r="AV91" s="164"/>
      <c r="AW91" s="164"/>
      <c r="AX91" s="165"/>
    </row>
    <row r="92" spans="1:50" ht="24.75" customHeight="1">
      <c r="A92" s="332"/>
      <c r="B92" s="333"/>
      <c r="C92" s="333"/>
      <c r="D92" s="333"/>
      <c r="E92" s="333"/>
      <c r="F92" s="334"/>
      <c r="G92" s="270"/>
      <c r="H92" s="271"/>
      <c r="I92" s="271"/>
      <c r="J92" s="271"/>
      <c r="K92" s="272"/>
      <c r="L92" s="160"/>
      <c r="M92" s="273"/>
      <c r="N92" s="273"/>
      <c r="O92" s="273"/>
      <c r="P92" s="273"/>
      <c r="Q92" s="273"/>
      <c r="R92" s="273"/>
      <c r="S92" s="273"/>
      <c r="T92" s="273"/>
      <c r="U92" s="273"/>
      <c r="V92" s="273"/>
      <c r="W92" s="273"/>
      <c r="X92" s="274"/>
      <c r="Y92" s="268"/>
      <c r="Z92" s="269"/>
      <c r="AA92" s="269"/>
      <c r="AB92" s="281"/>
      <c r="AC92" s="194"/>
      <c r="AD92" s="125"/>
      <c r="AE92" s="125"/>
      <c r="AF92" s="125"/>
      <c r="AG92" s="195"/>
      <c r="AH92" s="160"/>
      <c r="AI92" s="161"/>
      <c r="AJ92" s="161"/>
      <c r="AK92" s="161"/>
      <c r="AL92" s="161"/>
      <c r="AM92" s="161"/>
      <c r="AN92" s="161"/>
      <c r="AO92" s="161"/>
      <c r="AP92" s="161"/>
      <c r="AQ92" s="161"/>
      <c r="AR92" s="161"/>
      <c r="AS92" s="161"/>
      <c r="AT92" s="162"/>
      <c r="AU92" s="163"/>
      <c r="AV92" s="164"/>
      <c r="AW92" s="164"/>
      <c r="AX92" s="165"/>
    </row>
    <row r="93" spans="1:50" ht="24.75" customHeight="1">
      <c r="A93" s="332"/>
      <c r="B93" s="333"/>
      <c r="C93" s="333"/>
      <c r="D93" s="333"/>
      <c r="E93" s="333"/>
      <c r="F93" s="334"/>
      <c r="G93" s="270"/>
      <c r="H93" s="271"/>
      <c r="I93" s="271"/>
      <c r="J93" s="271"/>
      <c r="K93" s="272"/>
      <c r="L93" s="160"/>
      <c r="M93" s="273"/>
      <c r="N93" s="273"/>
      <c r="O93" s="273"/>
      <c r="P93" s="273"/>
      <c r="Q93" s="273"/>
      <c r="R93" s="273"/>
      <c r="S93" s="273"/>
      <c r="T93" s="273"/>
      <c r="U93" s="273"/>
      <c r="V93" s="273"/>
      <c r="W93" s="273"/>
      <c r="X93" s="274"/>
      <c r="Y93" s="268"/>
      <c r="Z93" s="269"/>
      <c r="AA93" s="269"/>
      <c r="AB93" s="269"/>
      <c r="AC93" s="194"/>
      <c r="AD93" s="125"/>
      <c r="AE93" s="125"/>
      <c r="AF93" s="125"/>
      <c r="AG93" s="195"/>
      <c r="AH93" s="160"/>
      <c r="AI93" s="161"/>
      <c r="AJ93" s="161"/>
      <c r="AK93" s="161"/>
      <c r="AL93" s="161"/>
      <c r="AM93" s="161"/>
      <c r="AN93" s="161"/>
      <c r="AO93" s="161"/>
      <c r="AP93" s="161"/>
      <c r="AQ93" s="161"/>
      <c r="AR93" s="161"/>
      <c r="AS93" s="161"/>
      <c r="AT93" s="162"/>
      <c r="AU93" s="163"/>
      <c r="AV93" s="164"/>
      <c r="AW93" s="164"/>
      <c r="AX93" s="165"/>
    </row>
    <row r="94" spans="1:50" ht="24.75" customHeight="1">
      <c r="A94" s="332"/>
      <c r="B94" s="333"/>
      <c r="C94" s="333"/>
      <c r="D94" s="333"/>
      <c r="E94" s="333"/>
      <c r="F94" s="334"/>
      <c r="G94" s="270"/>
      <c r="H94" s="271"/>
      <c r="I94" s="271"/>
      <c r="J94" s="271"/>
      <c r="K94" s="272"/>
      <c r="L94" s="160"/>
      <c r="M94" s="273"/>
      <c r="N94" s="273"/>
      <c r="O94" s="273"/>
      <c r="P94" s="273"/>
      <c r="Q94" s="273"/>
      <c r="R94" s="273"/>
      <c r="S94" s="273"/>
      <c r="T94" s="273"/>
      <c r="U94" s="273"/>
      <c r="V94" s="273"/>
      <c r="W94" s="273"/>
      <c r="X94" s="274"/>
      <c r="Y94" s="268"/>
      <c r="Z94" s="269"/>
      <c r="AA94" s="269"/>
      <c r="AB94" s="269"/>
      <c r="AC94" s="194"/>
      <c r="AD94" s="125"/>
      <c r="AE94" s="125"/>
      <c r="AF94" s="125"/>
      <c r="AG94" s="195"/>
      <c r="AH94" s="160"/>
      <c r="AI94" s="161"/>
      <c r="AJ94" s="161"/>
      <c r="AK94" s="161"/>
      <c r="AL94" s="161"/>
      <c r="AM94" s="161"/>
      <c r="AN94" s="161"/>
      <c r="AO94" s="161"/>
      <c r="AP94" s="161"/>
      <c r="AQ94" s="161"/>
      <c r="AR94" s="161"/>
      <c r="AS94" s="161"/>
      <c r="AT94" s="162"/>
      <c r="AU94" s="163"/>
      <c r="AV94" s="164"/>
      <c r="AW94" s="164"/>
      <c r="AX94" s="165"/>
    </row>
    <row r="95" spans="1:50" ht="24.75" customHeight="1">
      <c r="A95" s="332"/>
      <c r="B95" s="333"/>
      <c r="C95" s="333"/>
      <c r="D95" s="333"/>
      <c r="E95" s="333"/>
      <c r="F95" s="334"/>
      <c r="G95" s="270"/>
      <c r="H95" s="271"/>
      <c r="I95" s="271"/>
      <c r="J95" s="271"/>
      <c r="K95" s="272"/>
      <c r="L95" s="160"/>
      <c r="M95" s="273"/>
      <c r="N95" s="273"/>
      <c r="O95" s="273"/>
      <c r="P95" s="273"/>
      <c r="Q95" s="273"/>
      <c r="R95" s="273"/>
      <c r="S95" s="273"/>
      <c r="T95" s="273"/>
      <c r="U95" s="273"/>
      <c r="V95" s="273"/>
      <c r="W95" s="273"/>
      <c r="X95" s="274"/>
      <c r="Y95" s="268"/>
      <c r="Z95" s="269"/>
      <c r="AA95" s="269"/>
      <c r="AB95" s="269"/>
      <c r="AC95" s="194"/>
      <c r="AD95" s="125"/>
      <c r="AE95" s="125"/>
      <c r="AF95" s="125"/>
      <c r="AG95" s="195"/>
      <c r="AH95" s="160"/>
      <c r="AI95" s="161"/>
      <c r="AJ95" s="161"/>
      <c r="AK95" s="161"/>
      <c r="AL95" s="161"/>
      <c r="AM95" s="161"/>
      <c r="AN95" s="161"/>
      <c r="AO95" s="161"/>
      <c r="AP95" s="161"/>
      <c r="AQ95" s="161"/>
      <c r="AR95" s="161"/>
      <c r="AS95" s="161"/>
      <c r="AT95" s="162"/>
      <c r="AU95" s="163"/>
      <c r="AV95" s="164"/>
      <c r="AW95" s="164"/>
      <c r="AX95" s="165"/>
    </row>
    <row r="96" spans="1:50" ht="24.75" customHeight="1">
      <c r="A96" s="332"/>
      <c r="B96" s="333"/>
      <c r="C96" s="333"/>
      <c r="D96" s="333"/>
      <c r="E96" s="333"/>
      <c r="F96" s="334"/>
      <c r="G96" s="251"/>
      <c r="H96" s="252"/>
      <c r="I96" s="252"/>
      <c r="J96" s="252"/>
      <c r="K96" s="253"/>
      <c r="L96" s="191"/>
      <c r="M96" s="254"/>
      <c r="N96" s="254"/>
      <c r="O96" s="254"/>
      <c r="P96" s="254"/>
      <c r="Q96" s="254"/>
      <c r="R96" s="254"/>
      <c r="S96" s="254"/>
      <c r="T96" s="254"/>
      <c r="U96" s="254"/>
      <c r="V96" s="254"/>
      <c r="W96" s="254"/>
      <c r="X96" s="255"/>
      <c r="Y96" s="266"/>
      <c r="Z96" s="267"/>
      <c r="AA96" s="267"/>
      <c r="AB96" s="267"/>
      <c r="AC96" s="188"/>
      <c r="AD96" s="189"/>
      <c r="AE96" s="189"/>
      <c r="AF96" s="189"/>
      <c r="AG96" s="190"/>
      <c r="AH96" s="191"/>
      <c r="AI96" s="192"/>
      <c r="AJ96" s="192"/>
      <c r="AK96" s="192"/>
      <c r="AL96" s="192"/>
      <c r="AM96" s="192"/>
      <c r="AN96" s="192"/>
      <c r="AO96" s="192"/>
      <c r="AP96" s="192"/>
      <c r="AQ96" s="192"/>
      <c r="AR96" s="192"/>
      <c r="AS96" s="192"/>
      <c r="AT96" s="193"/>
      <c r="AU96" s="157"/>
      <c r="AV96" s="158"/>
      <c r="AW96" s="158"/>
      <c r="AX96" s="159"/>
    </row>
    <row r="97" spans="1:50" ht="24.75" customHeight="1">
      <c r="A97" s="332"/>
      <c r="B97" s="333"/>
      <c r="C97" s="333"/>
      <c r="D97" s="333"/>
      <c r="E97" s="333"/>
      <c r="F97" s="334"/>
      <c r="G97" s="259" t="s">
        <v>23</v>
      </c>
      <c r="H97" s="260"/>
      <c r="I97" s="260"/>
      <c r="J97" s="260"/>
      <c r="K97" s="260"/>
      <c r="L97" s="218"/>
      <c r="M97" s="261"/>
      <c r="N97" s="261"/>
      <c r="O97" s="261"/>
      <c r="P97" s="261"/>
      <c r="Q97" s="261"/>
      <c r="R97" s="261"/>
      <c r="S97" s="261"/>
      <c r="T97" s="261"/>
      <c r="U97" s="261"/>
      <c r="V97" s="261"/>
      <c r="W97" s="261"/>
      <c r="X97" s="262"/>
      <c r="Y97" s="263">
        <f>SUM(Y89:AB96)</f>
        <v>13</v>
      </c>
      <c r="Z97" s="264"/>
      <c r="AA97" s="264"/>
      <c r="AB97" s="265"/>
      <c r="AC97" s="217" t="s">
        <v>23</v>
      </c>
      <c r="AD97" s="43"/>
      <c r="AE97" s="43"/>
      <c r="AF97" s="43"/>
      <c r="AG97" s="43"/>
      <c r="AH97" s="218"/>
      <c r="AI97" s="219"/>
      <c r="AJ97" s="219"/>
      <c r="AK97" s="219"/>
      <c r="AL97" s="219"/>
      <c r="AM97" s="219"/>
      <c r="AN97" s="219"/>
      <c r="AO97" s="219"/>
      <c r="AP97" s="219"/>
      <c r="AQ97" s="219"/>
      <c r="AR97" s="219"/>
      <c r="AS97" s="219"/>
      <c r="AT97" s="220"/>
      <c r="AU97" s="221">
        <f>SUM(AU89:AX96)</f>
        <v>1</v>
      </c>
      <c r="AV97" s="222"/>
      <c r="AW97" s="222"/>
      <c r="AX97" s="224"/>
    </row>
    <row r="98" spans="1:50" ht="30" customHeight="1">
      <c r="A98" s="332"/>
      <c r="B98" s="333"/>
      <c r="C98" s="333"/>
      <c r="D98" s="333"/>
      <c r="E98" s="333"/>
      <c r="F98" s="334"/>
      <c r="G98" s="256" t="s">
        <v>124</v>
      </c>
      <c r="H98" s="257"/>
      <c r="I98" s="257"/>
      <c r="J98" s="257"/>
      <c r="K98" s="257"/>
      <c r="L98" s="257"/>
      <c r="M98" s="257"/>
      <c r="N98" s="257"/>
      <c r="O98" s="257"/>
      <c r="P98" s="257"/>
      <c r="Q98" s="257"/>
      <c r="R98" s="257"/>
      <c r="S98" s="257"/>
      <c r="T98" s="257"/>
      <c r="U98" s="257"/>
      <c r="V98" s="257"/>
      <c r="W98" s="257"/>
      <c r="X98" s="257"/>
      <c r="Y98" s="257"/>
      <c r="Z98" s="257"/>
      <c r="AA98" s="257"/>
      <c r="AB98" s="258"/>
      <c r="AC98" s="207" t="s">
        <v>141</v>
      </c>
      <c r="AD98" s="208"/>
      <c r="AE98" s="208"/>
      <c r="AF98" s="208"/>
      <c r="AG98" s="208"/>
      <c r="AH98" s="208"/>
      <c r="AI98" s="208"/>
      <c r="AJ98" s="208"/>
      <c r="AK98" s="208"/>
      <c r="AL98" s="208"/>
      <c r="AM98" s="208"/>
      <c r="AN98" s="208"/>
      <c r="AO98" s="208"/>
      <c r="AP98" s="208"/>
      <c r="AQ98" s="208"/>
      <c r="AR98" s="208"/>
      <c r="AS98" s="208"/>
      <c r="AT98" s="208"/>
      <c r="AU98" s="208"/>
      <c r="AV98" s="208"/>
      <c r="AW98" s="208"/>
      <c r="AX98" s="210"/>
    </row>
    <row r="99" spans="1:50" ht="25.5" customHeight="1">
      <c r="A99" s="332"/>
      <c r="B99" s="333"/>
      <c r="C99" s="333"/>
      <c r="D99" s="333"/>
      <c r="E99" s="333"/>
      <c r="F99" s="334"/>
      <c r="G99" s="211" t="s">
        <v>20</v>
      </c>
      <c r="H99" s="84"/>
      <c r="I99" s="84"/>
      <c r="J99" s="84"/>
      <c r="K99" s="84"/>
      <c r="L99" s="212" t="s">
        <v>21</v>
      </c>
      <c r="M99" s="43"/>
      <c r="N99" s="43"/>
      <c r="O99" s="43"/>
      <c r="P99" s="43"/>
      <c r="Q99" s="43"/>
      <c r="R99" s="43"/>
      <c r="S99" s="43"/>
      <c r="T99" s="43"/>
      <c r="U99" s="43"/>
      <c r="V99" s="43"/>
      <c r="W99" s="43"/>
      <c r="X99" s="44"/>
      <c r="Y99" s="213" t="s">
        <v>22</v>
      </c>
      <c r="Z99" s="214"/>
      <c r="AA99" s="214"/>
      <c r="AB99" s="215"/>
      <c r="AC99" s="211" t="s">
        <v>20</v>
      </c>
      <c r="AD99" s="84"/>
      <c r="AE99" s="84"/>
      <c r="AF99" s="84"/>
      <c r="AG99" s="84"/>
      <c r="AH99" s="212" t="s">
        <v>21</v>
      </c>
      <c r="AI99" s="43"/>
      <c r="AJ99" s="43"/>
      <c r="AK99" s="43"/>
      <c r="AL99" s="43"/>
      <c r="AM99" s="43"/>
      <c r="AN99" s="43"/>
      <c r="AO99" s="43"/>
      <c r="AP99" s="43"/>
      <c r="AQ99" s="43"/>
      <c r="AR99" s="43"/>
      <c r="AS99" s="43"/>
      <c r="AT99" s="44"/>
      <c r="AU99" s="213" t="s">
        <v>22</v>
      </c>
      <c r="AV99" s="214"/>
      <c r="AW99" s="214"/>
      <c r="AX99" s="216"/>
    </row>
    <row r="100" spans="1:50" ht="30.75" customHeight="1">
      <c r="A100" s="332"/>
      <c r="B100" s="333"/>
      <c r="C100" s="333"/>
      <c r="D100" s="333"/>
      <c r="E100" s="333"/>
      <c r="F100" s="334"/>
      <c r="G100" s="243" t="s">
        <v>122</v>
      </c>
      <c r="H100" s="244"/>
      <c r="I100" s="244"/>
      <c r="J100" s="244"/>
      <c r="K100" s="245"/>
      <c r="L100" s="198" t="s">
        <v>125</v>
      </c>
      <c r="M100" s="246"/>
      <c r="N100" s="246"/>
      <c r="O100" s="246"/>
      <c r="P100" s="246"/>
      <c r="Q100" s="246"/>
      <c r="R100" s="246"/>
      <c r="S100" s="246"/>
      <c r="T100" s="246"/>
      <c r="U100" s="246"/>
      <c r="V100" s="246"/>
      <c r="W100" s="246"/>
      <c r="X100" s="247"/>
      <c r="Y100" s="248">
        <v>8</v>
      </c>
      <c r="Z100" s="249"/>
      <c r="AA100" s="249"/>
      <c r="AB100" s="250"/>
      <c r="AC100" s="204" t="s">
        <v>133</v>
      </c>
      <c r="AD100" s="130"/>
      <c r="AE100" s="130"/>
      <c r="AF100" s="130"/>
      <c r="AG100" s="205"/>
      <c r="AH100" s="198" t="s">
        <v>162</v>
      </c>
      <c r="AI100" s="199"/>
      <c r="AJ100" s="199"/>
      <c r="AK100" s="199"/>
      <c r="AL100" s="199"/>
      <c r="AM100" s="199"/>
      <c r="AN100" s="199"/>
      <c r="AO100" s="199"/>
      <c r="AP100" s="199"/>
      <c r="AQ100" s="199"/>
      <c r="AR100" s="199"/>
      <c r="AS100" s="199"/>
      <c r="AT100" s="200"/>
      <c r="AU100" s="201">
        <v>8</v>
      </c>
      <c r="AV100" s="202"/>
      <c r="AW100" s="202"/>
      <c r="AX100" s="203"/>
    </row>
    <row r="101" spans="1:50" ht="33" customHeight="1">
      <c r="A101" s="332"/>
      <c r="B101" s="333"/>
      <c r="C101" s="333"/>
      <c r="D101" s="333"/>
      <c r="E101" s="333"/>
      <c r="F101" s="334"/>
      <c r="G101" s="197" t="s">
        <v>133</v>
      </c>
      <c r="H101" s="125"/>
      <c r="I101" s="125"/>
      <c r="J101" s="125"/>
      <c r="K101" s="195"/>
      <c r="L101" s="160" t="s">
        <v>143</v>
      </c>
      <c r="M101" s="240"/>
      <c r="N101" s="240"/>
      <c r="O101" s="240"/>
      <c r="P101" s="240"/>
      <c r="Q101" s="240"/>
      <c r="R101" s="240"/>
      <c r="S101" s="240"/>
      <c r="T101" s="240"/>
      <c r="U101" s="240"/>
      <c r="V101" s="240"/>
      <c r="W101" s="240"/>
      <c r="X101" s="241"/>
      <c r="Y101" s="163">
        <v>1</v>
      </c>
      <c r="Z101" s="164"/>
      <c r="AA101" s="164"/>
      <c r="AB101" s="242"/>
      <c r="AC101" s="197" t="s">
        <v>133</v>
      </c>
      <c r="AD101" s="125"/>
      <c r="AE101" s="125"/>
      <c r="AF101" s="125"/>
      <c r="AG101" s="195"/>
      <c r="AH101" s="160" t="s">
        <v>163</v>
      </c>
      <c r="AI101" s="240"/>
      <c r="AJ101" s="240"/>
      <c r="AK101" s="240"/>
      <c r="AL101" s="240"/>
      <c r="AM101" s="240"/>
      <c r="AN101" s="240"/>
      <c r="AO101" s="240"/>
      <c r="AP101" s="240"/>
      <c r="AQ101" s="240"/>
      <c r="AR101" s="240"/>
      <c r="AS101" s="240"/>
      <c r="AT101" s="241"/>
      <c r="AU101" s="163">
        <v>4.2</v>
      </c>
      <c r="AV101" s="164"/>
      <c r="AW101" s="164"/>
      <c r="AX101" s="165"/>
    </row>
    <row r="102" spans="1:50" ht="24.75" customHeight="1">
      <c r="A102" s="332"/>
      <c r="B102" s="333"/>
      <c r="C102" s="333"/>
      <c r="D102" s="333"/>
      <c r="E102" s="333"/>
      <c r="F102" s="334"/>
      <c r="G102" s="194"/>
      <c r="H102" s="125"/>
      <c r="I102" s="125"/>
      <c r="J102" s="125"/>
      <c r="K102" s="195"/>
      <c r="L102" s="160"/>
      <c r="M102" s="240"/>
      <c r="N102" s="240"/>
      <c r="O102" s="240"/>
      <c r="P102" s="240"/>
      <c r="Q102" s="240"/>
      <c r="R102" s="240"/>
      <c r="S102" s="240"/>
      <c r="T102" s="240"/>
      <c r="U102" s="240"/>
      <c r="V102" s="240"/>
      <c r="W102" s="240"/>
      <c r="X102" s="241"/>
      <c r="Y102" s="163"/>
      <c r="Z102" s="164"/>
      <c r="AA102" s="164"/>
      <c r="AB102" s="242"/>
      <c r="AC102" s="194"/>
      <c r="AD102" s="125"/>
      <c r="AE102" s="125"/>
      <c r="AF102" s="125"/>
      <c r="AG102" s="195"/>
      <c r="AH102" s="160"/>
      <c r="AI102" s="240"/>
      <c r="AJ102" s="240"/>
      <c r="AK102" s="240"/>
      <c r="AL102" s="240"/>
      <c r="AM102" s="240"/>
      <c r="AN102" s="240"/>
      <c r="AO102" s="240"/>
      <c r="AP102" s="240"/>
      <c r="AQ102" s="240"/>
      <c r="AR102" s="240"/>
      <c r="AS102" s="240"/>
      <c r="AT102" s="241"/>
      <c r="AU102" s="163"/>
      <c r="AV102" s="164"/>
      <c r="AW102" s="164"/>
      <c r="AX102" s="165"/>
    </row>
    <row r="103" spans="1:50" ht="24.75" customHeight="1">
      <c r="A103" s="332"/>
      <c r="B103" s="333"/>
      <c r="C103" s="333"/>
      <c r="D103" s="333"/>
      <c r="E103" s="333"/>
      <c r="F103" s="334"/>
      <c r="G103" s="194"/>
      <c r="H103" s="125"/>
      <c r="I103" s="125"/>
      <c r="J103" s="125"/>
      <c r="K103" s="195"/>
      <c r="L103" s="160"/>
      <c r="M103" s="240"/>
      <c r="N103" s="240"/>
      <c r="O103" s="240"/>
      <c r="P103" s="240"/>
      <c r="Q103" s="240"/>
      <c r="R103" s="240"/>
      <c r="S103" s="240"/>
      <c r="T103" s="240"/>
      <c r="U103" s="240"/>
      <c r="V103" s="240"/>
      <c r="W103" s="240"/>
      <c r="X103" s="241"/>
      <c r="Y103" s="163"/>
      <c r="Z103" s="164"/>
      <c r="AA103" s="164"/>
      <c r="AB103" s="242"/>
      <c r="AC103" s="194"/>
      <c r="AD103" s="125"/>
      <c r="AE103" s="125"/>
      <c r="AF103" s="125"/>
      <c r="AG103" s="195"/>
      <c r="AH103" s="160"/>
      <c r="AI103" s="240"/>
      <c r="AJ103" s="240"/>
      <c r="AK103" s="240"/>
      <c r="AL103" s="240"/>
      <c r="AM103" s="240"/>
      <c r="AN103" s="240"/>
      <c r="AO103" s="240"/>
      <c r="AP103" s="240"/>
      <c r="AQ103" s="240"/>
      <c r="AR103" s="240"/>
      <c r="AS103" s="240"/>
      <c r="AT103" s="241"/>
      <c r="AU103" s="163"/>
      <c r="AV103" s="164"/>
      <c r="AW103" s="164"/>
      <c r="AX103" s="165"/>
    </row>
    <row r="104" spans="1:50" ht="24.75" customHeight="1">
      <c r="A104" s="332"/>
      <c r="B104" s="333"/>
      <c r="C104" s="333"/>
      <c r="D104" s="333"/>
      <c r="E104" s="333"/>
      <c r="F104" s="334"/>
      <c r="G104" s="194"/>
      <c r="H104" s="125"/>
      <c r="I104" s="125"/>
      <c r="J104" s="125"/>
      <c r="K104" s="195"/>
      <c r="L104" s="160"/>
      <c r="M104" s="240"/>
      <c r="N104" s="240"/>
      <c r="O104" s="240"/>
      <c r="P104" s="240"/>
      <c r="Q104" s="240"/>
      <c r="R104" s="240"/>
      <c r="S104" s="240"/>
      <c r="T104" s="240"/>
      <c r="U104" s="240"/>
      <c r="V104" s="240"/>
      <c r="W104" s="240"/>
      <c r="X104" s="241"/>
      <c r="Y104" s="163"/>
      <c r="Z104" s="164"/>
      <c r="AA104" s="164"/>
      <c r="AB104" s="242"/>
      <c r="AC104" s="194"/>
      <c r="AD104" s="125"/>
      <c r="AE104" s="125"/>
      <c r="AF104" s="125"/>
      <c r="AG104" s="195"/>
      <c r="AH104" s="160"/>
      <c r="AI104" s="240"/>
      <c r="AJ104" s="240"/>
      <c r="AK104" s="240"/>
      <c r="AL104" s="240"/>
      <c r="AM104" s="240"/>
      <c r="AN104" s="240"/>
      <c r="AO104" s="240"/>
      <c r="AP104" s="240"/>
      <c r="AQ104" s="240"/>
      <c r="AR104" s="240"/>
      <c r="AS104" s="240"/>
      <c r="AT104" s="241"/>
      <c r="AU104" s="163"/>
      <c r="AV104" s="164"/>
      <c r="AW104" s="164"/>
      <c r="AX104" s="165"/>
    </row>
    <row r="105" spans="1:50" ht="24.75" customHeight="1">
      <c r="A105" s="332"/>
      <c r="B105" s="333"/>
      <c r="C105" s="333"/>
      <c r="D105" s="333"/>
      <c r="E105" s="333"/>
      <c r="F105" s="334"/>
      <c r="G105" s="194"/>
      <c r="H105" s="125"/>
      <c r="I105" s="125"/>
      <c r="J105" s="125"/>
      <c r="K105" s="195"/>
      <c r="L105" s="160"/>
      <c r="M105" s="240"/>
      <c r="N105" s="240"/>
      <c r="O105" s="240"/>
      <c r="P105" s="240"/>
      <c r="Q105" s="240"/>
      <c r="R105" s="240"/>
      <c r="S105" s="240"/>
      <c r="T105" s="240"/>
      <c r="U105" s="240"/>
      <c r="V105" s="240"/>
      <c r="W105" s="240"/>
      <c r="X105" s="241"/>
      <c r="Y105" s="163"/>
      <c r="Z105" s="164"/>
      <c r="AA105" s="164"/>
      <c r="AB105" s="242"/>
      <c r="AC105" s="194"/>
      <c r="AD105" s="125"/>
      <c r="AE105" s="125"/>
      <c r="AF105" s="125"/>
      <c r="AG105" s="195"/>
      <c r="AH105" s="160"/>
      <c r="AI105" s="240"/>
      <c r="AJ105" s="240"/>
      <c r="AK105" s="240"/>
      <c r="AL105" s="240"/>
      <c r="AM105" s="240"/>
      <c r="AN105" s="240"/>
      <c r="AO105" s="240"/>
      <c r="AP105" s="240"/>
      <c r="AQ105" s="240"/>
      <c r="AR105" s="240"/>
      <c r="AS105" s="240"/>
      <c r="AT105" s="241"/>
      <c r="AU105" s="163"/>
      <c r="AV105" s="164"/>
      <c r="AW105" s="164"/>
      <c r="AX105" s="165"/>
    </row>
    <row r="106" spans="1:50" ht="24.75" customHeight="1">
      <c r="A106" s="332"/>
      <c r="B106" s="333"/>
      <c r="C106" s="333"/>
      <c r="D106" s="333"/>
      <c r="E106" s="333"/>
      <c r="F106" s="334"/>
      <c r="G106" s="194"/>
      <c r="H106" s="125"/>
      <c r="I106" s="125"/>
      <c r="J106" s="125"/>
      <c r="K106" s="195"/>
      <c r="L106" s="160"/>
      <c r="M106" s="240"/>
      <c r="N106" s="240"/>
      <c r="O106" s="240"/>
      <c r="P106" s="240"/>
      <c r="Q106" s="240"/>
      <c r="R106" s="240"/>
      <c r="S106" s="240"/>
      <c r="T106" s="240"/>
      <c r="U106" s="240"/>
      <c r="V106" s="240"/>
      <c r="W106" s="240"/>
      <c r="X106" s="241"/>
      <c r="Y106" s="163"/>
      <c r="Z106" s="164"/>
      <c r="AA106" s="164"/>
      <c r="AB106" s="242"/>
      <c r="AC106" s="194"/>
      <c r="AD106" s="125"/>
      <c r="AE106" s="125"/>
      <c r="AF106" s="125"/>
      <c r="AG106" s="195"/>
      <c r="AH106" s="160"/>
      <c r="AI106" s="240"/>
      <c r="AJ106" s="240"/>
      <c r="AK106" s="240"/>
      <c r="AL106" s="240"/>
      <c r="AM106" s="240"/>
      <c r="AN106" s="240"/>
      <c r="AO106" s="240"/>
      <c r="AP106" s="240"/>
      <c r="AQ106" s="240"/>
      <c r="AR106" s="240"/>
      <c r="AS106" s="240"/>
      <c r="AT106" s="241"/>
      <c r="AU106" s="163"/>
      <c r="AV106" s="164"/>
      <c r="AW106" s="164"/>
      <c r="AX106" s="165"/>
    </row>
    <row r="107" spans="1:50" ht="24.75" customHeight="1">
      <c r="A107" s="332"/>
      <c r="B107" s="333"/>
      <c r="C107" s="333"/>
      <c r="D107" s="333"/>
      <c r="E107" s="333"/>
      <c r="F107" s="334"/>
      <c r="G107" s="188"/>
      <c r="H107" s="189"/>
      <c r="I107" s="189"/>
      <c r="J107" s="189"/>
      <c r="K107" s="190"/>
      <c r="L107" s="191"/>
      <c r="M107" s="237"/>
      <c r="N107" s="237"/>
      <c r="O107" s="237"/>
      <c r="P107" s="237"/>
      <c r="Q107" s="237"/>
      <c r="R107" s="237"/>
      <c r="S107" s="237"/>
      <c r="T107" s="237"/>
      <c r="U107" s="237"/>
      <c r="V107" s="237"/>
      <c r="W107" s="237"/>
      <c r="X107" s="238"/>
      <c r="Y107" s="157"/>
      <c r="Z107" s="158"/>
      <c r="AA107" s="158"/>
      <c r="AB107" s="239"/>
      <c r="AC107" s="188"/>
      <c r="AD107" s="189"/>
      <c r="AE107" s="189"/>
      <c r="AF107" s="189"/>
      <c r="AG107" s="190"/>
      <c r="AH107" s="191"/>
      <c r="AI107" s="237"/>
      <c r="AJ107" s="237"/>
      <c r="AK107" s="237"/>
      <c r="AL107" s="237"/>
      <c r="AM107" s="237"/>
      <c r="AN107" s="237"/>
      <c r="AO107" s="237"/>
      <c r="AP107" s="237"/>
      <c r="AQ107" s="237"/>
      <c r="AR107" s="237"/>
      <c r="AS107" s="237"/>
      <c r="AT107" s="238"/>
      <c r="AU107" s="157"/>
      <c r="AV107" s="158"/>
      <c r="AW107" s="158"/>
      <c r="AX107" s="159"/>
    </row>
    <row r="108" spans="1:50" ht="24.75" customHeight="1">
      <c r="A108" s="332"/>
      <c r="B108" s="333"/>
      <c r="C108" s="333"/>
      <c r="D108" s="333"/>
      <c r="E108" s="333"/>
      <c r="F108" s="334"/>
      <c r="G108" s="217" t="s">
        <v>23</v>
      </c>
      <c r="H108" s="43"/>
      <c r="I108" s="43"/>
      <c r="J108" s="43"/>
      <c r="K108" s="44"/>
      <c r="L108" s="218"/>
      <c r="M108" s="231"/>
      <c r="N108" s="231"/>
      <c r="O108" s="231"/>
      <c r="P108" s="231"/>
      <c r="Q108" s="231"/>
      <c r="R108" s="231"/>
      <c r="S108" s="231"/>
      <c r="T108" s="231"/>
      <c r="U108" s="231"/>
      <c r="V108" s="231"/>
      <c r="W108" s="231"/>
      <c r="X108" s="232"/>
      <c r="Y108" s="221">
        <f>SUM(Y100:AB107)</f>
        <v>9</v>
      </c>
      <c r="Z108" s="222"/>
      <c r="AA108" s="222"/>
      <c r="AB108" s="236"/>
      <c r="AC108" s="217" t="s">
        <v>23</v>
      </c>
      <c r="AD108" s="43"/>
      <c r="AE108" s="43"/>
      <c r="AF108" s="43"/>
      <c r="AG108" s="44"/>
      <c r="AH108" s="218"/>
      <c r="AI108" s="231"/>
      <c r="AJ108" s="231"/>
      <c r="AK108" s="231"/>
      <c r="AL108" s="231"/>
      <c r="AM108" s="231"/>
      <c r="AN108" s="231"/>
      <c r="AO108" s="231"/>
      <c r="AP108" s="231"/>
      <c r="AQ108" s="231"/>
      <c r="AR108" s="231"/>
      <c r="AS108" s="231"/>
      <c r="AT108" s="232"/>
      <c r="AU108" s="221">
        <f>SUM(AU100:AX107)</f>
        <v>12.2</v>
      </c>
      <c r="AV108" s="222"/>
      <c r="AW108" s="222"/>
      <c r="AX108" s="224"/>
    </row>
    <row r="109" spans="1:50" ht="30" customHeight="1">
      <c r="A109" s="332"/>
      <c r="B109" s="333"/>
      <c r="C109" s="333"/>
      <c r="D109" s="333"/>
      <c r="E109" s="333"/>
      <c r="F109" s="334"/>
      <c r="G109" s="207" t="s">
        <v>132</v>
      </c>
      <c r="H109" s="233"/>
      <c r="I109" s="233"/>
      <c r="J109" s="233"/>
      <c r="K109" s="233"/>
      <c r="L109" s="233"/>
      <c r="M109" s="233"/>
      <c r="N109" s="233"/>
      <c r="O109" s="233"/>
      <c r="P109" s="233"/>
      <c r="Q109" s="233"/>
      <c r="R109" s="233"/>
      <c r="S109" s="233"/>
      <c r="T109" s="233"/>
      <c r="U109" s="233"/>
      <c r="V109" s="233"/>
      <c r="W109" s="233"/>
      <c r="X109" s="233"/>
      <c r="Y109" s="233"/>
      <c r="Z109" s="233"/>
      <c r="AA109" s="233"/>
      <c r="AB109" s="234"/>
      <c r="AC109" s="207" t="s">
        <v>159</v>
      </c>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5"/>
    </row>
    <row r="110" spans="1:50" ht="24.75" customHeight="1">
      <c r="A110" s="332"/>
      <c r="B110" s="333"/>
      <c r="C110" s="333"/>
      <c r="D110" s="333"/>
      <c r="E110" s="333"/>
      <c r="F110" s="334"/>
      <c r="G110" s="229" t="s">
        <v>20</v>
      </c>
      <c r="H110" s="225"/>
      <c r="I110" s="225"/>
      <c r="J110" s="225"/>
      <c r="K110" s="226"/>
      <c r="L110" s="212" t="s">
        <v>21</v>
      </c>
      <c r="M110" s="225"/>
      <c r="N110" s="225"/>
      <c r="O110" s="225"/>
      <c r="P110" s="225"/>
      <c r="Q110" s="225"/>
      <c r="R110" s="225"/>
      <c r="S110" s="225"/>
      <c r="T110" s="225"/>
      <c r="U110" s="225"/>
      <c r="V110" s="225"/>
      <c r="W110" s="225"/>
      <c r="X110" s="226"/>
      <c r="Y110" s="213" t="s">
        <v>22</v>
      </c>
      <c r="Z110" s="227"/>
      <c r="AA110" s="227"/>
      <c r="AB110" s="230"/>
      <c r="AC110" s="229" t="s">
        <v>20</v>
      </c>
      <c r="AD110" s="225"/>
      <c r="AE110" s="225"/>
      <c r="AF110" s="225"/>
      <c r="AG110" s="226"/>
      <c r="AH110" s="212" t="s">
        <v>21</v>
      </c>
      <c r="AI110" s="225"/>
      <c r="AJ110" s="225"/>
      <c r="AK110" s="225"/>
      <c r="AL110" s="225"/>
      <c r="AM110" s="225"/>
      <c r="AN110" s="225"/>
      <c r="AO110" s="225"/>
      <c r="AP110" s="225"/>
      <c r="AQ110" s="225"/>
      <c r="AR110" s="225"/>
      <c r="AS110" s="225"/>
      <c r="AT110" s="226"/>
      <c r="AU110" s="213" t="s">
        <v>22</v>
      </c>
      <c r="AV110" s="227"/>
      <c r="AW110" s="227"/>
      <c r="AX110" s="228"/>
    </row>
    <row r="111" spans="1:50" ht="43.5" customHeight="1">
      <c r="A111" s="332"/>
      <c r="B111" s="333"/>
      <c r="C111" s="333"/>
      <c r="D111" s="333"/>
      <c r="E111" s="333"/>
      <c r="F111" s="334"/>
      <c r="G111" s="204" t="s">
        <v>133</v>
      </c>
      <c r="H111" s="130"/>
      <c r="I111" s="130"/>
      <c r="J111" s="130"/>
      <c r="K111" s="205"/>
      <c r="L111" s="198" t="s">
        <v>137</v>
      </c>
      <c r="M111" s="199"/>
      <c r="N111" s="199"/>
      <c r="O111" s="199"/>
      <c r="P111" s="199"/>
      <c r="Q111" s="199"/>
      <c r="R111" s="199"/>
      <c r="S111" s="199"/>
      <c r="T111" s="199"/>
      <c r="U111" s="199"/>
      <c r="V111" s="199"/>
      <c r="W111" s="199"/>
      <c r="X111" s="200"/>
      <c r="Y111" s="201">
        <v>64</v>
      </c>
      <c r="Z111" s="202"/>
      <c r="AA111" s="202"/>
      <c r="AB111" s="206"/>
      <c r="AC111" s="204" t="s">
        <v>160</v>
      </c>
      <c r="AD111" s="130"/>
      <c r="AE111" s="130"/>
      <c r="AF111" s="130"/>
      <c r="AG111" s="205"/>
      <c r="AH111" s="198" t="s">
        <v>161</v>
      </c>
      <c r="AI111" s="199"/>
      <c r="AJ111" s="199"/>
      <c r="AK111" s="199"/>
      <c r="AL111" s="199"/>
      <c r="AM111" s="199"/>
      <c r="AN111" s="199"/>
      <c r="AO111" s="199"/>
      <c r="AP111" s="199"/>
      <c r="AQ111" s="199"/>
      <c r="AR111" s="199"/>
      <c r="AS111" s="199"/>
      <c r="AT111" s="200"/>
      <c r="AU111" s="201">
        <v>34</v>
      </c>
      <c r="AV111" s="202"/>
      <c r="AW111" s="202"/>
      <c r="AX111" s="203"/>
    </row>
    <row r="112" spans="1:50" ht="24.75" customHeight="1">
      <c r="A112" s="332"/>
      <c r="B112" s="333"/>
      <c r="C112" s="333"/>
      <c r="D112" s="333"/>
      <c r="E112" s="333"/>
      <c r="F112" s="334"/>
      <c r="G112" s="197" t="s">
        <v>136</v>
      </c>
      <c r="H112" s="125"/>
      <c r="I112" s="125"/>
      <c r="J112" s="125"/>
      <c r="K112" s="195"/>
      <c r="L112" s="160" t="s">
        <v>136</v>
      </c>
      <c r="M112" s="161"/>
      <c r="N112" s="161"/>
      <c r="O112" s="161"/>
      <c r="P112" s="161"/>
      <c r="Q112" s="161"/>
      <c r="R112" s="161"/>
      <c r="S112" s="161"/>
      <c r="T112" s="161"/>
      <c r="U112" s="161"/>
      <c r="V112" s="161"/>
      <c r="W112" s="161"/>
      <c r="X112" s="162"/>
      <c r="Y112" s="163">
        <v>7</v>
      </c>
      <c r="Z112" s="164"/>
      <c r="AA112" s="164"/>
      <c r="AB112" s="196"/>
      <c r="AC112" s="194"/>
      <c r="AD112" s="125"/>
      <c r="AE112" s="125"/>
      <c r="AF112" s="125"/>
      <c r="AG112" s="195"/>
      <c r="AH112" s="160"/>
      <c r="AI112" s="161"/>
      <c r="AJ112" s="161"/>
      <c r="AK112" s="161"/>
      <c r="AL112" s="161"/>
      <c r="AM112" s="161"/>
      <c r="AN112" s="161"/>
      <c r="AO112" s="161"/>
      <c r="AP112" s="161"/>
      <c r="AQ112" s="161"/>
      <c r="AR112" s="161"/>
      <c r="AS112" s="161"/>
      <c r="AT112" s="162"/>
      <c r="AU112" s="163"/>
      <c r="AV112" s="164"/>
      <c r="AW112" s="164"/>
      <c r="AX112" s="165"/>
    </row>
    <row r="113" spans="1:50" ht="24.75" customHeight="1">
      <c r="A113" s="332"/>
      <c r="B113" s="333"/>
      <c r="C113" s="333"/>
      <c r="D113" s="333"/>
      <c r="E113" s="333"/>
      <c r="F113" s="334"/>
      <c r="G113" s="197" t="s">
        <v>138</v>
      </c>
      <c r="H113" s="125"/>
      <c r="I113" s="125"/>
      <c r="J113" s="125"/>
      <c r="K113" s="195"/>
      <c r="L113" s="160" t="s">
        <v>138</v>
      </c>
      <c r="M113" s="161"/>
      <c r="N113" s="161"/>
      <c r="O113" s="161"/>
      <c r="P113" s="161"/>
      <c r="Q113" s="161"/>
      <c r="R113" s="161"/>
      <c r="S113" s="161"/>
      <c r="T113" s="161"/>
      <c r="U113" s="161"/>
      <c r="V113" s="161"/>
      <c r="W113" s="161"/>
      <c r="X113" s="162"/>
      <c r="Y113" s="163">
        <v>4</v>
      </c>
      <c r="Z113" s="164"/>
      <c r="AA113" s="164"/>
      <c r="AB113" s="196"/>
      <c r="AC113" s="194"/>
      <c r="AD113" s="125"/>
      <c r="AE113" s="125"/>
      <c r="AF113" s="125"/>
      <c r="AG113" s="195"/>
      <c r="AH113" s="160"/>
      <c r="AI113" s="161"/>
      <c r="AJ113" s="161"/>
      <c r="AK113" s="161"/>
      <c r="AL113" s="161"/>
      <c r="AM113" s="161"/>
      <c r="AN113" s="161"/>
      <c r="AO113" s="161"/>
      <c r="AP113" s="161"/>
      <c r="AQ113" s="161"/>
      <c r="AR113" s="161"/>
      <c r="AS113" s="161"/>
      <c r="AT113" s="162"/>
      <c r="AU113" s="163"/>
      <c r="AV113" s="164"/>
      <c r="AW113" s="164"/>
      <c r="AX113" s="165"/>
    </row>
    <row r="114" spans="1:50" ht="24.75" customHeight="1">
      <c r="A114" s="332"/>
      <c r="B114" s="333"/>
      <c r="C114" s="333"/>
      <c r="D114" s="333"/>
      <c r="E114" s="333"/>
      <c r="F114" s="334"/>
      <c r="G114" s="197" t="s">
        <v>134</v>
      </c>
      <c r="H114" s="125"/>
      <c r="I114" s="125"/>
      <c r="J114" s="125"/>
      <c r="K114" s="195"/>
      <c r="L114" s="160" t="s">
        <v>135</v>
      </c>
      <c r="M114" s="161"/>
      <c r="N114" s="161"/>
      <c r="O114" s="161"/>
      <c r="P114" s="161"/>
      <c r="Q114" s="161"/>
      <c r="R114" s="161"/>
      <c r="S114" s="161"/>
      <c r="T114" s="161"/>
      <c r="U114" s="161"/>
      <c r="V114" s="161"/>
      <c r="W114" s="161"/>
      <c r="X114" s="162"/>
      <c r="Y114" s="163">
        <v>3</v>
      </c>
      <c r="Z114" s="164"/>
      <c r="AA114" s="164"/>
      <c r="AB114" s="196"/>
      <c r="AC114" s="194"/>
      <c r="AD114" s="125"/>
      <c r="AE114" s="125"/>
      <c r="AF114" s="125"/>
      <c r="AG114" s="195"/>
      <c r="AH114" s="160"/>
      <c r="AI114" s="161"/>
      <c r="AJ114" s="161"/>
      <c r="AK114" s="161"/>
      <c r="AL114" s="161"/>
      <c r="AM114" s="161"/>
      <c r="AN114" s="161"/>
      <c r="AO114" s="161"/>
      <c r="AP114" s="161"/>
      <c r="AQ114" s="161"/>
      <c r="AR114" s="161"/>
      <c r="AS114" s="161"/>
      <c r="AT114" s="162"/>
      <c r="AU114" s="163"/>
      <c r="AV114" s="164"/>
      <c r="AW114" s="164"/>
      <c r="AX114" s="165"/>
    </row>
    <row r="115" spans="1:50" ht="24.75" customHeight="1">
      <c r="A115" s="332"/>
      <c r="B115" s="333"/>
      <c r="C115" s="333"/>
      <c r="D115" s="333"/>
      <c r="E115" s="333"/>
      <c r="F115" s="334"/>
      <c r="G115" s="194"/>
      <c r="H115" s="125"/>
      <c r="I115" s="125"/>
      <c r="J115" s="125"/>
      <c r="K115" s="195"/>
      <c r="L115" s="160"/>
      <c r="M115" s="161"/>
      <c r="N115" s="161"/>
      <c r="O115" s="161"/>
      <c r="P115" s="161"/>
      <c r="Q115" s="161"/>
      <c r="R115" s="161"/>
      <c r="S115" s="161"/>
      <c r="T115" s="161"/>
      <c r="U115" s="161"/>
      <c r="V115" s="161"/>
      <c r="W115" s="161"/>
      <c r="X115" s="162"/>
      <c r="Y115" s="163"/>
      <c r="Z115" s="164"/>
      <c r="AA115" s="164"/>
      <c r="AB115" s="164"/>
      <c r="AC115" s="194"/>
      <c r="AD115" s="125"/>
      <c r="AE115" s="125"/>
      <c r="AF115" s="125"/>
      <c r="AG115" s="195"/>
      <c r="AH115" s="160"/>
      <c r="AI115" s="161"/>
      <c r="AJ115" s="161"/>
      <c r="AK115" s="161"/>
      <c r="AL115" s="161"/>
      <c r="AM115" s="161"/>
      <c r="AN115" s="161"/>
      <c r="AO115" s="161"/>
      <c r="AP115" s="161"/>
      <c r="AQ115" s="161"/>
      <c r="AR115" s="161"/>
      <c r="AS115" s="161"/>
      <c r="AT115" s="162"/>
      <c r="AU115" s="163"/>
      <c r="AV115" s="164"/>
      <c r="AW115" s="164"/>
      <c r="AX115" s="165"/>
    </row>
    <row r="116" spans="1:50" ht="24.75" customHeight="1">
      <c r="A116" s="332"/>
      <c r="B116" s="333"/>
      <c r="C116" s="333"/>
      <c r="D116" s="333"/>
      <c r="E116" s="333"/>
      <c r="F116" s="334"/>
      <c r="G116" s="194"/>
      <c r="H116" s="125"/>
      <c r="I116" s="125"/>
      <c r="J116" s="125"/>
      <c r="K116" s="195"/>
      <c r="L116" s="160"/>
      <c r="M116" s="161"/>
      <c r="N116" s="161"/>
      <c r="O116" s="161"/>
      <c r="P116" s="161"/>
      <c r="Q116" s="161"/>
      <c r="R116" s="161"/>
      <c r="S116" s="161"/>
      <c r="T116" s="161"/>
      <c r="U116" s="161"/>
      <c r="V116" s="161"/>
      <c r="W116" s="161"/>
      <c r="X116" s="162"/>
      <c r="Y116" s="163"/>
      <c r="Z116" s="164"/>
      <c r="AA116" s="164"/>
      <c r="AB116" s="164"/>
      <c r="AC116" s="194"/>
      <c r="AD116" s="125"/>
      <c r="AE116" s="125"/>
      <c r="AF116" s="125"/>
      <c r="AG116" s="195"/>
      <c r="AH116" s="160"/>
      <c r="AI116" s="161"/>
      <c r="AJ116" s="161"/>
      <c r="AK116" s="161"/>
      <c r="AL116" s="161"/>
      <c r="AM116" s="161"/>
      <c r="AN116" s="161"/>
      <c r="AO116" s="161"/>
      <c r="AP116" s="161"/>
      <c r="AQ116" s="161"/>
      <c r="AR116" s="161"/>
      <c r="AS116" s="161"/>
      <c r="AT116" s="162"/>
      <c r="AU116" s="163"/>
      <c r="AV116" s="164"/>
      <c r="AW116" s="164"/>
      <c r="AX116" s="165"/>
    </row>
    <row r="117" spans="1:50" ht="24.75" customHeight="1">
      <c r="A117" s="332"/>
      <c r="B117" s="333"/>
      <c r="C117" s="333"/>
      <c r="D117" s="333"/>
      <c r="E117" s="333"/>
      <c r="F117" s="334"/>
      <c r="G117" s="194"/>
      <c r="H117" s="125"/>
      <c r="I117" s="125"/>
      <c r="J117" s="125"/>
      <c r="K117" s="195"/>
      <c r="L117" s="160"/>
      <c r="M117" s="161"/>
      <c r="N117" s="161"/>
      <c r="O117" s="161"/>
      <c r="P117" s="161"/>
      <c r="Q117" s="161"/>
      <c r="R117" s="161"/>
      <c r="S117" s="161"/>
      <c r="T117" s="161"/>
      <c r="U117" s="161"/>
      <c r="V117" s="161"/>
      <c r="W117" s="161"/>
      <c r="X117" s="162"/>
      <c r="Y117" s="163"/>
      <c r="Z117" s="164"/>
      <c r="AA117" s="164"/>
      <c r="AB117" s="164"/>
      <c r="AC117" s="194"/>
      <c r="AD117" s="125"/>
      <c r="AE117" s="125"/>
      <c r="AF117" s="125"/>
      <c r="AG117" s="195"/>
      <c r="AH117" s="160"/>
      <c r="AI117" s="161"/>
      <c r="AJ117" s="161"/>
      <c r="AK117" s="161"/>
      <c r="AL117" s="161"/>
      <c r="AM117" s="161"/>
      <c r="AN117" s="161"/>
      <c r="AO117" s="161"/>
      <c r="AP117" s="161"/>
      <c r="AQ117" s="161"/>
      <c r="AR117" s="161"/>
      <c r="AS117" s="161"/>
      <c r="AT117" s="162"/>
      <c r="AU117" s="163"/>
      <c r="AV117" s="164"/>
      <c r="AW117" s="164"/>
      <c r="AX117" s="165"/>
    </row>
    <row r="118" spans="1:50" ht="24.75" customHeight="1">
      <c r="A118" s="332"/>
      <c r="B118" s="333"/>
      <c r="C118" s="333"/>
      <c r="D118" s="333"/>
      <c r="E118" s="333"/>
      <c r="F118" s="334"/>
      <c r="G118" s="188"/>
      <c r="H118" s="189"/>
      <c r="I118" s="189"/>
      <c r="J118" s="189"/>
      <c r="K118" s="190"/>
      <c r="L118" s="191"/>
      <c r="M118" s="192"/>
      <c r="N118" s="192"/>
      <c r="O118" s="192"/>
      <c r="P118" s="192"/>
      <c r="Q118" s="192"/>
      <c r="R118" s="192"/>
      <c r="S118" s="192"/>
      <c r="T118" s="192"/>
      <c r="U118" s="192"/>
      <c r="V118" s="192"/>
      <c r="W118" s="192"/>
      <c r="X118" s="193"/>
      <c r="Y118" s="157"/>
      <c r="Z118" s="158"/>
      <c r="AA118" s="158"/>
      <c r="AB118" s="158"/>
      <c r="AC118" s="188"/>
      <c r="AD118" s="189"/>
      <c r="AE118" s="189"/>
      <c r="AF118" s="189"/>
      <c r="AG118" s="190"/>
      <c r="AH118" s="191"/>
      <c r="AI118" s="192"/>
      <c r="AJ118" s="192"/>
      <c r="AK118" s="192"/>
      <c r="AL118" s="192"/>
      <c r="AM118" s="192"/>
      <c r="AN118" s="192"/>
      <c r="AO118" s="192"/>
      <c r="AP118" s="192"/>
      <c r="AQ118" s="192"/>
      <c r="AR118" s="192"/>
      <c r="AS118" s="192"/>
      <c r="AT118" s="193"/>
      <c r="AU118" s="157"/>
      <c r="AV118" s="158"/>
      <c r="AW118" s="158"/>
      <c r="AX118" s="159"/>
    </row>
    <row r="119" spans="1:50" ht="24.75" customHeight="1">
      <c r="A119" s="332"/>
      <c r="B119" s="333"/>
      <c r="C119" s="333"/>
      <c r="D119" s="333"/>
      <c r="E119" s="333"/>
      <c r="F119" s="334"/>
      <c r="G119" s="217" t="s">
        <v>23</v>
      </c>
      <c r="H119" s="43"/>
      <c r="I119" s="43"/>
      <c r="J119" s="43"/>
      <c r="K119" s="43"/>
      <c r="L119" s="218"/>
      <c r="M119" s="219"/>
      <c r="N119" s="219"/>
      <c r="O119" s="219"/>
      <c r="P119" s="219"/>
      <c r="Q119" s="219"/>
      <c r="R119" s="219"/>
      <c r="S119" s="219"/>
      <c r="T119" s="219"/>
      <c r="U119" s="219"/>
      <c r="V119" s="219"/>
      <c r="W119" s="219"/>
      <c r="X119" s="220"/>
      <c r="Y119" s="221">
        <f>SUM(Y111:AB118)</f>
        <v>78</v>
      </c>
      <c r="Z119" s="222"/>
      <c r="AA119" s="222"/>
      <c r="AB119" s="223"/>
      <c r="AC119" s="217" t="s">
        <v>23</v>
      </c>
      <c r="AD119" s="43"/>
      <c r="AE119" s="43"/>
      <c r="AF119" s="43"/>
      <c r="AG119" s="43"/>
      <c r="AH119" s="218"/>
      <c r="AI119" s="219"/>
      <c r="AJ119" s="219"/>
      <c r="AK119" s="219"/>
      <c r="AL119" s="219"/>
      <c r="AM119" s="219"/>
      <c r="AN119" s="219"/>
      <c r="AO119" s="219"/>
      <c r="AP119" s="219"/>
      <c r="AQ119" s="219"/>
      <c r="AR119" s="219"/>
      <c r="AS119" s="219"/>
      <c r="AT119" s="220"/>
      <c r="AU119" s="221">
        <f>SUM(AU111:AX118)</f>
        <v>34</v>
      </c>
      <c r="AV119" s="222"/>
      <c r="AW119" s="222"/>
      <c r="AX119" s="224"/>
    </row>
    <row r="120" spans="1:50" ht="30" customHeight="1">
      <c r="A120" s="332"/>
      <c r="B120" s="333"/>
      <c r="C120" s="333"/>
      <c r="D120" s="333"/>
      <c r="E120" s="333"/>
      <c r="F120" s="334"/>
      <c r="G120" s="207" t="s">
        <v>139</v>
      </c>
      <c r="H120" s="208"/>
      <c r="I120" s="208"/>
      <c r="J120" s="208"/>
      <c r="K120" s="208"/>
      <c r="L120" s="208"/>
      <c r="M120" s="208"/>
      <c r="N120" s="208"/>
      <c r="O120" s="208"/>
      <c r="P120" s="208"/>
      <c r="Q120" s="208"/>
      <c r="R120" s="208"/>
      <c r="S120" s="208"/>
      <c r="T120" s="208"/>
      <c r="U120" s="208"/>
      <c r="V120" s="208"/>
      <c r="W120" s="208"/>
      <c r="X120" s="208"/>
      <c r="Y120" s="208"/>
      <c r="Z120" s="208"/>
      <c r="AA120" s="208"/>
      <c r="AB120" s="209"/>
      <c r="AC120" s="207" t="s">
        <v>171</v>
      </c>
      <c r="AD120" s="208"/>
      <c r="AE120" s="208"/>
      <c r="AF120" s="208"/>
      <c r="AG120" s="208"/>
      <c r="AH120" s="208"/>
      <c r="AI120" s="208"/>
      <c r="AJ120" s="208"/>
      <c r="AK120" s="208"/>
      <c r="AL120" s="208"/>
      <c r="AM120" s="208"/>
      <c r="AN120" s="208"/>
      <c r="AO120" s="208"/>
      <c r="AP120" s="208"/>
      <c r="AQ120" s="208"/>
      <c r="AR120" s="208"/>
      <c r="AS120" s="208"/>
      <c r="AT120" s="208"/>
      <c r="AU120" s="208"/>
      <c r="AV120" s="208"/>
      <c r="AW120" s="208"/>
      <c r="AX120" s="210"/>
    </row>
    <row r="121" spans="1:50" ht="24.75" customHeight="1">
      <c r="A121" s="332"/>
      <c r="B121" s="333"/>
      <c r="C121" s="333"/>
      <c r="D121" s="333"/>
      <c r="E121" s="333"/>
      <c r="F121" s="334"/>
      <c r="G121" s="211" t="s">
        <v>20</v>
      </c>
      <c r="H121" s="84"/>
      <c r="I121" s="84"/>
      <c r="J121" s="84"/>
      <c r="K121" s="84"/>
      <c r="L121" s="212" t="s">
        <v>21</v>
      </c>
      <c r="M121" s="43"/>
      <c r="N121" s="43"/>
      <c r="O121" s="43"/>
      <c r="P121" s="43"/>
      <c r="Q121" s="43"/>
      <c r="R121" s="43"/>
      <c r="S121" s="43"/>
      <c r="T121" s="43"/>
      <c r="U121" s="43"/>
      <c r="V121" s="43"/>
      <c r="W121" s="43"/>
      <c r="X121" s="44"/>
      <c r="Y121" s="213" t="s">
        <v>22</v>
      </c>
      <c r="Z121" s="214"/>
      <c r="AA121" s="214"/>
      <c r="AB121" s="215"/>
      <c r="AC121" s="211" t="s">
        <v>20</v>
      </c>
      <c r="AD121" s="84"/>
      <c r="AE121" s="84"/>
      <c r="AF121" s="84"/>
      <c r="AG121" s="84"/>
      <c r="AH121" s="212" t="s">
        <v>21</v>
      </c>
      <c r="AI121" s="43"/>
      <c r="AJ121" s="43"/>
      <c r="AK121" s="43"/>
      <c r="AL121" s="43"/>
      <c r="AM121" s="43"/>
      <c r="AN121" s="43"/>
      <c r="AO121" s="43"/>
      <c r="AP121" s="43"/>
      <c r="AQ121" s="43"/>
      <c r="AR121" s="43"/>
      <c r="AS121" s="43"/>
      <c r="AT121" s="44"/>
      <c r="AU121" s="213" t="s">
        <v>22</v>
      </c>
      <c r="AV121" s="214"/>
      <c r="AW121" s="214"/>
      <c r="AX121" s="216"/>
    </row>
    <row r="122" spans="1:50" ht="24.75" customHeight="1">
      <c r="A122" s="332"/>
      <c r="B122" s="333"/>
      <c r="C122" s="333"/>
      <c r="D122" s="333"/>
      <c r="E122" s="333"/>
      <c r="F122" s="334"/>
      <c r="G122" s="204" t="s">
        <v>122</v>
      </c>
      <c r="H122" s="130"/>
      <c r="I122" s="130"/>
      <c r="J122" s="130"/>
      <c r="K122" s="205"/>
      <c r="L122" s="198" t="s">
        <v>154</v>
      </c>
      <c r="M122" s="199"/>
      <c r="N122" s="199"/>
      <c r="O122" s="199"/>
      <c r="P122" s="199"/>
      <c r="Q122" s="199"/>
      <c r="R122" s="199"/>
      <c r="S122" s="199"/>
      <c r="T122" s="199"/>
      <c r="U122" s="199"/>
      <c r="V122" s="199"/>
      <c r="W122" s="199"/>
      <c r="X122" s="200"/>
      <c r="Y122" s="201">
        <v>3</v>
      </c>
      <c r="Z122" s="202"/>
      <c r="AA122" s="202"/>
      <c r="AB122" s="206"/>
      <c r="AC122" s="204" t="s">
        <v>172</v>
      </c>
      <c r="AD122" s="130"/>
      <c r="AE122" s="130"/>
      <c r="AF122" s="130"/>
      <c r="AG122" s="205"/>
      <c r="AH122" s="198" t="s">
        <v>173</v>
      </c>
      <c r="AI122" s="199"/>
      <c r="AJ122" s="199"/>
      <c r="AK122" s="199"/>
      <c r="AL122" s="199"/>
      <c r="AM122" s="199"/>
      <c r="AN122" s="199"/>
      <c r="AO122" s="199"/>
      <c r="AP122" s="199"/>
      <c r="AQ122" s="199"/>
      <c r="AR122" s="199"/>
      <c r="AS122" s="199"/>
      <c r="AT122" s="200"/>
      <c r="AU122" s="201">
        <v>10</v>
      </c>
      <c r="AV122" s="202"/>
      <c r="AW122" s="202"/>
      <c r="AX122" s="203"/>
    </row>
    <row r="123" spans="1:50" ht="24.75" customHeight="1">
      <c r="A123" s="332"/>
      <c r="B123" s="333"/>
      <c r="C123" s="333"/>
      <c r="D123" s="333"/>
      <c r="E123" s="333"/>
      <c r="F123" s="334"/>
      <c r="G123" s="194"/>
      <c r="H123" s="125"/>
      <c r="I123" s="125"/>
      <c r="J123" s="125"/>
      <c r="K123" s="195"/>
      <c r="L123" s="160"/>
      <c r="M123" s="161"/>
      <c r="N123" s="161"/>
      <c r="O123" s="161"/>
      <c r="P123" s="161"/>
      <c r="Q123" s="161"/>
      <c r="R123" s="161"/>
      <c r="S123" s="161"/>
      <c r="T123" s="161"/>
      <c r="U123" s="161"/>
      <c r="V123" s="161"/>
      <c r="W123" s="161"/>
      <c r="X123" s="162"/>
      <c r="Y123" s="163"/>
      <c r="Z123" s="164"/>
      <c r="AA123" s="164"/>
      <c r="AB123" s="196"/>
      <c r="AC123" s="197" t="s">
        <v>174</v>
      </c>
      <c r="AD123" s="125"/>
      <c r="AE123" s="125"/>
      <c r="AF123" s="125"/>
      <c r="AG123" s="195"/>
      <c r="AH123" s="160" t="s">
        <v>175</v>
      </c>
      <c r="AI123" s="161"/>
      <c r="AJ123" s="161"/>
      <c r="AK123" s="161"/>
      <c r="AL123" s="161"/>
      <c r="AM123" s="161"/>
      <c r="AN123" s="161"/>
      <c r="AO123" s="161"/>
      <c r="AP123" s="161"/>
      <c r="AQ123" s="161"/>
      <c r="AR123" s="161"/>
      <c r="AS123" s="161"/>
      <c r="AT123" s="162"/>
      <c r="AU123" s="163">
        <v>1</v>
      </c>
      <c r="AV123" s="164"/>
      <c r="AW123" s="164"/>
      <c r="AX123" s="165"/>
    </row>
    <row r="124" spans="1:50" ht="24.75" customHeight="1">
      <c r="A124" s="332"/>
      <c r="B124" s="333"/>
      <c r="C124" s="333"/>
      <c r="D124" s="333"/>
      <c r="E124" s="333"/>
      <c r="F124" s="334"/>
      <c r="G124" s="194"/>
      <c r="H124" s="125"/>
      <c r="I124" s="125"/>
      <c r="J124" s="125"/>
      <c r="K124" s="195"/>
      <c r="L124" s="160"/>
      <c r="M124" s="161"/>
      <c r="N124" s="161"/>
      <c r="O124" s="161"/>
      <c r="P124" s="161"/>
      <c r="Q124" s="161"/>
      <c r="R124" s="161"/>
      <c r="S124" s="161"/>
      <c r="T124" s="161"/>
      <c r="U124" s="161"/>
      <c r="V124" s="161"/>
      <c r="W124" s="161"/>
      <c r="X124" s="162"/>
      <c r="Y124" s="163"/>
      <c r="Z124" s="164"/>
      <c r="AA124" s="164"/>
      <c r="AB124" s="196"/>
      <c r="AC124" s="197" t="s">
        <v>176</v>
      </c>
      <c r="AD124" s="125"/>
      <c r="AE124" s="125"/>
      <c r="AF124" s="125"/>
      <c r="AG124" s="195"/>
      <c r="AH124" s="160" t="s">
        <v>177</v>
      </c>
      <c r="AI124" s="161"/>
      <c r="AJ124" s="161"/>
      <c r="AK124" s="161"/>
      <c r="AL124" s="161"/>
      <c r="AM124" s="161"/>
      <c r="AN124" s="161"/>
      <c r="AO124" s="161"/>
      <c r="AP124" s="161"/>
      <c r="AQ124" s="161"/>
      <c r="AR124" s="161"/>
      <c r="AS124" s="161"/>
      <c r="AT124" s="162"/>
      <c r="AU124" s="163">
        <v>4</v>
      </c>
      <c r="AV124" s="164"/>
      <c r="AW124" s="164"/>
      <c r="AX124" s="165"/>
    </row>
    <row r="125" spans="1:50" ht="24.75" customHeight="1">
      <c r="A125" s="332"/>
      <c r="B125" s="333"/>
      <c r="C125" s="333"/>
      <c r="D125" s="333"/>
      <c r="E125" s="333"/>
      <c r="F125" s="334"/>
      <c r="G125" s="194"/>
      <c r="H125" s="125"/>
      <c r="I125" s="125"/>
      <c r="J125" s="125"/>
      <c r="K125" s="195"/>
      <c r="L125" s="160"/>
      <c r="M125" s="161"/>
      <c r="N125" s="161"/>
      <c r="O125" s="161"/>
      <c r="P125" s="161"/>
      <c r="Q125" s="161"/>
      <c r="R125" s="161"/>
      <c r="S125" s="161"/>
      <c r="T125" s="161"/>
      <c r="U125" s="161"/>
      <c r="V125" s="161"/>
      <c r="W125" s="161"/>
      <c r="X125" s="162"/>
      <c r="Y125" s="163"/>
      <c r="Z125" s="164"/>
      <c r="AA125" s="164"/>
      <c r="AB125" s="196"/>
      <c r="AC125" s="194"/>
      <c r="AD125" s="125"/>
      <c r="AE125" s="125"/>
      <c r="AF125" s="125"/>
      <c r="AG125" s="195"/>
      <c r="AH125" s="160"/>
      <c r="AI125" s="161"/>
      <c r="AJ125" s="161"/>
      <c r="AK125" s="161"/>
      <c r="AL125" s="161"/>
      <c r="AM125" s="161"/>
      <c r="AN125" s="161"/>
      <c r="AO125" s="161"/>
      <c r="AP125" s="161"/>
      <c r="AQ125" s="161"/>
      <c r="AR125" s="161"/>
      <c r="AS125" s="161"/>
      <c r="AT125" s="162"/>
      <c r="AU125" s="163"/>
      <c r="AV125" s="164"/>
      <c r="AW125" s="164"/>
      <c r="AX125" s="165"/>
    </row>
    <row r="126" spans="1:50" ht="24.75" customHeight="1">
      <c r="A126" s="332"/>
      <c r="B126" s="333"/>
      <c r="C126" s="333"/>
      <c r="D126" s="333"/>
      <c r="E126" s="333"/>
      <c r="F126" s="334"/>
      <c r="G126" s="194"/>
      <c r="H126" s="125"/>
      <c r="I126" s="125"/>
      <c r="J126" s="125"/>
      <c r="K126" s="195"/>
      <c r="L126" s="160"/>
      <c r="M126" s="161"/>
      <c r="N126" s="161"/>
      <c r="O126" s="161"/>
      <c r="P126" s="161"/>
      <c r="Q126" s="161"/>
      <c r="R126" s="161"/>
      <c r="S126" s="161"/>
      <c r="T126" s="161"/>
      <c r="U126" s="161"/>
      <c r="V126" s="161"/>
      <c r="W126" s="161"/>
      <c r="X126" s="162"/>
      <c r="Y126" s="163"/>
      <c r="Z126" s="164"/>
      <c r="AA126" s="164"/>
      <c r="AB126" s="164"/>
      <c r="AC126" s="194"/>
      <c r="AD126" s="125"/>
      <c r="AE126" s="125"/>
      <c r="AF126" s="125"/>
      <c r="AG126" s="195"/>
      <c r="AH126" s="160"/>
      <c r="AI126" s="161"/>
      <c r="AJ126" s="161"/>
      <c r="AK126" s="161"/>
      <c r="AL126" s="161"/>
      <c r="AM126" s="161"/>
      <c r="AN126" s="161"/>
      <c r="AO126" s="161"/>
      <c r="AP126" s="161"/>
      <c r="AQ126" s="161"/>
      <c r="AR126" s="161"/>
      <c r="AS126" s="161"/>
      <c r="AT126" s="162"/>
      <c r="AU126" s="163"/>
      <c r="AV126" s="164"/>
      <c r="AW126" s="164"/>
      <c r="AX126" s="165"/>
    </row>
    <row r="127" spans="1:50" ht="24.75" customHeight="1">
      <c r="A127" s="332"/>
      <c r="B127" s="333"/>
      <c r="C127" s="333"/>
      <c r="D127" s="333"/>
      <c r="E127" s="333"/>
      <c r="F127" s="334"/>
      <c r="G127" s="194"/>
      <c r="H127" s="125"/>
      <c r="I127" s="125"/>
      <c r="J127" s="125"/>
      <c r="K127" s="195"/>
      <c r="L127" s="160"/>
      <c r="M127" s="161"/>
      <c r="N127" s="161"/>
      <c r="O127" s="161"/>
      <c r="P127" s="161"/>
      <c r="Q127" s="161"/>
      <c r="R127" s="161"/>
      <c r="S127" s="161"/>
      <c r="T127" s="161"/>
      <c r="U127" s="161"/>
      <c r="V127" s="161"/>
      <c r="W127" s="161"/>
      <c r="X127" s="162"/>
      <c r="Y127" s="163"/>
      <c r="Z127" s="164"/>
      <c r="AA127" s="164"/>
      <c r="AB127" s="164"/>
      <c r="AC127" s="194"/>
      <c r="AD127" s="125"/>
      <c r="AE127" s="125"/>
      <c r="AF127" s="125"/>
      <c r="AG127" s="195"/>
      <c r="AH127" s="160"/>
      <c r="AI127" s="161"/>
      <c r="AJ127" s="161"/>
      <c r="AK127" s="161"/>
      <c r="AL127" s="161"/>
      <c r="AM127" s="161"/>
      <c r="AN127" s="161"/>
      <c r="AO127" s="161"/>
      <c r="AP127" s="161"/>
      <c r="AQ127" s="161"/>
      <c r="AR127" s="161"/>
      <c r="AS127" s="161"/>
      <c r="AT127" s="162"/>
      <c r="AU127" s="163"/>
      <c r="AV127" s="164"/>
      <c r="AW127" s="164"/>
      <c r="AX127" s="165"/>
    </row>
    <row r="128" spans="1:50" ht="24.75" customHeight="1">
      <c r="A128" s="332"/>
      <c r="B128" s="333"/>
      <c r="C128" s="333"/>
      <c r="D128" s="333"/>
      <c r="E128" s="333"/>
      <c r="F128" s="334"/>
      <c r="G128" s="194"/>
      <c r="H128" s="125"/>
      <c r="I128" s="125"/>
      <c r="J128" s="125"/>
      <c r="K128" s="195"/>
      <c r="L128" s="160"/>
      <c r="M128" s="161"/>
      <c r="N128" s="161"/>
      <c r="O128" s="161"/>
      <c r="P128" s="161"/>
      <c r="Q128" s="161"/>
      <c r="R128" s="161"/>
      <c r="S128" s="161"/>
      <c r="T128" s="161"/>
      <c r="U128" s="161"/>
      <c r="V128" s="161"/>
      <c r="W128" s="161"/>
      <c r="X128" s="162"/>
      <c r="Y128" s="163"/>
      <c r="Z128" s="164"/>
      <c r="AA128" s="164"/>
      <c r="AB128" s="164"/>
      <c r="AC128" s="194"/>
      <c r="AD128" s="125"/>
      <c r="AE128" s="125"/>
      <c r="AF128" s="125"/>
      <c r="AG128" s="195"/>
      <c r="AH128" s="160"/>
      <c r="AI128" s="161"/>
      <c r="AJ128" s="161"/>
      <c r="AK128" s="161"/>
      <c r="AL128" s="161"/>
      <c r="AM128" s="161"/>
      <c r="AN128" s="161"/>
      <c r="AO128" s="161"/>
      <c r="AP128" s="161"/>
      <c r="AQ128" s="161"/>
      <c r="AR128" s="161"/>
      <c r="AS128" s="161"/>
      <c r="AT128" s="162"/>
      <c r="AU128" s="163"/>
      <c r="AV128" s="164"/>
      <c r="AW128" s="164"/>
      <c r="AX128" s="165"/>
    </row>
    <row r="129" spans="1:50" ht="24.75" customHeight="1">
      <c r="A129" s="332"/>
      <c r="B129" s="333"/>
      <c r="C129" s="333"/>
      <c r="D129" s="333"/>
      <c r="E129" s="333"/>
      <c r="F129" s="334"/>
      <c r="G129" s="188"/>
      <c r="H129" s="189"/>
      <c r="I129" s="189"/>
      <c r="J129" s="189"/>
      <c r="K129" s="190"/>
      <c r="L129" s="191"/>
      <c r="M129" s="192"/>
      <c r="N129" s="192"/>
      <c r="O129" s="192"/>
      <c r="P129" s="192"/>
      <c r="Q129" s="192"/>
      <c r="R129" s="192"/>
      <c r="S129" s="192"/>
      <c r="T129" s="192"/>
      <c r="U129" s="192"/>
      <c r="V129" s="192"/>
      <c r="W129" s="192"/>
      <c r="X129" s="193"/>
      <c r="Y129" s="157"/>
      <c r="Z129" s="158"/>
      <c r="AA129" s="158"/>
      <c r="AB129" s="158"/>
      <c r="AC129" s="188"/>
      <c r="AD129" s="189"/>
      <c r="AE129" s="189"/>
      <c r="AF129" s="189"/>
      <c r="AG129" s="190"/>
      <c r="AH129" s="191"/>
      <c r="AI129" s="192"/>
      <c r="AJ129" s="192"/>
      <c r="AK129" s="192"/>
      <c r="AL129" s="192"/>
      <c r="AM129" s="192"/>
      <c r="AN129" s="192"/>
      <c r="AO129" s="192"/>
      <c r="AP129" s="192"/>
      <c r="AQ129" s="192"/>
      <c r="AR129" s="192"/>
      <c r="AS129" s="192"/>
      <c r="AT129" s="193"/>
      <c r="AU129" s="157"/>
      <c r="AV129" s="158"/>
      <c r="AW129" s="158"/>
      <c r="AX129" s="159"/>
    </row>
    <row r="130" spans="1:50" ht="24.75" customHeight="1" thickBot="1">
      <c r="A130" s="468"/>
      <c r="B130" s="469"/>
      <c r="C130" s="469"/>
      <c r="D130" s="469"/>
      <c r="E130" s="469"/>
      <c r="F130" s="470"/>
      <c r="G130" s="182" t="s">
        <v>23</v>
      </c>
      <c r="H130" s="183"/>
      <c r="I130" s="183"/>
      <c r="J130" s="183"/>
      <c r="K130" s="183"/>
      <c r="L130" s="184"/>
      <c r="M130" s="185"/>
      <c r="N130" s="185"/>
      <c r="O130" s="185"/>
      <c r="P130" s="185"/>
      <c r="Q130" s="185"/>
      <c r="R130" s="185"/>
      <c r="S130" s="185"/>
      <c r="T130" s="185"/>
      <c r="U130" s="185"/>
      <c r="V130" s="185"/>
      <c r="W130" s="185"/>
      <c r="X130" s="186"/>
      <c r="Y130" s="154">
        <f>SUM(Y122:AB129)</f>
        <v>3</v>
      </c>
      <c r="Z130" s="155"/>
      <c r="AA130" s="155"/>
      <c r="AB130" s="187"/>
      <c r="AC130" s="182" t="s">
        <v>23</v>
      </c>
      <c r="AD130" s="183"/>
      <c r="AE130" s="183"/>
      <c r="AF130" s="183"/>
      <c r="AG130" s="183"/>
      <c r="AH130" s="184"/>
      <c r="AI130" s="185"/>
      <c r="AJ130" s="185"/>
      <c r="AK130" s="185"/>
      <c r="AL130" s="185"/>
      <c r="AM130" s="185"/>
      <c r="AN130" s="185"/>
      <c r="AO130" s="185"/>
      <c r="AP130" s="185"/>
      <c r="AQ130" s="185"/>
      <c r="AR130" s="185"/>
      <c r="AS130" s="185"/>
      <c r="AT130" s="186"/>
      <c r="AU130" s="154">
        <f>SUM(AU122:AX129)</f>
        <v>15</v>
      </c>
      <c r="AV130" s="155"/>
      <c r="AW130" s="155"/>
      <c r="AX130" s="156"/>
    </row>
    <row r="131" spans="1:50" ht="24.75" customHeight="1">
      <c r="A131" s="10"/>
      <c r="B131" s="10"/>
      <c r="C131" s="10"/>
      <c r="D131" s="10"/>
      <c r="E131" s="10"/>
      <c r="F131" s="10"/>
      <c r="G131" s="20"/>
      <c r="H131" s="20"/>
      <c r="I131" s="20"/>
      <c r="J131" s="20"/>
      <c r="K131" s="20"/>
      <c r="L131" s="9"/>
      <c r="M131" s="20"/>
      <c r="N131" s="20"/>
      <c r="O131" s="20"/>
      <c r="P131" s="20"/>
      <c r="Q131" s="20"/>
      <c r="R131" s="20"/>
      <c r="S131" s="20"/>
      <c r="T131" s="20"/>
      <c r="U131" s="20"/>
      <c r="V131" s="20"/>
      <c r="W131" s="20"/>
      <c r="X131" s="20"/>
      <c r="Y131" s="25"/>
      <c r="Z131" s="25"/>
      <c r="AA131" s="25"/>
      <c r="AB131" s="25"/>
      <c r="AC131" s="20"/>
      <c r="AD131" s="20"/>
      <c r="AE131" s="20"/>
      <c r="AF131" s="20"/>
      <c r="AG131" s="20"/>
      <c r="AH131" s="9"/>
      <c r="AI131" s="20"/>
      <c r="AJ131" s="20"/>
      <c r="AK131" s="20"/>
      <c r="AL131" s="20"/>
      <c r="AM131" s="20"/>
      <c r="AN131" s="20"/>
      <c r="AO131" s="20"/>
      <c r="AP131" s="20"/>
      <c r="AQ131" s="20"/>
      <c r="AR131" s="20"/>
      <c r="AS131" s="20"/>
      <c r="AT131" s="20"/>
      <c r="AU131" s="25"/>
      <c r="AV131" s="25"/>
      <c r="AW131" s="25"/>
      <c r="AX131" s="25"/>
    </row>
    <row r="132" spans="1:50" ht="13.5" hidden="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ht="13.5" hidden="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50" ht="13.5" hidden="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ht="13.5" hidden="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3.5" hidden="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3.5" hidden="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3.5" hidden="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3.5" hidden="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7"/>
      <c r="B402" s="37"/>
      <c r="C402" s="45" t="s">
        <v>34</v>
      </c>
      <c r="D402" s="45"/>
      <c r="E402" s="45"/>
      <c r="F402" s="45"/>
      <c r="G402" s="45"/>
      <c r="H402" s="45"/>
      <c r="I402" s="45"/>
      <c r="J402" s="45"/>
      <c r="K402" s="45"/>
      <c r="L402" s="45"/>
      <c r="M402" s="45" t="s">
        <v>35</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50" t="s">
        <v>36</v>
      </c>
      <c r="AL402" s="45"/>
      <c r="AM402" s="45"/>
      <c r="AN402" s="45"/>
      <c r="AO402" s="45"/>
      <c r="AP402" s="45"/>
      <c r="AQ402" s="45" t="s">
        <v>24</v>
      </c>
      <c r="AR402" s="45"/>
      <c r="AS402" s="45"/>
      <c r="AT402" s="45"/>
      <c r="AU402" s="46" t="s">
        <v>25</v>
      </c>
      <c r="AV402" s="47"/>
      <c r="AW402" s="47"/>
      <c r="AX402" s="48"/>
    </row>
    <row r="403" spans="1:50" ht="24" customHeight="1">
      <c r="A403" s="37">
        <v>1</v>
      </c>
      <c r="B403" s="37">
        <v>1</v>
      </c>
      <c r="C403" s="38" t="s">
        <v>126</v>
      </c>
      <c r="D403" s="38"/>
      <c r="E403" s="38"/>
      <c r="F403" s="38"/>
      <c r="G403" s="38"/>
      <c r="H403" s="38"/>
      <c r="I403" s="38"/>
      <c r="J403" s="38"/>
      <c r="K403" s="38"/>
      <c r="L403" s="38"/>
      <c r="M403" s="38" t="s">
        <v>144</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9">
        <v>13</v>
      </c>
      <c r="AL403" s="38"/>
      <c r="AM403" s="38"/>
      <c r="AN403" s="38"/>
      <c r="AO403" s="38"/>
      <c r="AP403" s="38"/>
      <c r="AQ403" s="41">
        <v>1</v>
      </c>
      <c r="AR403" s="41"/>
      <c r="AS403" s="41"/>
      <c r="AT403" s="41"/>
      <c r="AU403" s="51">
        <v>26</v>
      </c>
      <c r="AV403" s="52"/>
      <c r="AW403" s="52"/>
      <c r="AX403" s="48"/>
    </row>
    <row r="404" spans="1:50" ht="24" customHeight="1" hidden="1">
      <c r="A404" s="31"/>
      <c r="B404" s="31"/>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0"/>
      <c r="AR404" s="30"/>
      <c r="AS404" s="30"/>
      <c r="AT404" s="30"/>
      <c r="AU404" s="30"/>
      <c r="AV404" s="30"/>
      <c r="AW404" s="30"/>
      <c r="AX404" s="30"/>
    </row>
    <row r="405" spans="1:50" ht="24" customHeight="1" hidden="1">
      <c r="A405" s="31"/>
      <c r="B405" s="31"/>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0"/>
      <c r="AR405" s="30"/>
      <c r="AS405" s="30"/>
      <c r="AT405" s="30"/>
      <c r="AU405" s="30"/>
      <c r="AV405" s="30"/>
      <c r="AW405" s="30"/>
      <c r="AX405" s="30"/>
    </row>
    <row r="406" spans="1:50" ht="24" customHeight="1" hidden="1">
      <c r="A406" s="31"/>
      <c r="B406" s="31"/>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0"/>
      <c r="AR406" s="30"/>
      <c r="AS406" s="30"/>
      <c r="AT406" s="30"/>
      <c r="AU406" s="30"/>
      <c r="AV406" s="30"/>
      <c r="AW406" s="30"/>
      <c r="AX406" s="30"/>
    </row>
    <row r="407" spans="1:50" ht="24" customHeight="1" hidden="1">
      <c r="A407" s="31"/>
      <c r="B407" s="31"/>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0"/>
      <c r="AR407" s="30"/>
      <c r="AS407" s="30"/>
      <c r="AT407" s="30"/>
      <c r="AU407" s="30"/>
      <c r="AV407" s="30"/>
      <c r="AW407" s="30"/>
      <c r="AX407" s="30"/>
    </row>
    <row r="408" spans="1:50" ht="24" customHeight="1" hidden="1">
      <c r="A408" s="31"/>
      <c r="B408" s="31"/>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0"/>
      <c r="AR408" s="30"/>
      <c r="AS408" s="30"/>
      <c r="AT408" s="30"/>
      <c r="AU408" s="30"/>
      <c r="AV408" s="30"/>
      <c r="AW408" s="30"/>
      <c r="AX408" s="30"/>
    </row>
    <row r="409" spans="1:50" ht="24" customHeight="1" hidden="1">
      <c r="A409" s="31"/>
      <c r="B409" s="31"/>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0"/>
      <c r="AR409" s="30"/>
      <c r="AS409" s="30"/>
      <c r="AT409" s="30"/>
      <c r="AU409" s="30"/>
      <c r="AV409" s="30"/>
      <c r="AW409" s="30"/>
      <c r="AX409" s="30"/>
    </row>
    <row r="410" spans="1:50" ht="24" customHeight="1" hidden="1">
      <c r="A410" s="31"/>
      <c r="B410" s="31"/>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0"/>
      <c r="AR410" s="30"/>
      <c r="AS410" s="30"/>
      <c r="AT410" s="30"/>
      <c r="AU410" s="30"/>
      <c r="AV410" s="30"/>
      <c r="AW410" s="30"/>
      <c r="AX410" s="30"/>
    </row>
    <row r="411" spans="1:50" ht="24" customHeight="1" hidden="1">
      <c r="A411" s="31"/>
      <c r="B411" s="31"/>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0"/>
      <c r="AR411" s="30"/>
      <c r="AS411" s="30"/>
      <c r="AT411" s="30"/>
      <c r="AU411" s="30"/>
      <c r="AV411" s="30"/>
      <c r="AW411" s="30"/>
      <c r="AX411" s="30"/>
    </row>
    <row r="412" spans="1:50" ht="24" customHeight="1" hidden="1">
      <c r="A412" s="31"/>
      <c r="B412" s="31"/>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0"/>
      <c r="AR412" s="30"/>
      <c r="AS412" s="30"/>
      <c r="AT412" s="30"/>
      <c r="AU412" s="30"/>
      <c r="AV412" s="30"/>
      <c r="AW412" s="30"/>
      <c r="AX412" s="30"/>
    </row>
    <row r="413" spans="1:50" ht="24" customHeight="1" hidden="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0"/>
      <c r="AR413" s="30"/>
      <c r="AS413" s="30"/>
      <c r="AT413" s="30"/>
      <c r="AU413" s="30"/>
      <c r="AV413" s="30"/>
      <c r="AW413" s="30"/>
      <c r="AX413" s="30"/>
    </row>
    <row r="414" spans="1:50" ht="24" customHeight="1" hidden="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0"/>
      <c r="AR414" s="30"/>
      <c r="AS414" s="30"/>
      <c r="AT414" s="30"/>
      <c r="AU414" s="30"/>
      <c r="AV414" s="30"/>
      <c r="AW414" s="30"/>
      <c r="AX414" s="30"/>
    </row>
    <row r="415" spans="1:50" ht="24" customHeight="1" hidden="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0"/>
      <c r="AR415" s="30"/>
      <c r="AS415" s="30"/>
      <c r="AT415" s="30"/>
      <c r="AU415" s="30"/>
      <c r="AV415" s="30"/>
      <c r="AW415" s="30"/>
      <c r="AX415" s="30"/>
    </row>
    <row r="416" spans="1:50" ht="24" customHeight="1" hidden="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0"/>
      <c r="AR416" s="30"/>
      <c r="AS416" s="30"/>
      <c r="AT416" s="30"/>
      <c r="AU416" s="30"/>
      <c r="AV416" s="30"/>
      <c r="AW416" s="30"/>
      <c r="AX416" s="30"/>
    </row>
    <row r="417" spans="1:50" ht="24" customHeight="1" hidden="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0"/>
      <c r="AR417" s="30"/>
      <c r="AS417" s="30"/>
      <c r="AT417" s="30"/>
      <c r="AU417" s="30"/>
      <c r="AV417" s="30"/>
      <c r="AW417" s="30"/>
      <c r="AX417" s="30"/>
    </row>
    <row r="418" spans="1:50" ht="24" customHeight="1" hidden="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0"/>
      <c r="AR418" s="30"/>
      <c r="AS418" s="30"/>
      <c r="AT418" s="30"/>
      <c r="AU418" s="30"/>
      <c r="AV418" s="30"/>
      <c r="AW418" s="30"/>
      <c r="AX418" s="30"/>
    </row>
    <row r="419" spans="1:50" ht="24" customHeight="1" hidden="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0"/>
      <c r="AR419" s="30"/>
      <c r="AS419" s="30"/>
      <c r="AT419" s="30"/>
      <c r="AU419" s="30"/>
      <c r="AV419" s="30"/>
      <c r="AW419" s="30"/>
      <c r="AX419" s="30"/>
    </row>
    <row r="420" spans="1:50" ht="24" customHeight="1" hidden="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0"/>
      <c r="AR420" s="30"/>
      <c r="AS420" s="30"/>
      <c r="AT420" s="30"/>
      <c r="AU420" s="30"/>
      <c r="AV420" s="30"/>
      <c r="AW420" s="30"/>
      <c r="AX420" s="30"/>
    </row>
    <row r="421" spans="1:50" ht="24" customHeight="1" hidden="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0"/>
      <c r="AR421" s="30"/>
      <c r="AS421" s="30"/>
      <c r="AT421" s="30"/>
      <c r="AU421" s="30"/>
      <c r="AV421" s="30"/>
      <c r="AW421" s="30"/>
      <c r="AX421" s="30"/>
    </row>
    <row r="422" spans="1:50" ht="24" customHeight="1" hidden="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0"/>
      <c r="AR422" s="30"/>
      <c r="AS422" s="30"/>
      <c r="AT422" s="30"/>
      <c r="AU422" s="30"/>
      <c r="AV422" s="30"/>
      <c r="AW422" s="30"/>
      <c r="AX422" s="30"/>
    </row>
    <row r="423" spans="1:50" ht="24" customHeight="1" hidden="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0"/>
      <c r="AR423" s="30"/>
      <c r="AS423" s="30"/>
      <c r="AT423" s="30"/>
      <c r="AU423" s="30"/>
      <c r="AV423" s="30"/>
      <c r="AW423" s="30"/>
      <c r="AX423" s="30"/>
    </row>
    <row r="424" spans="1:50" ht="24" customHeight="1" hidden="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0"/>
      <c r="AR424" s="30"/>
      <c r="AS424" s="30"/>
      <c r="AT424" s="30"/>
      <c r="AU424" s="30"/>
      <c r="AV424" s="30"/>
      <c r="AW424" s="30"/>
      <c r="AX424" s="30"/>
    </row>
    <row r="425" spans="1:50" ht="24" customHeight="1" hidden="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0"/>
      <c r="AR425" s="30"/>
      <c r="AS425" s="30"/>
      <c r="AT425" s="30"/>
      <c r="AU425" s="30"/>
      <c r="AV425" s="30"/>
      <c r="AW425" s="30"/>
      <c r="AX425" s="30"/>
    </row>
    <row r="426" spans="1:50" ht="24" customHeight="1" hidden="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0"/>
      <c r="AR426" s="30"/>
      <c r="AS426" s="30"/>
      <c r="AT426" s="30"/>
      <c r="AU426" s="30"/>
      <c r="AV426" s="30"/>
      <c r="AW426" s="30"/>
      <c r="AX426" s="30"/>
    </row>
    <row r="427" spans="1:50" ht="24" customHeight="1" hidden="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0"/>
      <c r="AR427" s="30"/>
      <c r="AS427" s="30"/>
      <c r="AT427" s="30"/>
      <c r="AU427" s="30"/>
      <c r="AV427" s="30"/>
      <c r="AW427" s="30"/>
      <c r="AX427" s="30"/>
    </row>
    <row r="428" spans="1:50" ht="24" customHeight="1" hidden="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0"/>
      <c r="AR428" s="30"/>
      <c r="AS428" s="30"/>
      <c r="AT428" s="30"/>
      <c r="AU428" s="30"/>
      <c r="AV428" s="30"/>
      <c r="AW428" s="30"/>
      <c r="AX428" s="30"/>
    </row>
    <row r="429" spans="1:50" ht="24" customHeight="1" hidden="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0"/>
      <c r="AR429" s="30"/>
      <c r="AS429" s="30"/>
      <c r="AT429" s="30"/>
      <c r="AU429" s="30"/>
      <c r="AV429" s="30"/>
      <c r="AW429" s="30"/>
      <c r="AX429" s="30"/>
    </row>
    <row r="430" spans="1:50" ht="24" customHeight="1" hidden="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0"/>
      <c r="AR430" s="30"/>
      <c r="AS430" s="30"/>
      <c r="AT430" s="30"/>
      <c r="AU430" s="30"/>
      <c r="AV430" s="30"/>
      <c r="AW430" s="30"/>
      <c r="AX430" s="30"/>
    </row>
    <row r="431" spans="1:50" ht="24" customHeight="1" hidden="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0"/>
      <c r="AR431" s="30"/>
      <c r="AS431" s="30"/>
      <c r="AT431" s="30"/>
      <c r="AU431" s="30"/>
      <c r="AV431" s="30"/>
      <c r="AW431" s="30"/>
      <c r="AX431" s="30"/>
    </row>
    <row r="432" spans="1:50" ht="24" customHeight="1" hidden="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0"/>
      <c r="AR432" s="30"/>
      <c r="AS432" s="30"/>
      <c r="AT432" s="30"/>
      <c r="AU432" s="30"/>
      <c r="AV432" s="30"/>
      <c r="AW432" s="30"/>
      <c r="AX432" s="30"/>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44</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64"/>
      <c r="B435" s="65"/>
      <c r="C435" s="46" t="s">
        <v>34</v>
      </c>
      <c r="D435" s="47"/>
      <c r="E435" s="47"/>
      <c r="F435" s="47"/>
      <c r="G435" s="47"/>
      <c r="H435" s="47"/>
      <c r="I435" s="47"/>
      <c r="J435" s="47"/>
      <c r="K435" s="47"/>
      <c r="L435" s="66"/>
      <c r="M435" s="46" t="s">
        <v>35</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66"/>
      <c r="AK435" s="67" t="s">
        <v>36</v>
      </c>
      <c r="AL435" s="68"/>
      <c r="AM435" s="68"/>
      <c r="AN435" s="68"/>
      <c r="AO435" s="68"/>
      <c r="AP435" s="69"/>
      <c r="AQ435" s="46" t="s">
        <v>24</v>
      </c>
      <c r="AR435" s="47"/>
      <c r="AS435" s="47"/>
      <c r="AT435" s="66"/>
      <c r="AU435" s="46" t="s">
        <v>25</v>
      </c>
      <c r="AV435" s="47"/>
      <c r="AW435" s="47"/>
      <c r="AX435" s="66"/>
    </row>
    <row r="436" spans="1:50" ht="24" customHeight="1">
      <c r="A436" s="56">
        <v>1</v>
      </c>
      <c r="B436" s="57"/>
      <c r="C436" s="58" t="s">
        <v>127</v>
      </c>
      <c r="D436" s="59"/>
      <c r="E436" s="59"/>
      <c r="F436" s="59"/>
      <c r="G436" s="59"/>
      <c r="H436" s="59"/>
      <c r="I436" s="59"/>
      <c r="J436" s="59"/>
      <c r="K436" s="59"/>
      <c r="L436" s="60"/>
      <c r="M436" s="58" t="s">
        <v>150</v>
      </c>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60"/>
      <c r="AK436" s="61">
        <v>8</v>
      </c>
      <c r="AL436" s="62"/>
      <c r="AM436" s="62"/>
      <c r="AN436" s="62"/>
      <c r="AO436" s="62"/>
      <c r="AP436" s="63"/>
      <c r="AQ436" s="51">
        <v>2</v>
      </c>
      <c r="AR436" s="52"/>
      <c r="AS436" s="52"/>
      <c r="AT436" s="48"/>
      <c r="AU436" s="51">
        <v>12</v>
      </c>
      <c r="AV436" s="52"/>
      <c r="AW436" s="52"/>
      <c r="AX436" s="48"/>
    </row>
    <row r="437" spans="1:50" ht="23.25" customHeight="1">
      <c r="A437" s="37">
        <v>2</v>
      </c>
      <c r="B437" s="37">
        <v>1</v>
      </c>
      <c r="C437" s="38" t="s">
        <v>127</v>
      </c>
      <c r="D437" s="38"/>
      <c r="E437" s="38"/>
      <c r="F437" s="38"/>
      <c r="G437" s="38"/>
      <c r="H437" s="38"/>
      <c r="I437" s="38"/>
      <c r="J437" s="38"/>
      <c r="K437" s="38"/>
      <c r="L437" s="38"/>
      <c r="M437" s="38" t="s">
        <v>145</v>
      </c>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9">
        <v>1</v>
      </c>
      <c r="AL437" s="38"/>
      <c r="AM437" s="38"/>
      <c r="AN437" s="38"/>
      <c r="AO437" s="38"/>
      <c r="AP437" s="38"/>
      <c r="AQ437" s="40" t="s">
        <v>101</v>
      </c>
      <c r="AR437" s="41"/>
      <c r="AS437" s="41"/>
      <c r="AT437" s="41"/>
      <c r="AU437" s="55" t="s">
        <v>101</v>
      </c>
      <c r="AV437" s="52"/>
      <c r="AW437" s="52"/>
      <c r="AX437" s="48"/>
    </row>
    <row r="438" spans="1:50" ht="13.5" hidden="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row>
    <row r="439" spans="1:50" ht="13.5" hidden="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row>
    <row r="440" spans="1:50" ht="24" customHeight="1" hidden="1">
      <c r="A440" s="31" t="s">
        <v>209</v>
      </c>
      <c r="B440" s="31"/>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4"/>
      <c r="AR440" s="30"/>
      <c r="AS440" s="30"/>
      <c r="AT440" s="30"/>
      <c r="AU440" s="34"/>
      <c r="AV440" s="30"/>
      <c r="AW440" s="30"/>
      <c r="AX440" s="30"/>
    </row>
    <row r="441" spans="1:50" ht="24" customHeight="1" hidden="1">
      <c r="A441" s="31"/>
      <c r="B441" s="31"/>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4"/>
      <c r="AR441" s="30"/>
      <c r="AS441" s="30"/>
      <c r="AT441" s="30"/>
      <c r="AU441" s="34"/>
      <c r="AV441" s="30"/>
      <c r="AW441" s="30"/>
      <c r="AX441" s="30"/>
    </row>
    <row r="442" spans="1:50" ht="24" customHeight="1" hidden="1">
      <c r="A442" s="31"/>
      <c r="B442" s="31"/>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4"/>
      <c r="AR442" s="30"/>
      <c r="AS442" s="30"/>
      <c r="AT442" s="30"/>
      <c r="AU442" s="34"/>
      <c r="AV442" s="30"/>
      <c r="AW442" s="30"/>
      <c r="AX442" s="30"/>
    </row>
    <row r="443" spans="1:50" ht="24" customHeight="1" hidden="1">
      <c r="A443" s="31"/>
      <c r="B443" s="31"/>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4"/>
      <c r="AR443" s="30"/>
      <c r="AS443" s="30"/>
      <c r="AT443" s="30"/>
      <c r="AU443" s="34"/>
      <c r="AV443" s="30"/>
      <c r="AW443" s="30"/>
      <c r="AX443" s="30"/>
    </row>
    <row r="444" spans="1:50" ht="24" customHeight="1" hidden="1">
      <c r="A444" s="31"/>
      <c r="B444" s="31"/>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4"/>
      <c r="AR444" s="30"/>
      <c r="AS444" s="30"/>
      <c r="AT444" s="30"/>
      <c r="AU444" s="34"/>
      <c r="AV444" s="30"/>
      <c r="AW444" s="30"/>
      <c r="AX444" s="30"/>
    </row>
    <row r="445" spans="1:50" ht="24" customHeight="1" hidden="1">
      <c r="A445" s="31"/>
      <c r="B445" s="31"/>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4"/>
      <c r="AR445" s="30"/>
      <c r="AS445" s="30"/>
      <c r="AT445" s="30"/>
      <c r="AU445" s="34"/>
      <c r="AV445" s="30"/>
      <c r="AW445" s="30"/>
      <c r="AX445" s="30"/>
    </row>
    <row r="446" spans="1:50" ht="24" customHeight="1" hidden="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4"/>
      <c r="AR446" s="30"/>
      <c r="AS446" s="30"/>
      <c r="AT446" s="30"/>
      <c r="AU446" s="34"/>
      <c r="AV446" s="30"/>
      <c r="AW446" s="30"/>
      <c r="AX446" s="30"/>
    </row>
    <row r="447" spans="1:50" ht="24" customHeight="1" hidden="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4"/>
      <c r="AR447" s="30"/>
      <c r="AS447" s="30"/>
      <c r="AT447" s="30"/>
      <c r="AU447" s="34"/>
      <c r="AV447" s="30"/>
      <c r="AW447" s="30"/>
      <c r="AX447" s="30"/>
    </row>
    <row r="448" spans="1:50" ht="24" customHeight="1" hidden="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4"/>
      <c r="AR448" s="30"/>
      <c r="AS448" s="30"/>
      <c r="AT448" s="30"/>
      <c r="AU448" s="34"/>
      <c r="AV448" s="30"/>
      <c r="AW448" s="30"/>
      <c r="AX448" s="30"/>
    </row>
    <row r="449" spans="1:50" ht="24" customHeight="1" hidden="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4"/>
      <c r="AR449" s="30"/>
      <c r="AS449" s="30"/>
      <c r="AT449" s="30"/>
      <c r="AU449" s="34"/>
      <c r="AV449" s="30"/>
      <c r="AW449" s="30"/>
      <c r="AX449" s="30"/>
    </row>
    <row r="450" spans="1:50" ht="24" customHeight="1" hidden="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4"/>
      <c r="AR450" s="30"/>
      <c r="AS450" s="30"/>
      <c r="AT450" s="30"/>
      <c r="AU450" s="34"/>
      <c r="AV450" s="30"/>
      <c r="AW450" s="30"/>
      <c r="AX450" s="30"/>
    </row>
    <row r="451" spans="1:50" ht="24" customHeight="1" hidden="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4"/>
      <c r="AR451" s="30"/>
      <c r="AS451" s="30"/>
      <c r="AT451" s="30"/>
      <c r="AU451" s="34"/>
      <c r="AV451" s="30"/>
      <c r="AW451" s="30"/>
      <c r="AX451" s="30"/>
    </row>
    <row r="452" spans="1:50" ht="24" customHeight="1" hidden="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4"/>
      <c r="AR452" s="30"/>
      <c r="AS452" s="30"/>
      <c r="AT452" s="30"/>
      <c r="AU452" s="34"/>
      <c r="AV452" s="30"/>
      <c r="AW452" s="30"/>
      <c r="AX452" s="30"/>
    </row>
    <row r="453" spans="1:50" ht="24" customHeight="1" hidden="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4"/>
      <c r="AR453" s="30"/>
      <c r="AS453" s="30"/>
      <c r="AT453" s="30"/>
      <c r="AU453" s="34"/>
      <c r="AV453" s="30"/>
      <c r="AW453" s="30"/>
      <c r="AX453" s="30"/>
    </row>
    <row r="454" spans="1:50" ht="24" customHeight="1" hidden="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4"/>
      <c r="AR454" s="30"/>
      <c r="AS454" s="30"/>
      <c r="AT454" s="30"/>
      <c r="AU454" s="34"/>
      <c r="AV454" s="30"/>
      <c r="AW454" s="30"/>
      <c r="AX454" s="30"/>
    </row>
    <row r="455" spans="1:50" ht="24" customHeight="1" hidden="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4"/>
      <c r="AR455" s="30"/>
      <c r="AS455" s="30"/>
      <c r="AT455" s="30"/>
      <c r="AU455" s="34"/>
      <c r="AV455" s="30"/>
      <c r="AW455" s="30"/>
      <c r="AX455" s="30"/>
    </row>
    <row r="456" spans="1:50" ht="24" customHeight="1" hidden="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4"/>
      <c r="AR456" s="30"/>
      <c r="AS456" s="30"/>
      <c r="AT456" s="30"/>
      <c r="AU456" s="34"/>
      <c r="AV456" s="30"/>
      <c r="AW456" s="30"/>
      <c r="AX456" s="30"/>
    </row>
    <row r="457" spans="1:50" ht="24" customHeight="1" hidden="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4"/>
      <c r="AR457" s="30"/>
      <c r="AS457" s="30"/>
      <c r="AT457" s="30"/>
      <c r="AU457" s="34"/>
      <c r="AV457" s="30"/>
      <c r="AW457" s="30"/>
      <c r="AX457" s="30"/>
    </row>
    <row r="458" spans="1:50" ht="24" customHeight="1" hidden="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4"/>
      <c r="AR458" s="30"/>
      <c r="AS458" s="30"/>
      <c r="AT458" s="30"/>
      <c r="AU458" s="34"/>
      <c r="AV458" s="30"/>
      <c r="AW458" s="30"/>
      <c r="AX458" s="30"/>
    </row>
    <row r="459" spans="1:50" ht="24" customHeight="1" hidden="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4"/>
      <c r="AR459" s="30"/>
      <c r="AS459" s="30"/>
      <c r="AT459" s="30"/>
      <c r="AU459" s="34"/>
      <c r="AV459" s="30"/>
      <c r="AW459" s="30"/>
      <c r="AX459" s="30"/>
    </row>
    <row r="460" spans="1:50" ht="24" customHeight="1" hidden="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4"/>
      <c r="AR460" s="30"/>
      <c r="AS460" s="30"/>
      <c r="AT460" s="30"/>
      <c r="AU460" s="34"/>
      <c r="AV460" s="30"/>
      <c r="AW460" s="30"/>
      <c r="AX460" s="30"/>
    </row>
    <row r="461" spans="1:50" ht="24" customHeight="1" hidden="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4"/>
      <c r="AR461" s="30"/>
      <c r="AS461" s="30"/>
      <c r="AT461" s="30"/>
      <c r="AU461" s="34"/>
      <c r="AV461" s="30"/>
      <c r="AW461" s="30"/>
      <c r="AX461" s="30"/>
    </row>
    <row r="462" spans="1:50" ht="24" customHeight="1" hidden="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4"/>
      <c r="AR462" s="30"/>
      <c r="AS462" s="30"/>
      <c r="AT462" s="30"/>
      <c r="AU462" s="34"/>
      <c r="AV462" s="30"/>
      <c r="AW462" s="30"/>
      <c r="AX462" s="30"/>
    </row>
    <row r="463" spans="1:50" ht="24" customHeight="1" hidden="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4"/>
      <c r="AR463" s="30"/>
      <c r="AS463" s="30"/>
      <c r="AT463" s="30"/>
      <c r="AU463" s="34"/>
      <c r="AV463" s="30"/>
      <c r="AW463" s="30"/>
      <c r="AX463" s="30"/>
    </row>
    <row r="464" spans="1:50" ht="2.25" customHeight="1" hidden="1">
      <c r="A464" s="36"/>
      <c r="B464" s="36"/>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4"/>
      <c r="AR464" s="30"/>
      <c r="AS464" s="30"/>
      <c r="AT464" s="30"/>
      <c r="AU464" s="34"/>
      <c r="AV464" s="30"/>
      <c r="AW464" s="30"/>
      <c r="AX464" s="30"/>
    </row>
    <row r="465" spans="1:50" ht="24" customHeight="1" hidden="1">
      <c r="A465" s="54"/>
      <c r="B465" s="54"/>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4"/>
      <c r="AR465" s="30"/>
      <c r="AS465" s="30"/>
      <c r="AT465" s="30"/>
      <c r="AU465" s="34"/>
      <c r="AV465" s="30"/>
      <c r="AW465" s="30"/>
      <c r="AX465" s="30"/>
    </row>
    <row r="466" spans="1:50" ht="24" customHeight="1">
      <c r="A466" s="49"/>
      <c r="B466" s="49"/>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3"/>
      <c r="AL466" s="32"/>
      <c r="AM466" s="32"/>
      <c r="AN466" s="32"/>
      <c r="AO466" s="32"/>
      <c r="AP466" s="32"/>
      <c r="AQ466" s="34"/>
      <c r="AR466" s="30"/>
      <c r="AS466" s="30"/>
      <c r="AT466" s="30"/>
      <c r="AU466" s="34"/>
      <c r="AV466" s="30"/>
      <c r="AW466" s="30"/>
      <c r="AX466" s="30"/>
    </row>
    <row r="467" spans="1:50" ht="13.5">
      <c r="A467" s="26"/>
      <c r="B467" s="29" t="s">
        <v>146</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7"/>
      <c r="B468" s="37"/>
      <c r="C468" s="45" t="s">
        <v>34</v>
      </c>
      <c r="D468" s="45"/>
      <c r="E468" s="45"/>
      <c r="F468" s="45"/>
      <c r="G468" s="45"/>
      <c r="H468" s="45"/>
      <c r="I468" s="45"/>
      <c r="J468" s="45"/>
      <c r="K468" s="45"/>
      <c r="L468" s="45"/>
      <c r="M468" s="45" t="s">
        <v>35</v>
      </c>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50" t="s">
        <v>36</v>
      </c>
      <c r="AL468" s="45"/>
      <c r="AM468" s="45"/>
      <c r="AN468" s="45"/>
      <c r="AO468" s="45"/>
      <c r="AP468" s="45"/>
      <c r="AQ468" s="45" t="s">
        <v>24</v>
      </c>
      <c r="AR468" s="45"/>
      <c r="AS468" s="45"/>
      <c r="AT468" s="45"/>
      <c r="AU468" s="46" t="s">
        <v>25</v>
      </c>
      <c r="AV468" s="47"/>
      <c r="AW468" s="47"/>
      <c r="AX468" s="48"/>
    </row>
    <row r="469" spans="1:50" ht="32.25" customHeight="1">
      <c r="A469" s="37">
        <v>1</v>
      </c>
      <c r="B469" s="37">
        <v>1</v>
      </c>
      <c r="C469" s="38" t="s">
        <v>151</v>
      </c>
      <c r="D469" s="38"/>
      <c r="E469" s="38"/>
      <c r="F469" s="38"/>
      <c r="G469" s="38"/>
      <c r="H469" s="38"/>
      <c r="I469" s="38"/>
      <c r="J469" s="38"/>
      <c r="K469" s="38"/>
      <c r="L469" s="38"/>
      <c r="M469" s="61" t="s">
        <v>152</v>
      </c>
      <c r="N469" s="62"/>
      <c r="O469" s="62"/>
      <c r="P469" s="62"/>
      <c r="Q469" s="62"/>
      <c r="R469" s="62"/>
      <c r="S469" s="62"/>
      <c r="T469" s="62"/>
      <c r="U469" s="62"/>
      <c r="V469" s="62"/>
      <c r="W469" s="62"/>
      <c r="X469" s="62"/>
      <c r="Y469" s="62"/>
      <c r="Z469" s="62"/>
      <c r="AA469" s="62"/>
      <c r="AB469" s="62"/>
      <c r="AC469" s="62"/>
      <c r="AD469" s="62"/>
      <c r="AE469" s="62"/>
      <c r="AF469" s="62"/>
      <c r="AG469" s="62"/>
      <c r="AH469" s="62"/>
      <c r="AI469" s="62"/>
      <c r="AJ469" s="63"/>
      <c r="AK469" s="39">
        <v>78</v>
      </c>
      <c r="AL469" s="38"/>
      <c r="AM469" s="38"/>
      <c r="AN469" s="38"/>
      <c r="AO469" s="38"/>
      <c r="AP469" s="38"/>
      <c r="AQ469" s="41">
        <v>2</v>
      </c>
      <c r="AR469" s="41"/>
      <c r="AS469" s="41"/>
      <c r="AT469" s="41"/>
      <c r="AU469" s="51">
        <v>100</v>
      </c>
      <c r="AV469" s="52"/>
      <c r="AW469" s="52"/>
      <c r="AX469" s="48"/>
    </row>
    <row r="470" spans="1:50" ht="24" customHeight="1" hidden="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row>
    <row r="471" spans="1:50" ht="32.25" customHeight="1" hidden="1">
      <c r="A471" s="31"/>
      <c r="B471" s="31"/>
      <c r="C471" s="32"/>
      <c r="D471" s="32"/>
      <c r="E471" s="32"/>
      <c r="F471" s="32"/>
      <c r="G471" s="32"/>
      <c r="H471" s="32"/>
      <c r="I471" s="32"/>
      <c r="J471" s="32"/>
      <c r="K471" s="32"/>
      <c r="L471" s="32"/>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2"/>
      <c r="AM471" s="32"/>
      <c r="AN471" s="32"/>
      <c r="AO471" s="32"/>
      <c r="AP471" s="32"/>
      <c r="AQ471" s="30"/>
      <c r="AR471" s="30"/>
      <c r="AS471" s="30"/>
      <c r="AT471" s="30"/>
      <c r="AU471" s="30"/>
      <c r="AV471" s="30"/>
      <c r="AW471" s="30"/>
      <c r="AX471" s="30"/>
    </row>
    <row r="472" spans="1:50" ht="32.25" customHeight="1" hidden="1">
      <c r="A472" s="31"/>
      <c r="B472" s="31"/>
      <c r="C472" s="32"/>
      <c r="D472" s="32"/>
      <c r="E472" s="32"/>
      <c r="F472" s="32"/>
      <c r="G472" s="32"/>
      <c r="H472" s="32"/>
      <c r="I472" s="32"/>
      <c r="J472" s="32"/>
      <c r="K472" s="32"/>
      <c r="L472" s="32"/>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2"/>
      <c r="AM472" s="32"/>
      <c r="AN472" s="32"/>
      <c r="AO472" s="32"/>
      <c r="AP472" s="32"/>
      <c r="AQ472" s="30"/>
      <c r="AR472" s="30"/>
      <c r="AS472" s="30"/>
      <c r="AT472" s="30"/>
      <c r="AU472" s="30"/>
      <c r="AV472" s="30"/>
      <c r="AW472" s="30"/>
      <c r="AX472" s="30"/>
    </row>
    <row r="473" spans="1:50" ht="32.25" customHeight="1" hidden="1">
      <c r="A473" s="31"/>
      <c r="B473" s="31"/>
      <c r="C473" s="32"/>
      <c r="D473" s="32"/>
      <c r="E473" s="32"/>
      <c r="F473" s="32"/>
      <c r="G473" s="32"/>
      <c r="H473" s="32"/>
      <c r="I473" s="32"/>
      <c r="J473" s="32"/>
      <c r="K473" s="32"/>
      <c r="L473" s="32"/>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2"/>
      <c r="AM473" s="32"/>
      <c r="AN473" s="32"/>
      <c r="AO473" s="32"/>
      <c r="AP473" s="32"/>
      <c r="AQ473" s="30"/>
      <c r="AR473" s="30"/>
      <c r="AS473" s="30"/>
      <c r="AT473" s="30"/>
      <c r="AU473" s="30"/>
      <c r="AV473" s="30"/>
      <c r="AW473" s="30"/>
      <c r="AX473" s="30"/>
    </row>
    <row r="474" spans="1:50" ht="32.25" customHeight="1" hidden="1">
      <c r="A474" s="31"/>
      <c r="B474" s="31"/>
      <c r="C474" s="32"/>
      <c r="D474" s="32"/>
      <c r="E474" s="32"/>
      <c r="F474" s="32"/>
      <c r="G474" s="32"/>
      <c r="H474" s="32"/>
      <c r="I474" s="32"/>
      <c r="J474" s="32"/>
      <c r="K474" s="32"/>
      <c r="L474" s="32"/>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2"/>
      <c r="AM474" s="32"/>
      <c r="AN474" s="32"/>
      <c r="AO474" s="32"/>
      <c r="AP474" s="32"/>
      <c r="AQ474" s="30"/>
      <c r="AR474" s="30"/>
      <c r="AS474" s="30"/>
      <c r="AT474" s="30"/>
      <c r="AU474" s="30"/>
      <c r="AV474" s="30"/>
      <c r="AW474" s="30"/>
      <c r="AX474" s="30"/>
    </row>
    <row r="475" spans="1:50" ht="32.25" customHeight="1" hidden="1">
      <c r="A475" s="31"/>
      <c r="B475" s="31"/>
      <c r="C475" s="32"/>
      <c r="D475" s="32"/>
      <c r="E475" s="32"/>
      <c r="F475" s="32"/>
      <c r="G475" s="32"/>
      <c r="H475" s="32"/>
      <c r="I475" s="32"/>
      <c r="J475" s="32"/>
      <c r="K475" s="32"/>
      <c r="L475" s="32"/>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2"/>
      <c r="AM475" s="32"/>
      <c r="AN475" s="32"/>
      <c r="AO475" s="32"/>
      <c r="AP475" s="32"/>
      <c r="AQ475" s="30"/>
      <c r="AR475" s="30"/>
      <c r="AS475" s="30"/>
      <c r="AT475" s="30"/>
      <c r="AU475" s="30"/>
      <c r="AV475" s="30"/>
      <c r="AW475" s="30"/>
      <c r="AX475" s="30"/>
    </row>
    <row r="476" spans="1:50" ht="32.25" customHeight="1" hidden="1">
      <c r="A476" s="31"/>
      <c r="B476" s="31"/>
      <c r="C476" s="32"/>
      <c r="D476" s="32"/>
      <c r="E476" s="32"/>
      <c r="F476" s="32"/>
      <c r="G476" s="32"/>
      <c r="H476" s="32"/>
      <c r="I476" s="32"/>
      <c r="J476" s="32"/>
      <c r="K476" s="32"/>
      <c r="L476" s="32"/>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2"/>
      <c r="AM476" s="32"/>
      <c r="AN476" s="32"/>
      <c r="AO476" s="32"/>
      <c r="AP476" s="32"/>
      <c r="AQ476" s="30"/>
      <c r="AR476" s="30"/>
      <c r="AS476" s="30"/>
      <c r="AT476" s="30"/>
      <c r="AU476" s="30"/>
      <c r="AV476" s="30"/>
      <c r="AW476" s="30"/>
      <c r="AX476" s="30"/>
    </row>
    <row r="477" spans="1:50" ht="32.25" customHeight="1" hidden="1">
      <c r="A477" s="31"/>
      <c r="B477" s="31"/>
      <c r="C477" s="32"/>
      <c r="D477" s="32"/>
      <c r="E477" s="32"/>
      <c r="F477" s="32"/>
      <c r="G477" s="32"/>
      <c r="H477" s="32"/>
      <c r="I477" s="32"/>
      <c r="J477" s="32"/>
      <c r="K477" s="32"/>
      <c r="L477" s="32"/>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2"/>
      <c r="AM477" s="32"/>
      <c r="AN477" s="32"/>
      <c r="AO477" s="32"/>
      <c r="AP477" s="32"/>
      <c r="AQ477" s="30"/>
      <c r="AR477" s="30"/>
      <c r="AS477" s="30"/>
      <c r="AT477" s="30"/>
      <c r="AU477" s="30"/>
      <c r="AV477" s="30"/>
      <c r="AW477" s="30"/>
      <c r="AX477" s="30"/>
    </row>
    <row r="478" spans="1:50" ht="32.25" customHeight="1" hidden="1">
      <c r="A478" s="31"/>
      <c r="B478" s="31"/>
      <c r="C478" s="32"/>
      <c r="D478" s="32"/>
      <c r="E478" s="32"/>
      <c r="F478" s="32"/>
      <c r="G478" s="32"/>
      <c r="H478" s="32"/>
      <c r="I478" s="32"/>
      <c r="J478" s="32"/>
      <c r="K478" s="32"/>
      <c r="L478" s="32"/>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2"/>
      <c r="AM478" s="32"/>
      <c r="AN478" s="32"/>
      <c r="AO478" s="32"/>
      <c r="AP478" s="32"/>
      <c r="AQ478" s="30"/>
      <c r="AR478" s="30"/>
      <c r="AS478" s="30"/>
      <c r="AT478" s="30"/>
      <c r="AU478" s="30"/>
      <c r="AV478" s="30"/>
      <c r="AW478" s="30"/>
      <c r="AX478" s="30"/>
    </row>
    <row r="479" spans="1:50" ht="32.25" customHeight="1" hidden="1">
      <c r="A479" s="31"/>
      <c r="B479" s="31"/>
      <c r="C479" s="32"/>
      <c r="D479" s="32"/>
      <c r="E479" s="32"/>
      <c r="F479" s="32"/>
      <c r="G479" s="32"/>
      <c r="H479" s="32"/>
      <c r="I479" s="32"/>
      <c r="J479" s="32"/>
      <c r="K479" s="32"/>
      <c r="L479" s="32"/>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2"/>
      <c r="AM479" s="32"/>
      <c r="AN479" s="32"/>
      <c r="AO479" s="32"/>
      <c r="AP479" s="32"/>
      <c r="AQ479" s="30"/>
      <c r="AR479" s="30"/>
      <c r="AS479" s="30"/>
      <c r="AT479" s="30"/>
      <c r="AU479" s="30"/>
      <c r="AV479" s="30"/>
      <c r="AW479" s="30"/>
      <c r="AX479" s="30"/>
    </row>
    <row r="480" spans="1:50" ht="32.25" customHeight="1" hidden="1">
      <c r="A480" s="31"/>
      <c r="B480" s="31"/>
      <c r="C480" s="32"/>
      <c r="D480" s="32"/>
      <c r="E480" s="32"/>
      <c r="F480" s="32"/>
      <c r="G480" s="32"/>
      <c r="H480" s="32"/>
      <c r="I480" s="32"/>
      <c r="J480" s="32"/>
      <c r="K480" s="32"/>
      <c r="L480" s="32"/>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2"/>
      <c r="AM480" s="32"/>
      <c r="AN480" s="32"/>
      <c r="AO480" s="32"/>
      <c r="AP480" s="32"/>
      <c r="AQ480" s="30"/>
      <c r="AR480" s="30"/>
      <c r="AS480" s="30"/>
      <c r="AT480" s="30"/>
      <c r="AU480" s="30"/>
      <c r="AV480" s="30"/>
      <c r="AW480" s="30"/>
      <c r="AX480" s="30"/>
    </row>
    <row r="481" spans="1:50" ht="32.25" customHeight="1" hidden="1">
      <c r="A481" s="31"/>
      <c r="B481" s="31"/>
      <c r="C481" s="32"/>
      <c r="D481" s="32"/>
      <c r="E481" s="32"/>
      <c r="F481" s="32"/>
      <c r="G481" s="32"/>
      <c r="H481" s="32"/>
      <c r="I481" s="32"/>
      <c r="J481" s="32"/>
      <c r="K481" s="32"/>
      <c r="L481" s="32"/>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2"/>
      <c r="AM481" s="32"/>
      <c r="AN481" s="32"/>
      <c r="AO481" s="32"/>
      <c r="AP481" s="32"/>
      <c r="AQ481" s="30"/>
      <c r="AR481" s="30"/>
      <c r="AS481" s="30"/>
      <c r="AT481" s="30"/>
      <c r="AU481" s="30"/>
      <c r="AV481" s="30"/>
      <c r="AW481" s="30"/>
      <c r="AX481" s="30"/>
    </row>
    <row r="482" spans="1:50" ht="32.25" customHeight="1" hidden="1">
      <c r="A482" s="31"/>
      <c r="B482" s="31"/>
      <c r="C482" s="32"/>
      <c r="D482" s="32"/>
      <c r="E482" s="32"/>
      <c r="F482" s="32"/>
      <c r="G482" s="32"/>
      <c r="H482" s="32"/>
      <c r="I482" s="32"/>
      <c r="J482" s="32"/>
      <c r="K482" s="32"/>
      <c r="L482" s="32"/>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2"/>
      <c r="AM482" s="32"/>
      <c r="AN482" s="32"/>
      <c r="AO482" s="32"/>
      <c r="AP482" s="32"/>
      <c r="AQ482" s="30"/>
      <c r="AR482" s="30"/>
      <c r="AS482" s="30"/>
      <c r="AT482" s="30"/>
      <c r="AU482" s="30"/>
      <c r="AV482" s="30"/>
      <c r="AW482" s="30"/>
      <c r="AX482" s="30"/>
    </row>
    <row r="483" spans="1:50" ht="32.25" customHeight="1" hidden="1">
      <c r="A483" s="31"/>
      <c r="B483" s="31"/>
      <c r="C483" s="32"/>
      <c r="D483" s="32"/>
      <c r="E483" s="32"/>
      <c r="F483" s="32"/>
      <c r="G483" s="32"/>
      <c r="H483" s="32"/>
      <c r="I483" s="32"/>
      <c r="J483" s="32"/>
      <c r="K483" s="32"/>
      <c r="L483" s="32"/>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2"/>
      <c r="AM483" s="32"/>
      <c r="AN483" s="32"/>
      <c r="AO483" s="32"/>
      <c r="AP483" s="32"/>
      <c r="AQ483" s="30"/>
      <c r="AR483" s="30"/>
      <c r="AS483" s="30"/>
      <c r="AT483" s="30"/>
      <c r="AU483" s="30"/>
      <c r="AV483" s="30"/>
      <c r="AW483" s="30"/>
      <c r="AX483" s="30"/>
    </row>
    <row r="484" spans="1:50" ht="32.25" customHeight="1" hidden="1">
      <c r="A484" s="31"/>
      <c r="B484" s="31"/>
      <c r="C484" s="32"/>
      <c r="D484" s="32"/>
      <c r="E484" s="32"/>
      <c r="F484" s="32"/>
      <c r="G484" s="32"/>
      <c r="H484" s="32"/>
      <c r="I484" s="32"/>
      <c r="J484" s="32"/>
      <c r="K484" s="32"/>
      <c r="L484" s="32"/>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2"/>
      <c r="AM484" s="32"/>
      <c r="AN484" s="32"/>
      <c r="AO484" s="32"/>
      <c r="AP484" s="32"/>
      <c r="AQ484" s="30"/>
      <c r="AR484" s="30"/>
      <c r="AS484" s="30"/>
      <c r="AT484" s="30"/>
      <c r="AU484" s="30"/>
      <c r="AV484" s="30"/>
      <c r="AW484" s="30"/>
      <c r="AX484" s="30"/>
    </row>
    <row r="485" spans="1:50" ht="32.25" customHeight="1" hidden="1">
      <c r="A485" s="31"/>
      <c r="B485" s="31"/>
      <c r="C485" s="32"/>
      <c r="D485" s="32"/>
      <c r="E485" s="32"/>
      <c r="F485" s="32"/>
      <c r="G485" s="32"/>
      <c r="H485" s="32"/>
      <c r="I485" s="32"/>
      <c r="J485" s="32"/>
      <c r="K485" s="32"/>
      <c r="L485" s="32"/>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2"/>
      <c r="AM485" s="32"/>
      <c r="AN485" s="32"/>
      <c r="AO485" s="32"/>
      <c r="AP485" s="32"/>
      <c r="AQ485" s="30"/>
      <c r="AR485" s="30"/>
      <c r="AS485" s="30"/>
      <c r="AT485" s="30"/>
      <c r="AU485" s="30"/>
      <c r="AV485" s="30"/>
      <c r="AW485" s="30"/>
      <c r="AX485" s="30"/>
    </row>
    <row r="486" spans="1:50" ht="32.25" customHeight="1" hidden="1">
      <c r="A486" s="31"/>
      <c r="B486" s="31"/>
      <c r="C486" s="32"/>
      <c r="D486" s="32"/>
      <c r="E486" s="32"/>
      <c r="F486" s="32"/>
      <c r="G486" s="32"/>
      <c r="H486" s="32"/>
      <c r="I486" s="32"/>
      <c r="J486" s="32"/>
      <c r="K486" s="32"/>
      <c r="L486" s="32"/>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2"/>
      <c r="AM486" s="32"/>
      <c r="AN486" s="32"/>
      <c r="AO486" s="32"/>
      <c r="AP486" s="32"/>
      <c r="AQ486" s="30"/>
      <c r="AR486" s="30"/>
      <c r="AS486" s="30"/>
      <c r="AT486" s="30"/>
      <c r="AU486" s="30"/>
      <c r="AV486" s="30"/>
      <c r="AW486" s="30"/>
      <c r="AX486" s="30"/>
    </row>
    <row r="487" spans="1:50" ht="32.25" customHeight="1" hidden="1">
      <c r="A487" s="31"/>
      <c r="B487" s="31"/>
      <c r="C487" s="32"/>
      <c r="D487" s="32"/>
      <c r="E487" s="32"/>
      <c r="F487" s="32"/>
      <c r="G487" s="32"/>
      <c r="H487" s="32"/>
      <c r="I487" s="32"/>
      <c r="J487" s="32"/>
      <c r="K487" s="32"/>
      <c r="L487" s="32"/>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2"/>
      <c r="AM487" s="32"/>
      <c r="AN487" s="32"/>
      <c r="AO487" s="32"/>
      <c r="AP487" s="32"/>
      <c r="AQ487" s="30"/>
      <c r="AR487" s="30"/>
      <c r="AS487" s="30"/>
      <c r="AT487" s="30"/>
      <c r="AU487" s="30"/>
      <c r="AV487" s="30"/>
      <c r="AW487" s="30"/>
      <c r="AX487" s="30"/>
    </row>
    <row r="488" spans="1:50" ht="32.25" customHeight="1" hidden="1">
      <c r="A488" s="31"/>
      <c r="B488" s="31"/>
      <c r="C488" s="32"/>
      <c r="D488" s="32"/>
      <c r="E488" s="32"/>
      <c r="F488" s="32"/>
      <c r="G488" s="32"/>
      <c r="H488" s="32"/>
      <c r="I488" s="32"/>
      <c r="J488" s="32"/>
      <c r="K488" s="32"/>
      <c r="L488" s="32"/>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2"/>
      <c r="AM488" s="32"/>
      <c r="AN488" s="32"/>
      <c r="AO488" s="32"/>
      <c r="AP488" s="32"/>
      <c r="AQ488" s="30"/>
      <c r="AR488" s="30"/>
      <c r="AS488" s="30"/>
      <c r="AT488" s="30"/>
      <c r="AU488" s="30"/>
      <c r="AV488" s="30"/>
      <c r="AW488" s="30"/>
      <c r="AX488" s="30"/>
    </row>
    <row r="489" spans="1:50" ht="32.25" customHeight="1" hidden="1">
      <c r="A489" s="31"/>
      <c r="B489" s="31"/>
      <c r="C489" s="32"/>
      <c r="D489" s="32"/>
      <c r="E489" s="32"/>
      <c r="F489" s="32"/>
      <c r="G489" s="32"/>
      <c r="H489" s="32"/>
      <c r="I489" s="32"/>
      <c r="J489" s="32"/>
      <c r="K489" s="32"/>
      <c r="L489" s="32"/>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2"/>
      <c r="AM489" s="32"/>
      <c r="AN489" s="32"/>
      <c r="AO489" s="32"/>
      <c r="AP489" s="32"/>
      <c r="AQ489" s="30"/>
      <c r="AR489" s="30"/>
      <c r="AS489" s="30"/>
      <c r="AT489" s="30"/>
      <c r="AU489" s="30"/>
      <c r="AV489" s="30"/>
      <c r="AW489" s="30"/>
      <c r="AX489" s="30"/>
    </row>
    <row r="490" spans="1:50" ht="32.25" customHeight="1" hidden="1">
      <c r="A490" s="31"/>
      <c r="B490" s="31"/>
      <c r="C490" s="32"/>
      <c r="D490" s="32"/>
      <c r="E490" s="32"/>
      <c r="F490" s="32"/>
      <c r="G490" s="32"/>
      <c r="H490" s="32"/>
      <c r="I490" s="32"/>
      <c r="J490" s="32"/>
      <c r="K490" s="32"/>
      <c r="L490" s="32"/>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2"/>
      <c r="AM490" s="32"/>
      <c r="AN490" s="32"/>
      <c r="AO490" s="32"/>
      <c r="AP490" s="32"/>
      <c r="AQ490" s="30"/>
      <c r="AR490" s="30"/>
      <c r="AS490" s="30"/>
      <c r="AT490" s="30"/>
      <c r="AU490" s="30"/>
      <c r="AV490" s="30"/>
      <c r="AW490" s="30"/>
      <c r="AX490" s="30"/>
    </row>
    <row r="491" spans="1:50" ht="32.25" customHeight="1" hidden="1">
      <c r="A491" s="31"/>
      <c r="B491" s="31"/>
      <c r="C491" s="32"/>
      <c r="D491" s="32"/>
      <c r="E491" s="32"/>
      <c r="F491" s="32"/>
      <c r="G491" s="32"/>
      <c r="H491" s="32"/>
      <c r="I491" s="32"/>
      <c r="J491" s="32"/>
      <c r="K491" s="32"/>
      <c r="L491" s="32"/>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2"/>
      <c r="AM491" s="32"/>
      <c r="AN491" s="32"/>
      <c r="AO491" s="32"/>
      <c r="AP491" s="32"/>
      <c r="AQ491" s="30"/>
      <c r="AR491" s="30"/>
      <c r="AS491" s="30"/>
      <c r="AT491" s="30"/>
      <c r="AU491" s="30"/>
      <c r="AV491" s="30"/>
      <c r="AW491" s="30"/>
      <c r="AX491" s="30"/>
    </row>
    <row r="492" spans="1:50" ht="32.25" customHeight="1" hidden="1">
      <c r="A492" s="31"/>
      <c r="B492" s="31"/>
      <c r="C492" s="32"/>
      <c r="D492" s="32"/>
      <c r="E492" s="32"/>
      <c r="F492" s="32"/>
      <c r="G492" s="32"/>
      <c r="H492" s="32"/>
      <c r="I492" s="32"/>
      <c r="J492" s="32"/>
      <c r="K492" s="32"/>
      <c r="L492" s="32"/>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2"/>
      <c r="AM492" s="32"/>
      <c r="AN492" s="32"/>
      <c r="AO492" s="32"/>
      <c r="AP492" s="32"/>
      <c r="AQ492" s="30"/>
      <c r="AR492" s="30"/>
      <c r="AS492" s="30"/>
      <c r="AT492" s="30"/>
      <c r="AU492" s="30"/>
      <c r="AV492" s="30"/>
      <c r="AW492" s="30"/>
      <c r="AX492" s="30"/>
    </row>
    <row r="493" spans="1:50" ht="32.25" customHeight="1" hidden="1">
      <c r="A493" s="31"/>
      <c r="B493" s="31"/>
      <c r="C493" s="32"/>
      <c r="D493" s="32"/>
      <c r="E493" s="32"/>
      <c r="F493" s="32"/>
      <c r="G493" s="32"/>
      <c r="H493" s="32"/>
      <c r="I493" s="32"/>
      <c r="J493" s="32"/>
      <c r="K493" s="32"/>
      <c r="L493" s="32"/>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2"/>
      <c r="AM493" s="32"/>
      <c r="AN493" s="32"/>
      <c r="AO493" s="32"/>
      <c r="AP493" s="32"/>
      <c r="AQ493" s="30"/>
      <c r="AR493" s="30"/>
      <c r="AS493" s="30"/>
      <c r="AT493" s="30"/>
      <c r="AU493" s="30"/>
      <c r="AV493" s="30"/>
      <c r="AW493" s="30"/>
      <c r="AX493" s="30"/>
    </row>
    <row r="494" spans="1:50" ht="32.25" customHeight="1" hidden="1">
      <c r="A494" s="31"/>
      <c r="B494" s="31"/>
      <c r="C494" s="32"/>
      <c r="D494" s="32"/>
      <c r="E494" s="32"/>
      <c r="F494" s="32"/>
      <c r="G494" s="32"/>
      <c r="H494" s="32"/>
      <c r="I494" s="32"/>
      <c r="J494" s="32"/>
      <c r="K494" s="32"/>
      <c r="L494" s="32"/>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2"/>
      <c r="AM494" s="32"/>
      <c r="AN494" s="32"/>
      <c r="AO494" s="32"/>
      <c r="AP494" s="32"/>
      <c r="AQ494" s="30"/>
      <c r="AR494" s="30"/>
      <c r="AS494" s="30"/>
      <c r="AT494" s="30"/>
      <c r="AU494" s="30"/>
      <c r="AV494" s="30"/>
      <c r="AW494" s="30"/>
      <c r="AX494" s="30"/>
    </row>
    <row r="495" spans="1:50" ht="32.25" customHeight="1" hidden="1">
      <c r="A495" s="31"/>
      <c r="B495" s="31"/>
      <c r="C495" s="32"/>
      <c r="D495" s="32"/>
      <c r="E495" s="32"/>
      <c r="F495" s="32"/>
      <c r="G495" s="32"/>
      <c r="H495" s="32"/>
      <c r="I495" s="32"/>
      <c r="J495" s="32"/>
      <c r="K495" s="32"/>
      <c r="L495" s="32"/>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2"/>
      <c r="AM495" s="32"/>
      <c r="AN495" s="32"/>
      <c r="AO495" s="32"/>
      <c r="AP495" s="32"/>
      <c r="AQ495" s="30"/>
      <c r="AR495" s="30"/>
      <c r="AS495" s="30"/>
      <c r="AT495" s="30"/>
      <c r="AU495" s="30"/>
      <c r="AV495" s="30"/>
      <c r="AW495" s="30"/>
      <c r="AX495" s="30"/>
    </row>
    <row r="496" spans="1:50" ht="32.25" customHeight="1" hidden="1">
      <c r="A496" s="31"/>
      <c r="B496" s="31"/>
      <c r="C496" s="32"/>
      <c r="D496" s="32"/>
      <c r="E496" s="32"/>
      <c r="F496" s="32"/>
      <c r="G496" s="32"/>
      <c r="H496" s="32"/>
      <c r="I496" s="32"/>
      <c r="J496" s="32"/>
      <c r="K496" s="32"/>
      <c r="L496" s="32"/>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2"/>
      <c r="AM496" s="32"/>
      <c r="AN496" s="32"/>
      <c r="AO496" s="32"/>
      <c r="AP496" s="32"/>
      <c r="AQ496" s="30"/>
      <c r="AR496" s="30"/>
      <c r="AS496" s="30"/>
      <c r="AT496" s="30"/>
      <c r="AU496" s="30"/>
      <c r="AV496" s="30"/>
      <c r="AW496" s="30"/>
      <c r="AX496" s="30"/>
    </row>
    <row r="497" spans="1:50" ht="32.25" customHeight="1" hidden="1">
      <c r="A497" s="31"/>
      <c r="B497" s="31"/>
      <c r="C497" s="32"/>
      <c r="D497" s="32"/>
      <c r="E497" s="32"/>
      <c r="F497" s="32"/>
      <c r="G497" s="32"/>
      <c r="H497" s="32"/>
      <c r="I497" s="32"/>
      <c r="J497" s="32"/>
      <c r="K497" s="32"/>
      <c r="L497" s="32"/>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2"/>
      <c r="AM497" s="32"/>
      <c r="AN497" s="32"/>
      <c r="AO497" s="32"/>
      <c r="AP497" s="32"/>
      <c r="AQ497" s="30"/>
      <c r="AR497" s="30"/>
      <c r="AS497" s="30"/>
      <c r="AT497" s="30"/>
      <c r="AU497" s="30"/>
      <c r="AV497" s="30"/>
      <c r="AW497" s="30"/>
      <c r="AX497" s="30"/>
    </row>
    <row r="498" spans="1:50" ht="32.25" customHeight="1" hidden="1">
      <c r="A498" s="31"/>
      <c r="B498" s="31"/>
      <c r="C498" s="32"/>
      <c r="D498" s="32"/>
      <c r="E498" s="32"/>
      <c r="F498" s="32"/>
      <c r="G498" s="32"/>
      <c r="H498" s="32"/>
      <c r="I498" s="32"/>
      <c r="J498" s="32"/>
      <c r="K498" s="32"/>
      <c r="L498" s="32"/>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2"/>
      <c r="AM498" s="32"/>
      <c r="AN498" s="32"/>
      <c r="AO498" s="32"/>
      <c r="AP498" s="32"/>
      <c r="AQ498" s="30"/>
      <c r="AR498" s="30"/>
      <c r="AS498" s="30"/>
      <c r="AT498" s="30"/>
      <c r="AU498" s="30"/>
      <c r="AV498" s="30"/>
      <c r="AW498" s="30"/>
      <c r="AX498" s="30"/>
    </row>
    <row r="499" spans="1:50" ht="32.25" customHeight="1">
      <c r="A499" s="49"/>
      <c r="B499" s="49"/>
      <c r="C499" s="32"/>
      <c r="D499" s="32"/>
      <c r="E499" s="32"/>
      <c r="F499" s="32"/>
      <c r="G499" s="32"/>
      <c r="H499" s="32"/>
      <c r="I499" s="32"/>
      <c r="J499" s="32"/>
      <c r="K499" s="32"/>
      <c r="L499" s="32"/>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2"/>
      <c r="AM499" s="32"/>
      <c r="AN499" s="32"/>
      <c r="AO499" s="32"/>
      <c r="AP499" s="32"/>
      <c r="AQ499" s="30"/>
      <c r="AR499" s="30"/>
      <c r="AS499" s="30"/>
      <c r="AT499" s="30"/>
      <c r="AU499" s="30"/>
      <c r="AV499" s="30"/>
      <c r="AW499" s="30"/>
      <c r="AX499" s="30"/>
    </row>
    <row r="500" spans="1:50" ht="13.5">
      <c r="A500" s="26"/>
      <c r="B500" s="29" t="s">
        <v>147</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7"/>
      <c r="B501" s="37"/>
      <c r="C501" s="45" t="s">
        <v>34</v>
      </c>
      <c r="D501" s="45"/>
      <c r="E501" s="45"/>
      <c r="F501" s="45"/>
      <c r="G501" s="45"/>
      <c r="H501" s="45"/>
      <c r="I501" s="45"/>
      <c r="J501" s="45"/>
      <c r="K501" s="45"/>
      <c r="L501" s="45"/>
      <c r="M501" s="53" t="s">
        <v>35</v>
      </c>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50" t="s">
        <v>36</v>
      </c>
      <c r="AL501" s="45"/>
      <c r="AM501" s="45"/>
      <c r="AN501" s="45"/>
      <c r="AO501" s="45"/>
      <c r="AP501" s="45"/>
      <c r="AQ501" s="45" t="s">
        <v>24</v>
      </c>
      <c r="AR501" s="45"/>
      <c r="AS501" s="45"/>
      <c r="AT501" s="45"/>
      <c r="AU501" s="46" t="s">
        <v>25</v>
      </c>
      <c r="AV501" s="47"/>
      <c r="AW501" s="47"/>
      <c r="AX501" s="48"/>
    </row>
    <row r="502" spans="1:50" ht="24" customHeight="1">
      <c r="A502" s="37">
        <v>1</v>
      </c>
      <c r="B502" s="37">
        <v>1</v>
      </c>
      <c r="C502" s="38" t="s">
        <v>153</v>
      </c>
      <c r="D502" s="38"/>
      <c r="E502" s="38"/>
      <c r="F502" s="38"/>
      <c r="G502" s="38"/>
      <c r="H502" s="38"/>
      <c r="I502" s="38"/>
      <c r="J502" s="38"/>
      <c r="K502" s="38"/>
      <c r="L502" s="38"/>
      <c r="M502" s="38" t="s">
        <v>155</v>
      </c>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9">
        <v>3</v>
      </c>
      <c r="AL502" s="38"/>
      <c r="AM502" s="38"/>
      <c r="AN502" s="38"/>
      <c r="AO502" s="38"/>
      <c r="AP502" s="38"/>
      <c r="AQ502" s="41">
        <v>1</v>
      </c>
      <c r="AR502" s="41"/>
      <c r="AS502" s="41"/>
      <c r="AT502" s="41"/>
      <c r="AU502" s="51">
        <v>100</v>
      </c>
      <c r="AV502" s="52"/>
      <c r="AW502" s="52"/>
      <c r="AX502" s="48"/>
    </row>
    <row r="503" spans="1:50" ht="13.5" hidden="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row>
    <row r="504" spans="1:50" ht="13.5" hidden="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row>
    <row r="505" spans="1:50" ht="24" customHeight="1" hidden="1">
      <c r="A505" s="31" t="s">
        <v>210</v>
      </c>
      <c r="B505" s="31"/>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3"/>
      <c r="AL505" s="32"/>
      <c r="AM505" s="32"/>
      <c r="AN505" s="32"/>
      <c r="AO505" s="32"/>
      <c r="AP505" s="32"/>
      <c r="AQ505" s="30"/>
      <c r="AR505" s="30"/>
      <c r="AS505" s="30"/>
      <c r="AT505" s="30"/>
      <c r="AU505" s="30"/>
      <c r="AV505" s="30"/>
      <c r="AW505" s="30"/>
      <c r="AX505" s="30"/>
    </row>
    <row r="506" spans="1:50" ht="24" customHeight="1" hidden="1">
      <c r="A506" s="31"/>
      <c r="B506" s="31"/>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3"/>
      <c r="AL506" s="32"/>
      <c r="AM506" s="32"/>
      <c r="AN506" s="32"/>
      <c r="AO506" s="32"/>
      <c r="AP506" s="32"/>
      <c r="AQ506" s="30"/>
      <c r="AR506" s="30"/>
      <c r="AS506" s="30"/>
      <c r="AT506" s="30"/>
      <c r="AU506" s="30"/>
      <c r="AV506" s="30"/>
      <c r="AW506" s="30"/>
      <c r="AX506" s="30"/>
    </row>
    <row r="507" spans="1:50" ht="24" customHeight="1" hidden="1">
      <c r="A507" s="31"/>
      <c r="B507" s="31"/>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3"/>
      <c r="AL507" s="32"/>
      <c r="AM507" s="32"/>
      <c r="AN507" s="32"/>
      <c r="AO507" s="32"/>
      <c r="AP507" s="32"/>
      <c r="AQ507" s="30"/>
      <c r="AR507" s="30"/>
      <c r="AS507" s="30"/>
      <c r="AT507" s="30"/>
      <c r="AU507" s="30"/>
      <c r="AV507" s="30"/>
      <c r="AW507" s="30"/>
      <c r="AX507" s="30"/>
    </row>
    <row r="508" spans="1:50" ht="24" customHeight="1" hidden="1">
      <c r="A508" s="31"/>
      <c r="B508" s="31"/>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3"/>
      <c r="AL508" s="32"/>
      <c r="AM508" s="32"/>
      <c r="AN508" s="32"/>
      <c r="AO508" s="32"/>
      <c r="AP508" s="32"/>
      <c r="AQ508" s="30"/>
      <c r="AR508" s="30"/>
      <c r="AS508" s="30"/>
      <c r="AT508" s="30"/>
      <c r="AU508" s="30"/>
      <c r="AV508" s="30"/>
      <c r="AW508" s="30"/>
      <c r="AX508" s="30"/>
    </row>
    <row r="509" spans="1:50" ht="24" customHeight="1" hidden="1">
      <c r="A509" s="31"/>
      <c r="B509" s="31"/>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3"/>
      <c r="AL509" s="32"/>
      <c r="AM509" s="32"/>
      <c r="AN509" s="32"/>
      <c r="AO509" s="32"/>
      <c r="AP509" s="32"/>
      <c r="AQ509" s="30"/>
      <c r="AR509" s="30"/>
      <c r="AS509" s="30"/>
      <c r="AT509" s="30"/>
      <c r="AU509" s="30"/>
      <c r="AV509" s="30"/>
      <c r="AW509" s="30"/>
      <c r="AX509" s="30"/>
    </row>
    <row r="510" spans="1:50" ht="24" customHeight="1" hidden="1">
      <c r="A510" s="31"/>
      <c r="B510" s="31"/>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3"/>
      <c r="AL510" s="32"/>
      <c r="AM510" s="32"/>
      <c r="AN510" s="32"/>
      <c r="AO510" s="32"/>
      <c r="AP510" s="32"/>
      <c r="AQ510" s="30"/>
      <c r="AR510" s="30"/>
      <c r="AS510" s="30"/>
      <c r="AT510" s="30"/>
      <c r="AU510" s="30"/>
      <c r="AV510" s="30"/>
      <c r="AW510" s="30"/>
      <c r="AX510" s="30"/>
    </row>
    <row r="511" spans="1:50" ht="24" customHeight="1" hidden="1">
      <c r="A511" s="31"/>
      <c r="B511" s="31"/>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3"/>
      <c r="AL511" s="32"/>
      <c r="AM511" s="32"/>
      <c r="AN511" s="32"/>
      <c r="AO511" s="32"/>
      <c r="AP511" s="32"/>
      <c r="AQ511" s="30"/>
      <c r="AR511" s="30"/>
      <c r="AS511" s="30"/>
      <c r="AT511" s="30"/>
      <c r="AU511" s="30"/>
      <c r="AV511" s="30"/>
      <c r="AW511" s="30"/>
      <c r="AX511" s="30"/>
    </row>
    <row r="512" spans="1:50" ht="24" customHeight="1" hidden="1">
      <c r="A512" s="31"/>
      <c r="B512" s="31"/>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3"/>
      <c r="AL512" s="32"/>
      <c r="AM512" s="32"/>
      <c r="AN512" s="32"/>
      <c r="AO512" s="32"/>
      <c r="AP512" s="32"/>
      <c r="AQ512" s="30"/>
      <c r="AR512" s="30"/>
      <c r="AS512" s="30"/>
      <c r="AT512" s="30"/>
      <c r="AU512" s="30"/>
      <c r="AV512" s="30"/>
      <c r="AW512" s="30"/>
      <c r="AX512" s="30"/>
    </row>
    <row r="513" spans="1:50" ht="24" customHeight="1" hidden="1">
      <c r="A513" s="31"/>
      <c r="B513" s="31"/>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3"/>
      <c r="AL513" s="32"/>
      <c r="AM513" s="32"/>
      <c r="AN513" s="32"/>
      <c r="AO513" s="32"/>
      <c r="AP513" s="32"/>
      <c r="AQ513" s="30"/>
      <c r="AR513" s="30"/>
      <c r="AS513" s="30"/>
      <c r="AT513" s="30"/>
      <c r="AU513" s="30"/>
      <c r="AV513" s="30"/>
      <c r="AW513" s="30"/>
      <c r="AX513" s="30"/>
    </row>
    <row r="514" spans="1:50" ht="24" customHeight="1" hidden="1">
      <c r="A514" s="31"/>
      <c r="B514" s="31"/>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3"/>
      <c r="AL514" s="32"/>
      <c r="AM514" s="32"/>
      <c r="AN514" s="32"/>
      <c r="AO514" s="32"/>
      <c r="AP514" s="32"/>
      <c r="AQ514" s="30"/>
      <c r="AR514" s="30"/>
      <c r="AS514" s="30"/>
      <c r="AT514" s="30"/>
      <c r="AU514" s="30"/>
      <c r="AV514" s="30"/>
      <c r="AW514" s="30"/>
      <c r="AX514" s="30"/>
    </row>
    <row r="515" spans="1:50" ht="24" customHeight="1" hidden="1">
      <c r="A515" s="31"/>
      <c r="B515" s="31"/>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3"/>
      <c r="AL515" s="32"/>
      <c r="AM515" s="32"/>
      <c r="AN515" s="32"/>
      <c r="AO515" s="32"/>
      <c r="AP515" s="32"/>
      <c r="AQ515" s="30"/>
      <c r="AR515" s="30"/>
      <c r="AS515" s="30"/>
      <c r="AT515" s="30"/>
      <c r="AU515" s="30"/>
      <c r="AV515" s="30"/>
      <c r="AW515" s="30"/>
      <c r="AX515" s="30"/>
    </row>
    <row r="516" spans="1:50" ht="24" customHeight="1" hidden="1">
      <c r="A516" s="31"/>
      <c r="B516" s="31"/>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3"/>
      <c r="AL516" s="32"/>
      <c r="AM516" s="32"/>
      <c r="AN516" s="32"/>
      <c r="AO516" s="32"/>
      <c r="AP516" s="32"/>
      <c r="AQ516" s="30"/>
      <c r="AR516" s="30"/>
      <c r="AS516" s="30"/>
      <c r="AT516" s="30"/>
      <c r="AU516" s="30"/>
      <c r="AV516" s="30"/>
      <c r="AW516" s="30"/>
      <c r="AX516" s="30"/>
    </row>
    <row r="517" spans="1:50" ht="24" customHeight="1" hidden="1">
      <c r="A517" s="31"/>
      <c r="B517" s="31"/>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3"/>
      <c r="AL517" s="32"/>
      <c r="AM517" s="32"/>
      <c r="AN517" s="32"/>
      <c r="AO517" s="32"/>
      <c r="AP517" s="32"/>
      <c r="AQ517" s="30"/>
      <c r="AR517" s="30"/>
      <c r="AS517" s="30"/>
      <c r="AT517" s="30"/>
      <c r="AU517" s="30"/>
      <c r="AV517" s="30"/>
      <c r="AW517" s="30"/>
      <c r="AX517" s="30"/>
    </row>
    <row r="518" spans="1:50" ht="24" customHeight="1" hidden="1">
      <c r="A518" s="31"/>
      <c r="B518" s="31"/>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3"/>
      <c r="AL518" s="32"/>
      <c r="AM518" s="32"/>
      <c r="AN518" s="32"/>
      <c r="AO518" s="32"/>
      <c r="AP518" s="32"/>
      <c r="AQ518" s="30"/>
      <c r="AR518" s="30"/>
      <c r="AS518" s="30"/>
      <c r="AT518" s="30"/>
      <c r="AU518" s="30"/>
      <c r="AV518" s="30"/>
      <c r="AW518" s="30"/>
      <c r="AX518" s="30"/>
    </row>
    <row r="519" spans="1:50" ht="24" customHeight="1" hidden="1">
      <c r="A519" s="31"/>
      <c r="B519" s="31"/>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3"/>
      <c r="AL519" s="32"/>
      <c r="AM519" s="32"/>
      <c r="AN519" s="32"/>
      <c r="AO519" s="32"/>
      <c r="AP519" s="32"/>
      <c r="AQ519" s="30"/>
      <c r="AR519" s="30"/>
      <c r="AS519" s="30"/>
      <c r="AT519" s="30"/>
      <c r="AU519" s="30"/>
      <c r="AV519" s="30"/>
      <c r="AW519" s="30"/>
      <c r="AX519" s="30"/>
    </row>
    <row r="520" spans="1:50" ht="24" customHeight="1" hidden="1">
      <c r="A520" s="31"/>
      <c r="B520" s="31"/>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3"/>
      <c r="AL520" s="32"/>
      <c r="AM520" s="32"/>
      <c r="AN520" s="32"/>
      <c r="AO520" s="32"/>
      <c r="AP520" s="32"/>
      <c r="AQ520" s="30"/>
      <c r="AR520" s="30"/>
      <c r="AS520" s="30"/>
      <c r="AT520" s="30"/>
      <c r="AU520" s="30"/>
      <c r="AV520" s="30"/>
      <c r="AW520" s="30"/>
      <c r="AX520" s="30"/>
    </row>
    <row r="521" spans="1:50" ht="24" customHeight="1" hidden="1">
      <c r="A521" s="31"/>
      <c r="B521" s="31"/>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3"/>
      <c r="AL521" s="32"/>
      <c r="AM521" s="32"/>
      <c r="AN521" s="32"/>
      <c r="AO521" s="32"/>
      <c r="AP521" s="32"/>
      <c r="AQ521" s="30"/>
      <c r="AR521" s="30"/>
      <c r="AS521" s="30"/>
      <c r="AT521" s="30"/>
      <c r="AU521" s="30"/>
      <c r="AV521" s="30"/>
      <c r="AW521" s="30"/>
      <c r="AX521" s="30"/>
    </row>
    <row r="522" spans="1:50" ht="24" customHeight="1" hidden="1">
      <c r="A522" s="31"/>
      <c r="B522" s="31"/>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3"/>
      <c r="AL522" s="32"/>
      <c r="AM522" s="32"/>
      <c r="AN522" s="32"/>
      <c r="AO522" s="32"/>
      <c r="AP522" s="32"/>
      <c r="AQ522" s="30"/>
      <c r="AR522" s="30"/>
      <c r="AS522" s="30"/>
      <c r="AT522" s="30"/>
      <c r="AU522" s="30"/>
      <c r="AV522" s="30"/>
      <c r="AW522" s="30"/>
      <c r="AX522" s="30"/>
    </row>
    <row r="523" spans="1:50" ht="24" customHeight="1" hidden="1">
      <c r="A523" s="31"/>
      <c r="B523" s="31"/>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3"/>
      <c r="AL523" s="32"/>
      <c r="AM523" s="32"/>
      <c r="AN523" s="32"/>
      <c r="AO523" s="32"/>
      <c r="AP523" s="32"/>
      <c r="AQ523" s="30"/>
      <c r="AR523" s="30"/>
      <c r="AS523" s="30"/>
      <c r="AT523" s="30"/>
      <c r="AU523" s="30"/>
      <c r="AV523" s="30"/>
      <c r="AW523" s="30"/>
      <c r="AX523" s="30"/>
    </row>
    <row r="524" spans="1:50" ht="24" customHeight="1" hidden="1">
      <c r="A524" s="31"/>
      <c r="B524" s="31"/>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3"/>
      <c r="AL524" s="32"/>
      <c r="AM524" s="32"/>
      <c r="AN524" s="32"/>
      <c r="AO524" s="32"/>
      <c r="AP524" s="32"/>
      <c r="AQ524" s="30"/>
      <c r="AR524" s="30"/>
      <c r="AS524" s="30"/>
      <c r="AT524" s="30"/>
      <c r="AU524" s="30"/>
      <c r="AV524" s="30"/>
      <c r="AW524" s="30"/>
      <c r="AX524" s="30"/>
    </row>
    <row r="525" spans="1:50" ht="24" customHeight="1" hidden="1">
      <c r="A525" s="31"/>
      <c r="B525" s="31"/>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3"/>
      <c r="AL525" s="32"/>
      <c r="AM525" s="32"/>
      <c r="AN525" s="32"/>
      <c r="AO525" s="32"/>
      <c r="AP525" s="32"/>
      <c r="AQ525" s="30"/>
      <c r="AR525" s="30"/>
      <c r="AS525" s="30"/>
      <c r="AT525" s="30"/>
      <c r="AU525" s="30"/>
      <c r="AV525" s="30"/>
      <c r="AW525" s="30"/>
      <c r="AX525" s="30"/>
    </row>
    <row r="526" spans="1:50" ht="24" customHeight="1" hidden="1">
      <c r="A526" s="31"/>
      <c r="B526" s="31"/>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3"/>
      <c r="AL526" s="32"/>
      <c r="AM526" s="32"/>
      <c r="AN526" s="32"/>
      <c r="AO526" s="32"/>
      <c r="AP526" s="32"/>
      <c r="AQ526" s="30"/>
      <c r="AR526" s="30"/>
      <c r="AS526" s="30"/>
      <c r="AT526" s="30"/>
      <c r="AU526" s="30"/>
      <c r="AV526" s="30"/>
      <c r="AW526" s="30"/>
      <c r="AX526" s="30"/>
    </row>
    <row r="527" spans="1:50" ht="24" customHeight="1" hidden="1">
      <c r="A527" s="31"/>
      <c r="B527" s="31"/>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3"/>
      <c r="AL527" s="32"/>
      <c r="AM527" s="32"/>
      <c r="AN527" s="32"/>
      <c r="AO527" s="32"/>
      <c r="AP527" s="32"/>
      <c r="AQ527" s="30"/>
      <c r="AR527" s="30"/>
      <c r="AS527" s="30"/>
      <c r="AT527" s="30"/>
      <c r="AU527" s="30"/>
      <c r="AV527" s="30"/>
      <c r="AW527" s="30"/>
      <c r="AX527" s="30"/>
    </row>
    <row r="528" spans="1:50" ht="24" customHeight="1" hidden="1">
      <c r="A528" s="31"/>
      <c r="B528" s="31"/>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3"/>
      <c r="AL528" s="32"/>
      <c r="AM528" s="32"/>
      <c r="AN528" s="32"/>
      <c r="AO528" s="32"/>
      <c r="AP528" s="32"/>
      <c r="AQ528" s="30"/>
      <c r="AR528" s="30"/>
      <c r="AS528" s="30"/>
      <c r="AT528" s="30"/>
      <c r="AU528" s="30"/>
      <c r="AV528" s="30"/>
      <c r="AW528" s="30"/>
      <c r="AX528" s="30"/>
    </row>
    <row r="529" spans="1:50" ht="24" customHeight="1" hidden="1">
      <c r="A529" s="31"/>
      <c r="B529" s="31"/>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3"/>
      <c r="AL529" s="32"/>
      <c r="AM529" s="32"/>
      <c r="AN529" s="32"/>
      <c r="AO529" s="32"/>
      <c r="AP529" s="32"/>
      <c r="AQ529" s="30"/>
      <c r="AR529" s="30"/>
      <c r="AS529" s="30"/>
      <c r="AT529" s="30"/>
      <c r="AU529" s="30"/>
      <c r="AV529" s="30"/>
      <c r="AW529" s="30"/>
      <c r="AX529" s="30"/>
    </row>
    <row r="530" spans="1:50" ht="24" customHeight="1" hidden="1">
      <c r="A530" s="31"/>
      <c r="B530" s="31"/>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3"/>
      <c r="AL530" s="32"/>
      <c r="AM530" s="32"/>
      <c r="AN530" s="32"/>
      <c r="AO530" s="32"/>
      <c r="AP530" s="32"/>
      <c r="AQ530" s="30"/>
      <c r="AR530" s="30"/>
      <c r="AS530" s="30"/>
      <c r="AT530" s="30"/>
      <c r="AU530" s="30"/>
      <c r="AV530" s="30"/>
      <c r="AW530" s="30"/>
      <c r="AX530" s="30"/>
    </row>
    <row r="531" spans="1:50" ht="24" customHeight="1" hidden="1">
      <c r="A531" s="31"/>
      <c r="B531" s="31"/>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3"/>
      <c r="AL531" s="32"/>
      <c r="AM531" s="32"/>
      <c r="AN531" s="32"/>
      <c r="AO531" s="32"/>
      <c r="AP531" s="32"/>
      <c r="AQ531" s="30"/>
      <c r="AR531" s="30"/>
      <c r="AS531" s="30"/>
      <c r="AT531" s="30"/>
      <c r="AU531" s="30"/>
      <c r="AV531" s="30"/>
      <c r="AW531" s="30"/>
      <c r="AX531" s="30"/>
    </row>
    <row r="532" spans="1:50" ht="24" customHeight="1">
      <c r="A532" s="49"/>
      <c r="B532" s="49"/>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3"/>
      <c r="AL532" s="32"/>
      <c r="AM532" s="32"/>
      <c r="AN532" s="32"/>
      <c r="AO532" s="32"/>
      <c r="AP532" s="32"/>
      <c r="AQ532" s="30"/>
      <c r="AR532" s="30"/>
      <c r="AS532" s="30"/>
      <c r="AT532" s="30"/>
      <c r="AU532" s="30"/>
      <c r="AV532" s="30"/>
      <c r="AW532" s="30"/>
      <c r="AX532" s="30"/>
    </row>
    <row r="533" spans="1:50" ht="13.5">
      <c r="A533" s="26"/>
      <c r="B533" s="29" t="s">
        <v>148</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37"/>
      <c r="B534" s="37"/>
      <c r="C534" s="45" t="s">
        <v>34</v>
      </c>
      <c r="D534" s="45"/>
      <c r="E534" s="45"/>
      <c r="F534" s="45"/>
      <c r="G534" s="45"/>
      <c r="H534" s="45"/>
      <c r="I534" s="45"/>
      <c r="J534" s="45"/>
      <c r="K534" s="45"/>
      <c r="L534" s="45"/>
      <c r="M534" s="45" t="s">
        <v>35</v>
      </c>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50" t="s">
        <v>36</v>
      </c>
      <c r="AL534" s="45"/>
      <c r="AM534" s="45"/>
      <c r="AN534" s="45"/>
      <c r="AO534" s="45"/>
      <c r="AP534" s="45"/>
      <c r="AQ534" s="45" t="s">
        <v>24</v>
      </c>
      <c r="AR534" s="45"/>
      <c r="AS534" s="45"/>
      <c r="AT534" s="45"/>
      <c r="AU534" s="46" t="s">
        <v>25</v>
      </c>
      <c r="AV534" s="47"/>
      <c r="AW534" s="47"/>
      <c r="AX534" s="48"/>
    </row>
    <row r="535" spans="1:50" ht="24" customHeight="1">
      <c r="A535" s="37">
        <v>1</v>
      </c>
      <c r="B535" s="37">
        <v>1</v>
      </c>
      <c r="C535" s="38" t="s">
        <v>156</v>
      </c>
      <c r="D535" s="38"/>
      <c r="E535" s="38"/>
      <c r="F535" s="38"/>
      <c r="G535" s="38"/>
      <c r="H535" s="38"/>
      <c r="I535" s="38"/>
      <c r="J535" s="38"/>
      <c r="K535" s="38"/>
      <c r="L535" s="38"/>
      <c r="M535" s="38" t="s">
        <v>155</v>
      </c>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9">
        <v>1</v>
      </c>
      <c r="AL535" s="38"/>
      <c r="AM535" s="38"/>
      <c r="AN535" s="38"/>
      <c r="AO535" s="38"/>
      <c r="AP535" s="38"/>
      <c r="AQ535" s="41">
        <v>1</v>
      </c>
      <c r="AR535" s="41"/>
      <c r="AS535" s="41"/>
      <c r="AT535" s="41"/>
      <c r="AU535" s="51">
        <v>25</v>
      </c>
      <c r="AV535" s="52"/>
      <c r="AW535" s="52"/>
      <c r="AX535" s="48"/>
    </row>
    <row r="536" spans="1:50" ht="24" customHeight="1" hidden="1">
      <c r="A536" s="31"/>
      <c r="B536" s="31"/>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3"/>
      <c r="AL536" s="32"/>
      <c r="AM536" s="32"/>
      <c r="AN536" s="32"/>
      <c r="AO536" s="32"/>
      <c r="AP536" s="32"/>
      <c r="AQ536" s="30"/>
      <c r="AR536" s="30"/>
      <c r="AS536" s="30"/>
      <c r="AT536" s="30"/>
      <c r="AU536" s="30"/>
      <c r="AV536" s="30"/>
      <c r="AW536" s="30"/>
      <c r="AX536" s="30"/>
    </row>
    <row r="537" spans="1:50" ht="24" customHeight="1" hidden="1">
      <c r="A537" s="31"/>
      <c r="B537" s="31"/>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3"/>
      <c r="AL537" s="32"/>
      <c r="AM537" s="32"/>
      <c r="AN537" s="32"/>
      <c r="AO537" s="32"/>
      <c r="AP537" s="32"/>
      <c r="AQ537" s="30"/>
      <c r="AR537" s="30"/>
      <c r="AS537" s="30"/>
      <c r="AT537" s="30"/>
      <c r="AU537" s="30"/>
      <c r="AV537" s="30"/>
      <c r="AW537" s="30"/>
      <c r="AX537" s="30"/>
    </row>
    <row r="538" spans="1:50" ht="24" customHeight="1" hidden="1">
      <c r="A538" s="31"/>
      <c r="B538" s="31"/>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3"/>
      <c r="AL538" s="32"/>
      <c r="AM538" s="32"/>
      <c r="AN538" s="32"/>
      <c r="AO538" s="32"/>
      <c r="AP538" s="32"/>
      <c r="AQ538" s="30"/>
      <c r="AR538" s="30"/>
      <c r="AS538" s="30"/>
      <c r="AT538" s="30"/>
      <c r="AU538" s="30"/>
      <c r="AV538" s="30"/>
      <c r="AW538" s="30"/>
      <c r="AX538" s="30"/>
    </row>
    <row r="539" spans="1:50" ht="24" customHeight="1" hidden="1">
      <c r="A539" s="31"/>
      <c r="B539" s="31"/>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3"/>
      <c r="AL539" s="32"/>
      <c r="AM539" s="32"/>
      <c r="AN539" s="32"/>
      <c r="AO539" s="32"/>
      <c r="AP539" s="32"/>
      <c r="AQ539" s="30"/>
      <c r="AR539" s="30"/>
      <c r="AS539" s="30"/>
      <c r="AT539" s="30"/>
      <c r="AU539" s="30"/>
      <c r="AV539" s="30"/>
      <c r="AW539" s="30"/>
      <c r="AX539" s="30"/>
    </row>
    <row r="540" spans="1:50" ht="24" customHeight="1" hidden="1">
      <c r="A540" s="31"/>
      <c r="B540" s="31"/>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3"/>
      <c r="AL540" s="32"/>
      <c r="AM540" s="32"/>
      <c r="AN540" s="32"/>
      <c r="AO540" s="32"/>
      <c r="AP540" s="32"/>
      <c r="AQ540" s="30"/>
      <c r="AR540" s="30"/>
      <c r="AS540" s="30"/>
      <c r="AT540" s="30"/>
      <c r="AU540" s="30"/>
      <c r="AV540" s="30"/>
      <c r="AW540" s="30"/>
      <c r="AX540" s="30"/>
    </row>
    <row r="541" spans="1:50" ht="24" customHeight="1" hidden="1">
      <c r="A541" s="31"/>
      <c r="B541" s="31"/>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3"/>
      <c r="AL541" s="32"/>
      <c r="AM541" s="32"/>
      <c r="AN541" s="32"/>
      <c r="AO541" s="32"/>
      <c r="AP541" s="32"/>
      <c r="AQ541" s="30"/>
      <c r="AR541" s="30"/>
      <c r="AS541" s="30"/>
      <c r="AT541" s="30"/>
      <c r="AU541" s="30"/>
      <c r="AV541" s="30"/>
      <c r="AW541" s="30"/>
      <c r="AX541" s="30"/>
    </row>
    <row r="542" spans="1:50" ht="24" customHeight="1" hidden="1">
      <c r="A542" s="31"/>
      <c r="B542" s="31"/>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3"/>
      <c r="AL542" s="32"/>
      <c r="AM542" s="32"/>
      <c r="AN542" s="32"/>
      <c r="AO542" s="32"/>
      <c r="AP542" s="32"/>
      <c r="AQ542" s="30"/>
      <c r="AR542" s="30"/>
      <c r="AS542" s="30"/>
      <c r="AT542" s="30"/>
      <c r="AU542" s="30"/>
      <c r="AV542" s="30"/>
      <c r="AW542" s="30"/>
      <c r="AX542" s="30"/>
    </row>
    <row r="543" spans="1:50" ht="24" customHeight="1" hidden="1">
      <c r="A543" s="31"/>
      <c r="B543" s="31"/>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3"/>
      <c r="AL543" s="32"/>
      <c r="AM543" s="32"/>
      <c r="AN543" s="32"/>
      <c r="AO543" s="32"/>
      <c r="AP543" s="32"/>
      <c r="AQ543" s="30"/>
      <c r="AR543" s="30"/>
      <c r="AS543" s="30"/>
      <c r="AT543" s="30"/>
      <c r="AU543" s="30"/>
      <c r="AV543" s="30"/>
      <c r="AW543" s="30"/>
      <c r="AX543" s="30"/>
    </row>
    <row r="544" spans="1:50" ht="24" customHeight="1" hidden="1">
      <c r="A544" s="31"/>
      <c r="B544" s="31"/>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3"/>
      <c r="AL544" s="32"/>
      <c r="AM544" s="32"/>
      <c r="AN544" s="32"/>
      <c r="AO544" s="32"/>
      <c r="AP544" s="32"/>
      <c r="AQ544" s="30"/>
      <c r="AR544" s="30"/>
      <c r="AS544" s="30"/>
      <c r="AT544" s="30"/>
      <c r="AU544" s="30"/>
      <c r="AV544" s="30"/>
      <c r="AW544" s="30"/>
      <c r="AX544" s="30"/>
    </row>
    <row r="545" spans="1:50" ht="24" customHeight="1" hidden="1">
      <c r="A545" s="31"/>
      <c r="B545" s="31"/>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3"/>
      <c r="AL545" s="32"/>
      <c r="AM545" s="32"/>
      <c r="AN545" s="32"/>
      <c r="AO545" s="32"/>
      <c r="AP545" s="32"/>
      <c r="AQ545" s="30"/>
      <c r="AR545" s="30"/>
      <c r="AS545" s="30"/>
      <c r="AT545" s="30"/>
      <c r="AU545" s="30"/>
      <c r="AV545" s="30"/>
      <c r="AW545" s="30"/>
      <c r="AX545" s="30"/>
    </row>
    <row r="546" spans="1:50" ht="24" customHeight="1" hidden="1">
      <c r="A546" s="31"/>
      <c r="B546" s="31"/>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3"/>
      <c r="AL546" s="32"/>
      <c r="AM546" s="32"/>
      <c r="AN546" s="32"/>
      <c r="AO546" s="32"/>
      <c r="AP546" s="32"/>
      <c r="AQ546" s="30"/>
      <c r="AR546" s="30"/>
      <c r="AS546" s="30"/>
      <c r="AT546" s="30"/>
      <c r="AU546" s="30"/>
      <c r="AV546" s="30"/>
      <c r="AW546" s="30"/>
      <c r="AX546" s="30"/>
    </row>
    <row r="547" spans="1:50" ht="24" customHeight="1" hidden="1">
      <c r="A547" s="31"/>
      <c r="B547" s="31"/>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3"/>
      <c r="AL547" s="32"/>
      <c r="AM547" s="32"/>
      <c r="AN547" s="32"/>
      <c r="AO547" s="32"/>
      <c r="AP547" s="32"/>
      <c r="AQ547" s="30"/>
      <c r="AR547" s="30"/>
      <c r="AS547" s="30"/>
      <c r="AT547" s="30"/>
      <c r="AU547" s="30"/>
      <c r="AV547" s="30"/>
      <c r="AW547" s="30"/>
      <c r="AX547" s="30"/>
    </row>
    <row r="548" spans="1:50" ht="24" customHeight="1" hidden="1">
      <c r="A548" s="31"/>
      <c r="B548" s="31"/>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3"/>
      <c r="AL548" s="32"/>
      <c r="AM548" s="32"/>
      <c r="AN548" s="32"/>
      <c r="AO548" s="32"/>
      <c r="AP548" s="32"/>
      <c r="AQ548" s="30"/>
      <c r="AR548" s="30"/>
      <c r="AS548" s="30"/>
      <c r="AT548" s="30"/>
      <c r="AU548" s="30"/>
      <c r="AV548" s="30"/>
      <c r="AW548" s="30"/>
      <c r="AX548" s="30"/>
    </row>
    <row r="549" spans="1:50" ht="24" customHeight="1" hidden="1">
      <c r="A549" s="31"/>
      <c r="B549" s="31"/>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3"/>
      <c r="AL549" s="32"/>
      <c r="AM549" s="32"/>
      <c r="AN549" s="32"/>
      <c r="AO549" s="32"/>
      <c r="AP549" s="32"/>
      <c r="AQ549" s="30"/>
      <c r="AR549" s="30"/>
      <c r="AS549" s="30"/>
      <c r="AT549" s="30"/>
      <c r="AU549" s="30"/>
      <c r="AV549" s="30"/>
      <c r="AW549" s="30"/>
      <c r="AX549" s="30"/>
    </row>
    <row r="550" spans="1:50" ht="24" customHeight="1" hidden="1">
      <c r="A550" s="31"/>
      <c r="B550" s="31"/>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3"/>
      <c r="AL550" s="32"/>
      <c r="AM550" s="32"/>
      <c r="AN550" s="32"/>
      <c r="AO550" s="32"/>
      <c r="AP550" s="32"/>
      <c r="AQ550" s="30"/>
      <c r="AR550" s="30"/>
      <c r="AS550" s="30"/>
      <c r="AT550" s="30"/>
      <c r="AU550" s="30"/>
      <c r="AV550" s="30"/>
      <c r="AW550" s="30"/>
      <c r="AX550" s="30"/>
    </row>
    <row r="551" spans="1:50" ht="24" customHeight="1" hidden="1">
      <c r="A551" s="31"/>
      <c r="B551" s="31"/>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3"/>
      <c r="AL551" s="32"/>
      <c r="AM551" s="32"/>
      <c r="AN551" s="32"/>
      <c r="AO551" s="32"/>
      <c r="AP551" s="32"/>
      <c r="AQ551" s="30"/>
      <c r="AR551" s="30"/>
      <c r="AS551" s="30"/>
      <c r="AT551" s="30"/>
      <c r="AU551" s="30"/>
      <c r="AV551" s="30"/>
      <c r="AW551" s="30"/>
      <c r="AX551" s="30"/>
    </row>
    <row r="552" spans="1:50" ht="24" customHeight="1" hidden="1">
      <c r="A552" s="31"/>
      <c r="B552" s="31"/>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3"/>
      <c r="AL552" s="32"/>
      <c r="AM552" s="32"/>
      <c r="AN552" s="32"/>
      <c r="AO552" s="32"/>
      <c r="AP552" s="32"/>
      <c r="AQ552" s="30"/>
      <c r="AR552" s="30"/>
      <c r="AS552" s="30"/>
      <c r="AT552" s="30"/>
      <c r="AU552" s="30"/>
      <c r="AV552" s="30"/>
      <c r="AW552" s="30"/>
      <c r="AX552" s="30"/>
    </row>
    <row r="553" spans="1:50" ht="24" customHeight="1" hidden="1">
      <c r="A553" s="31"/>
      <c r="B553" s="31"/>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3"/>
      <c r="AL553" s="32"/>
      <c r="AM553" s="32"/>
      <c r="AN553" s="32"/>
      <c r="AO553" s="32"/>
      <c r="AP553" s="32"/>
      <c r="AQ553" s="30"/>
      <c r="AR553" s="30"/>
      <c r="AS553" s="30"/>
      <c r="AT553" s="30"/>
      <c r="AU553" s="30"/>
      <c r="AV553" s="30"/>
      <c r="AW553" s="30"/>
      <c r="AX553" s="30"/>
    </row>
    <row r="554" spans="1:50" ht="24" customHeight="1" hidden="1">
      <c r="A554" s="31"/>
      <c r="B554" s="31"/>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3"/>
      <c r="AL554" s="32"/>
      <c r="AM554" s="32"/>
      <c r="AN554" s="32"/>
      <c r="AO554" s="32"/>
      <c r="AP554" s="32"/>
      <c r="AQ554" s="30"/>
      <c r="AR554" s="30"/>
      <c r="AS554" s="30"/>
      <c r="AT554" s="30"/>
      <c r="AU554" s="30"/>
      <c r="AV554" s="30"/>
      <c r="AW554" s="30"/>
      <c r="AX554" s="30"/>
    </row>
    <row r="555" spans="1:50" ht="24" customHeight="1" hidden="1">
      <c r="A555" s="31"/>
      <c r="B555" s="31"/>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3"/>
      <c r="AL555" s="32"/>
      <c r="AM555" s="32"/>
      <c r="AN555" s="32"/>
      <c r="AO555" s="32"/>
      <c r="AP555" s="32"/>
      <c r="AQ555" s="30"/>
      <c r="AR555" s="30"/>
      <c r="AS555" s="30"/>
      <c r="AT555" s="30"/>
      <c r="AU555" s="30"/>
      <c r="AV555" s="30"/>
      <c r="AW555" s="30"/>
      <c r="AX555" s="30"/>
    </row>
    <row r="556" spans="1:50" ht="24" customHeight="1" hidden="1">
      <c r="A556" s="31"/>
      <c r="B556" s="31"/>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3"/>
      <c r="AL556" s="32"/>
      <c r="AM556" s="32"/>
      <c r="AN556" s="32"/>
      <c r="AO556" s="32"/>
      <c r="AP556" s="32"/>
      <c r="AQ556" s="30"/>
      <c r="AR556" s="30"/>
      <c r="AS556" s="30"/>
      <c r="AT556" s="30"/>
      <c r="AU556" s="30"/>
      <c r="AV556" s="30"/>
      <c r="AW556" s="30"/>
      <c r="AX556" s="30"/>
    </row>
    <row r="557" spans="1:50" ht="24" customHeight="1" hidden="1">
      <c r="A557" s="31"/>
      <c r="B557" s="31"/>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3"/>
      <c r="AL557" s="32"/>
      <c r="AM557" s="32"/>
      <c r="AN557" s="32"/>
      <c r="AO557" s="32"/>
      <c r="AP557" s="32"/>
      <c r="AQ557" s="30"/>
      <c r="AR557" s="30"/>
      <c r="AS557" s="30"/>
      <c r="AT557" s="30"/>
      <c r="AU557" s="30"/>
      <c r="AV557" s="30"/>
      <c r="AW557" s="30"/>
      <c r="AX557" s="30"/>
    </row>
    <row r="558" spans="1:50" ht="24" customHeight="1" hidden="1">
      <c r="A558" s="31"/>
      <c r="B558" s="31"/>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3"/>
      <c r="AL558" s="32"/>
      <c r="AM558" s="32"/>
      <c r="AN558" s="32"/>
      <c r="AO558" s="32"/>
      <c r="AP558" s="32"/>
      <c r="AQ558" s="30"/>
      <c r="AR558" s="30"/>
      <c r="AS558" s="30"/>
      <c r="AT558" s="30"/>
      <c r="AU558" s="30"/>
      <c r="AV558" s="30"/>
      <c r="AW558" s="30"/>
      <c r="AX558" s="30"/>
    </row>
    <row r="559" spans="1:50" ht="24" customHeight="1" hidden="1">
      <c r="A559" s="31"/>
      <c r="B559" s="31"/>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3"/>
      <c r="AL559" s="32"/>
      <c r="AM559" s="32"/>
      <c r="AN559" s="32"/>
      <c r="AO559" s="32"/>
      <c r="AP559" s="32"/>
      <c r="AQ559" s="30"/>
      <c r="AR559" s="30"/>
      <c r="AS559" s="30"/>
      <c r="AT559" s="30"/>
      <c r="AU559" s="30"/>
      <c r="AV559" s="30"/>
      <c r="AW559" s="30"/>
      <c r="AX559" s="30"/>
    </row>
    <row r="560" spans="1:50" ht="24" customHeight="1" hidden="1">
      <c r="A560" s="31"/>
      <c r="B560" s="31"/>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3"/>
      <c r="AL560" s="32"/>
      <c r="AM560" s="32"/>
      <c r="AN560" s="32"/>
      <c r="AO560" s="32"/>
      <c r="AP560" s="32"/>
      <c r="AQ560" s="30"/>
      <c r="AR560" s="30"/>
      <c r="AS560" s="30"/>
      <c r="AT560" s="30"/>
      <c r="AU560" s="30"/>
      <c r="AV560" s="30"/>
      <c r="AW560" s="30"/>
      <c r="AX560" s="30"/>
    </row>
    <row r="561" spans="1:50" ht="24" customHeight="1" hidden="1">
      <c r="A561" s="31"/>
      <c r="B561" s="31"/>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3"/>
      <c r="AL561" s="32"/>
      <c r="AM561" s="32"/>
      <c r="AN561" s="32"/>
      <c r="AO561" s="32"/>
      <c r="AP561" s="32"/>
      <c r="AQ561" s="30"/>
      <c r="AR561" s="30"/>
      <c r="AS561" s="30"/>
      <c r="AT561" s="30"/>
      <c r="AU561" s="30"/>
      <c r="AV561" s="30"/>
      <c r="AW561" s="30"/>
      <c r="AX561" s="30"/>
    </row>
    <row r="562" spans="1:50" ht="24" customHeight="1" hidden="1">
      <c r="A562" s="31"/>
      <c r="B562" s="31"/>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3"/>
      <c r="AL562" s="32"/>
      <c r="AM562" s="32"/>
      <c r="AN562" s="32"/>
      <c r="AO562" s="32"/>
      <c r="AP562" s="32"/>
      <c r="AQ562" s="30"/>
      <c r="AR562" s="30"/>
      <c r="AS562" s="30"/>
      <c r="AT562" s="30"/>
      <c r="AU562" s="30"/>
      <c r="AV562" s="30"/>
      <c r="AW562" s="30"/>
      <c r="AX562" s="30"/>
    </row>
    <row r="563" spans="1:50" ht="24" customHeight="1" hidden="1">
      <c r="A563" s="31"/>
      <c r="B563" s="31"/>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3"/>
      <c r="AL563" s="32"/>
      <c r="AM563" s="32"/>
      <c r="AN563" s="32"/>
      <c r="AO563" s="32"/>
      <c r="AP563" s="32"/>
      <c r="AQ563" s="30"/>
      <c r="AR563" s="30"/>
      <c r="AS563" s="30"/>
      <c r="AT563" s="30"/>
      <c r="AU563" s="30"/>
      <c r="AV563" s="30"/>
      <c r="AW563" s="30"/>
      <c r="AX563" s="30"/>
    </row>
    <row r="564" spans="1:50" ht="24" customHeight="1" hidden="1">
      <c r="A564" s="31"/>
      <c r="B564" s="31"/>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3"/>
      <c r="AL564" s="32"/>
      <c r="AM564" s="32"/>
      <c r="AN564" s="32"/>
      <c r="AO564" s="32"/>
      <c r="AP564" s="32"/>
      <c r="AQ564" s="30"/>
      <c r="AR564" s="30"/>
      <c r="AS564" s="30"/>
      <c r="AT564" s="30"/>
      <c r="AU564" s="30"/>
      <c r="AV564" s="30"/>
      <c r="AW564" s="30"/>
      <c r="AX564" s="30"/>
    </row>
    <row r="565" spans="1:50" ht="13.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row r="566" spans="1:50" ht="13.5">
      <c r="A566" s="26"/>
      <c r="B566" s="29" t="s">
        <v>149</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37"/>
      <c r="B567" s="37"/>
      <c r="C567" s="45" t="s">
        <v>34</v>
      </c>
      <c r="D567" s="45"/>
      <c r="E567" s="45"/>
      <c r="F567" s="45"/>
      <c r="G567" s="45"/>
      <c r="H567" s="45"/>
      <c r="I567" s="45"/>
      <c r="J567" s="45"/>
      <c r="K567" s="45"/>
      <c r="L567" s="45"/>
      <c r="M567" s="45" t="s">
        <v>35</v>
      </c>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50" t="s">
        <v>36</v>
      </c>
      <c r="AL567" s="45"/>
      <c r="AM567" s="45"/>
      <c r="AN567" s="45"/>
      <c r="AO567" s="45"/>
      <c r="AP567" s="45"/>
      <c r="AQ567" s="45" t="s">
        <v>24</v>
      </c>
      <c r="AR567" s="45"/>
      <c r="AS567" s="45"/>
      <c r="AT567" s="45"/>
      <c r="AU567" s="46" t="s">
        <v>25</v>
      </c>
      <c r="AV567" s="47"/>
      <c r="AW567" s="47"/>
      <c r="AX567" s="48"/>
    </row>
    <row r="568" spans="1:50" ht="24" customHeight="1">
      <c r="A568" s="37">
        <v>1</v>
      </c>
      <c r="B568" s="37">
        <v>1</v>
      </c>
      <c r="C568" s="38" t="s">
        <v>157</v>
      </c>
      <c r="D568" s="38"/>
      <c r="E568" s="38"/>
      <c r="F568" s="38"/>
      <c r="G568" s="38"/>
      <c r="H568" s="38"/>
      <c r="I568" s="38"/>
      <c r="J568" s="38"/>
      <c r="K568" s="38"/>
      <c r="L568" s="38"/>
      <c r="M568" s="38" t="s">
        <v>158</v>
      </c>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9">
        <v>8</v>
      </c>
      <c r="AL568" s="38"/>
      <c r="AM568" s="38"/>
      <c r="AN568" s="38"/>
      <c r="AO568" s="38"/>
      <c r="AP568" s="38"/>
      <c r="AQ568" s="41">
        <v>1</v>
      </c>
      <c r="AR568" s="41"/>
      <c r="AS568" s="41"/>
      <c r="AT568" s="41"/>
      <c r="AU568" s="51">
        <v>93</v>
      </c>
      <c r="AV568" s="52"/>
      <c r="AW568" s="52"/>
      <c r="AX568" s="48"/>
    </row>
    <row r="569" spans="1:50" ht="24" customHeight="1">
      <c r="A569" s="37">
        <v>2</v>
      </c>
      <c r="B569" s="37">
        <v>1</v>
      </c>
      <c r="C569" s="38" t="s">
        <v>157</v>
      </c>
      <c r="D569" s="38"/>
      <c r="E569" s="38"/>
      <c r="F569" s="38"/>
      <c r="G569" s="38"/>
      <c r="H569" s="38"/>
      <c r="I569" s="38"/>
      <c r="J569" s="38"/>
      <c r="K569" s="38"/>
      <c r="L569" s="38"/>
      <c r="M569" s="38" t="s">
        <v>164</v>
      </c>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9">
        <v>4</v>
      </c>
      <c r="AL569" s="38"/>
      <c r="AM569" s="38"/>
      <c r="AN569" s="38"/>
      <c r="AO569" s="38"/>
      <c r="AP569" s="38"/>
      <c r="AQ569" s="41">
        <v>1</v>
      </c>
      <c r="AR569" s="41"/>
      <c r="AS569" s="41"/>
      <c r="AT569" s="41"/>
      <c r="AU569" s="51">
        <v>98</v>
      </c>
      <c r="AV569" s="52"/>
      <c r="AW569" s="52"/>
      <c r="AX569" s="48"/>
    </row>
    <row r="570" spans="1:50" ht="13.5" hidden="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row>
    <row r="571" spans="1:50" ht="24" customHeight="1" hidden="1">
      <c r="A571" s="31"/>
      <c r="B571" s="31"/>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3"/>
      <c r="AL571" s="32"/>
      <c r="AM571" s="32"/>
      <c r="AN571" s="32"/>
      <c r="AO571" s="32"/>
      <c r="AP571" s="32"/>
      <c r="AQ571" s="30"/>
      <c r="AR571" s="30"/>
      <c r="AS571" s="30"/>
      <c r="AT571" s="30"/>
      <c r="AU571" s="30"/>
      <c r="AV571" s="30"/>
      <c r="AW571" s="30"/>
      <c r="AX571" s="30"/>
    </row>
    <row r="572" spans="1:50" ht="24" customHeight="1" hidden="1">
      <c r="A572" s="31"/>
      <c r="B572" s="31"/>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3"/>
      <c r="AL572" s="32"/>
      <c r="AM572" s="32"/>
      <c r="AN572" s="32"/>
      <c r="AO572" s="32"/>
      <c r="AP572" s="32"/>
      <c r="AQ572" s="30"/>
      <c r="AR572" s="30"/>
      <c r="AS572" s="30"/>
      <c r="AT572" s="30"/>
      <c r="AU572" s="30"/>
      <c r="AV572" s="30"/>
      <c r="AW572" s="30"/>
      <c r="AX572" s="30"/>
    </row>
    <row r="573" spans="1:50" ht="24" customHeight="1" hidden="1">
      <c r="A573" s="31"/>
      <c r="B573" s="31"/>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3"/>
      <c r="AL573" s="32"/>
      <c r="AM573" s="32"/>
      <c r="AN573" s="32"/>
      <c r="AO573" s="32"/>
      <c r="AP573" s="32"/>
      <c r="AQ573" s="30"/>
      <c r="AR573" s="30"/>
      <c r="AS573" s="30"/>
      <c r="AT573" s="30"/>
      <c r="AU573" s="30"/>
      <c r="AV573" s="30"/>
      <c r="AW573" s="30"/>
      <c r="AX573" s="30"/>
    </row>
    <row r="574" spans="1:50" ht="24" customHeight="1" hidden="1">
      <c r="A574" s="31"/>
      <c r="B574" s="31"/>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3"/>
      <c r="AL574" s="32"/>
      <c r="AM574" s="32"/>
      <c r="AN574" s="32"/>
      <c r="AO574" s="32"/>
      <c r="AP574" s="32"/>
      <c r="AQ574" s="30"/>
      <c r="AR574" s="30"/>
      <c r="AS574" s="30"/>
      <c r="AT574" s="30"/>
      <c r="AU574" s="30"/>
      <c r="AV574" s="30"/>
      <c r="AW574" s="30"/>
      <c r="AX574" s="30"/>
    </row>
    <row r="575" spans="1:50" ht="24" customHeight="1" hidden="1">
      <c r="A575" s="31"/>
      <c r="B575" s="31"/>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3"/>
      <c r="AL575" s="32"/>
      <c r="AM575" s="32"/>
      <c r="AN575" s="32"/>
      <c r="AO575" s="32"/>
      <c r="AP575" s="32"/>
      <c r="AQ575" s="30"/>
      <c r="AR575" s="30"/>
      <c r="AS575" s="30"/>
      <c r="AT575" s="30"/>
      <c r="AU575" s="30"/>
      <c r="AV575" s="30"/>
      <c r="AW575" s="30"/>
      <c r="AX575" s="30"/>
    </row>
    <row r="576" spans="1:50" ht="24" customHeight="1" hidden="1">
      <c r="A576" s="31"/>
      <c r="B576" s="31"/>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3"/>
      <c r="AL576" s="32"/>
      <c r="AM576" s="32"/>
      <c r="AN576" s="32"/>
      <c r="AO576" s="32"/>
      <c r="AP576" s="32"/>
      <c r="AQ576" s="30"/>
      <c r="AR576" s="30"/>
      <c r="AS576" s="30"/>
      <c r="AT576" s="30"/>
      <c r="AU576" s="30"/>
      <c r="AV576" s="30"/>
      <c r="AW576" s="30"/>
      <c r="AX576" s="30"/>
    </row>
    <row r="577" spans="1:50" ht="24" customHeight="1" hidden="1">
      <c r="A577" s="31"/>
      <c r="B577" s="31"/>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3"/>
      <c r="AL577" s="32"/>
      <c r="AM577" s="32"/>
      <c r="AN577" s="32"/>
      <c r="AO577" s="32"/>
      <c r="AP577" s="32"/>
      <c r="AQ577" s="30"/>
      <c r="AR577" s="30"/>
      <c r="AS577" s="30"/>
      <c r="AT577" s="30"/>
      <c r="AU577" s="30"/>
      <c r="AV577" s="30"/>
      <c r="AW577" s="30"/>
      <c r="AX577" s="30"/>
    </row>
    <row r="578" spans="1:50" ht="24" customHeight="1" hidden="1">
      <c r="A578" s="31"/>
      <c r="B578" s="31"/>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3"/>
      <c r="AL578" s="32"/>
      <c r="AM578" s="32"/>
      <c r="AN578" s="32"/>
      <c r="AO578" s="32"/>
      <c r="AP578" s="32"/>
      <c r="AQ578" s="30"/>
      <c r="AR578" s="30"/>
      <c r="AS578" s="30"/>
      <c r="AT578" s="30"/>
      <c r="AU578" s="30"/>
      <c r="AV578" s="30"/>
      <c r="AW578" s="30"/>
      <c r="AX578" s="30"/>
    </row>
    <row r="579" spans="1:50" ht="24" customHeight="1" hidden="1">
      <c r="A579" s="31"/>
      <c r="B579" s="31"/>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3"/>
      <c r="AL579" s="32"/>
      <c r="AM579" s="32"/>
      <c r="AN579" s="32"/>
      <c r="AO579" s="32"/>
      <c r="AP579" s="32"/>
      <c r="AQ579" s="30"/>
      <c r="AR579" s="30"/>
      <c r="AS579" s="30"/>
      <c r="AT579" s="30"/>
      <c r="AU579" s="30"/>
      <c r="AV579" s="30"/>
      <c r="AW579" s="30"/>
      <c r="AX579" s="30"/>
    </row>
    <row r="580" spans="1:50" ht="24" customHeight="1" hidden="1">
      <c r="A580" s="31"/>
      <c r="B580" s="31"/>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3"/>
      <c r="AL580" s="32"/>
      <c r="AM580" s="32"/>
      <c r="AN580" s="32"/>
      <c r="AO580" s="32"/>
      <c r="AP580" s="32"/>
      <c r="AQ580" s="30"/>
      <c r="AR580" s="30"/>
      <c r="AS580" s="30"/>
      <c r="AT580" s="30"/>
      <c r="AU580" s="30"/>
      <c r="AV580" s="30"/>
      <c r="AW580" s="30"/>
      <c r="AX580" s="30"/>
    </row>
    <row r="581" spans="1:50" ht="24" customHeight="1" hidden="1">
      <c r="A581" s="31"/>
      <c r="B581" s="31"/>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3"/>
      <c r="AL581" s="32"/>
      <c r="AM581" s="32"/>
      <c r="AN581" s="32"/>
      <c r="AO581" s="32"/>
      <c r="AP581" s="32"/>
      <c r="AQ581" s="30"/>
      <c r="AR581" s="30"/>
      <c r="AS581" s="30"/>
      <c r="AT581" s="30"/>
      <c r="AU581" s="30"/>
      <c r="AV581" s="30"/>
      <c r="AW581" s="30"/>
      <c r="AX581" s="30"/>
    </row>
    <row r="582" spans="1:50" ht="24" customHeight="1" hidden="1">
      <c r="A582" s="31"/>
      <c r="B582" s="31"/>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3"/>
      <c r="AL582" s="32"/>
      <c r="AM582" s="32"/>
      <c r="AN582" s="32"/>
      <c r="AO582" s="32"/>
      <c r="AP582" s="32"/>
      <c r="AQ582" s="30"/>
      <c r="AR582" s="30"/>
      <c r="AS582" s="30"/>
      <c r="AT582" s="30"/>
      <c r="AU582" s="30"/>
      <c r="AV582" s="30"/>
      <c r="AW582" s="30"/>
      <c r="AX582" s="30"/>
    </row>
    <row r="583" spans="1:50" ht="24" customHeight="1" hidden="1">
      <c r="A583" s="31"/>
      <c r="B583" s="31"/>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3"/>
      <c r="AL583" s="32"/>
      <c r="AM583" s="32"/>
      <c r="AN583" s="32"/>
      <c r="AO583" s="32"/>
      <c r="AP583" s="32"/>
      <c r="AQ583" s="30"/>
      <c r="AR583" s="30"/>
      <c r="AS583" s="30"/>
      <c r="AT583" s="30"/>
      <c r="AU583" s="30"/>
      <c r="AV583" s="30"/>
      <c r="AW583" s="30"/>
      <c r="AX583" s="30"/>
    </row>
    <row r="584" spans="1:50" ht="24" customHeight="1" hidden="1">
      <c r="A584" s="31"/>
      <c r="B584" s="31"/>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3"/>
      <c r="AL584" s="32"/>
      <c r="AM584" s="32"/>
      <c r="AN584" s="32"/>
      <c r="AO584" s="32"/>
      <c r="AP584" s="32"/>
      <c r="AQ584" s="30"/>
      <c r="AR584" s="30"/>
      <c r="AS584" s="30"/>
      <c r="AT584" s="30"/>
      <c r="AU584" s="30"/>
      <c r="AV584" s="30"/>
      <c r="AW584" s="30"/>
      <c r="AX584" s="30"/>
    </row>
    <row r="585" spans="1:50" ht="24" customHeight="1" hidden="1">
      <c r="A585" s="31"/>
      <c r="B585" s="31"/>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3"/>
      <c r="AL585" s="32"/>
      <c r="AM585" s="32"/>
      <c r="AN585" s="32"/>
      <c r="AO585" s="32"/>
      <c r="AP585" s="32"/>
      <c r="AQ585" s="30"/>
      <c r="AR585" s="30"/>
      <c r="AS585" s="30"/>
      <c r="AT585" s="30"/>
      <c r="AU585" s="30"/>
      <c r="AV585" s="30"/>
      <c r="AW585" s="30"/>
      <c r="AX585" s="30"/>
    </row>
    <row r="586" spans="1:50" ht="24" customHeight="1" hidden="1">
      <c r="A586" s="31"/>
      <c r="B586" s="31"/>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3"/>
      <c r="AL586" s="32"/>
      <c r="AM586" s="32"/>
      <c r="AN586" s="32"/>
      <c r="AO586" s="32"/>
      <c r="AP586" s="32"/>
      <c r="AQ586" s="30"/>
      <c r="AR586" s="30"/>
      <c r="AS586" s="30"/>
      <c r="AT586" s="30"/>
      <c r="AU586" s="30"/>
      <c r="AV586" s="30"/>
      <c r="AW586" s="30"/>
      <c r="AX586" s="30"/>
    </row>
    <row r="587" spans="1:50" ht="24" customHeight="1" hidden="1">
      <c r="A587" s="31"/>
      <c r="B587" s="31"/>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3"/>
      <c r="AL587" s="32"/>
      <c r="AM587" s="32"/>
      <c r="AN587" s="32"/>
      <c r="AO587" s="32"/>
      <c r="AP587" s="32"/>
      <c r="AQ587" s="30"/>
      <c r="AR587" s="30"/>
      <c r="AS587" s="30"/>
      <c r="AT587" s="30"/>
      <c r="AU587" s="30"/>
      <c r="AV587" s="30"/>
      <c r="AW587" s="30"/>
      <c r="AX587" s="30"/>
    </row>
    <row r="588" spans="1:50" ht="24" customHeight="1" hidden="1">
      <c r="A588" s="31"/>
      <c r="B588" s="31"/>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3"/>
      <c r="AL588" s="32"/>
      <c r="AM588" s="32"/>
      <c r="AN588" s="32"/>
      <c r="AO588" s="32"/>
      <c r="AP588" s="32"/>
      <c r="AQ588" s="30"/>
      <c r="AR588" s="30"/>
      <c r="AS588" s="30"/>
      <c r="AT588" s="30"/>
      <c r="AU588" s="30"/>
      <c r="AV588" s="30"/>
      <c r="AW588" s="30"/>
      <c r="AX588" s="30"/>
    </row>
    <row r="589" spans="1:50" ht="24" customHeight="1" hidden="1">
      <c r="A589" s="31"/>
      <c r="B589" s="31"/>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3"/>
      <c r="AL589" s="32"/>
      <c r="AM589" s="32"/>
      <c r="AN589" s="32"/>
      <c r="AO589" s="32"/>
      <c r="AP589" s="32"/>
      <c r="AQ589" s="30"/>
      <c r="AR589" s="30"/>
      <c r="AS589" s="30"/>
      <c r="AT589" s="30"/>
      <c r="AU589" s="30"/>
      <c r="AV589" s="30"/>
      <c r="AW589" s="30"/>
      <c r="AX589" s="30"/>
    </row>
    <row r="590" spans="1:50" ht="24" customHeight="1" hidden="1">
      <c r="A590" s="31"/>
      <c r="B590" s="31"/>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3"/>
      <c r="AL590" s="32"/>
      <c r="AM590" s="32"/>
      <c r="AN590" s="32"/>
      <c r="AO590" s="32"/>
      <c r="AP590" s="32"/>
      <c r="AQ590" s="30"/>
      <c r="AR590" s="30"/>
      <c r="AS590" s="30"/>
      <c r="AT590" s="30"/>
      <c r="AU590" s="30"/>
      <c r="AV590" s="30"/>
      <c r="AW590" s="30"/>
      <c r="AX590" s="30"/>
    </row>
    <row r="591" spans="1:50" ht="24" customHeight="1" hidden="1">
      <c r="A591" s="31"/>
      <c r="B591" s="31"/>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3"/>
      <c r="AL591" s="32"/>
      <c r="AM591" s="32"/>
      <c r="AN591" s="32"/>
      <c r="AO591" s="32"/>
      <c r="AP591" s="32"/>
      <c r="AQ591" s="30"/>
      <c r="AR591" s="30"/>
      <c r="AS591" s="30"/>
      <c r="AT591" s="30"/>
      <c r="AU591" s="30"/>
      <c r="AV591" s="30"/>
      <c r="AW591" s="30"/>
      <c r="AX591" s="30"/>
    </row>
    <row r="592" spans="1:50" ht="24" customHeight="1" hidden="1">
      <c r="A592" s="31"/>
      <c r="B592" s="31"/>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3"/>
      <c r="AL592" s="32"/>
      <c r="AM592" s="32"/>
      <c r="AN592" s="32"/>
      <c r="AO592" s="32"/>
      <c r="AP592" s="32"/>
      <c r="AQ592" s="30"/>
      <c r="AR592" s="30"/>
      <c r="AS592" s="30"/>
      <c r="AT592" s="30"/>
      <c r="AU592" s="30"/>
      <c r="AV592" s="30"/>
      <c r="AW592" s="30"/>
      <c r="AX592" s="30"/>
    </row>
    <row r="593" spans="1:50" ht="24" customHeight="1" hidden="1">
      <c r="A593" s="31"/>
      <c r="B593" s="31"/>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3"/>
      <c r="AL593" s="32"/>
      <c r="AM593" s="32"/>
      <c r="AN593" s="32"/>
      <c r="AO593" s="32"/>
      <c r="AP593" s="32"/>
      <c r="AQ593" s="30"/>
      <c r="AR593" s="30"/>
      <c r="AS593" s="30"/>
      <c r="AT593" s="30"/>
      <c r="AU593" s="30"/>
      <c r="AV593" s="30"/>
      <c r="AW593" s="30"/>
      <c r="AX593" s="30"/>
    </row>
    <row r="594" spans="1:50" ht="24" customHeight="1" hidden="1">
      <c r="A594" s="31"/>
      <c r="B594" s="31"/>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3"/>
      <c r="AL594" s="32"/>
      <c r="AM594" s="32"/>
      <c r="AN594" s="32"/>
      <c r="AO594" s="32"/>
      <c r="AP594" s="32"/>
      <c r="AQ594" s="30"/>
      <c r="AR594" s="30"/>
      <c r="AS594" s="30"/>
      <c r="AT594" s="30"/>
      <c r="AU594" s="30"/>
      <c r="AV594" s="30"/>
      <c r="AW594" s="30"/>
      <c r="AX594" s="30"/>
    </row>
    <row r="595" spans="1:50" ht="24" customHeight="1" hidden="1">
      <c r="A595" s="31"/>
      <c r="B595" s="31"/>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3"/>
      <c r="AL595" s="32"/>
      <c r="AM595" s="32"/>
      <c r="AN595" s="32"/>
      <c r="AO595" s="32"/>
      <c r="AP595" s="32"/>
      <c r="AQ595" s="30"/>
      <c r="AR595" s="30"/>
      <c r="AS595" s="30"/>
      <c r="AT595" s="30"/>
      <c r="AU595" s="30"/>
      <c r="AV595" s="30"/>
      <c r="AW595" s="30"/>
      <c r="AX595" s="30"/>
    </row>
    <row r="596" spans="1:50" ht="24" customHeight="1" hidden="1">
      <c r="A596" s="31"/>
      <c r="B596" s="31"/>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3"/>
      <c r="AL596" s="32"/>
      <c r="AM596" s="32"/>
      <c r="AN596" s="32"/>
      <c r="AO596" s="32"/>
      <c r="AP596" s="32"/>
      <c r="AQ596" s="30"/>
      <c r="AR596" s="30"/>
      <c r="AS596" s="30"/>
      <c r="AT596" s="30"/>
      <c r="AU596" s="30"/>
      <c r="AV596" s="30"/>
      <c r="AW596" s="30"/>
      <c r="AX596" s="30"/>
    </row>
    <row r="597" spans="1:50" ht="24" customHeight="1" hidden="1">
      <c r="A597" s="31"/>
      <c r="B597" s="31"/>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3"/>
      <c r="AL597" s="32"/>
      <c r="AM597" s="32"/>
      <c r="AN597" s="32"/>
      <c r="AO597" s="32"/>
      <c r="AP597" s="32"/>
      <c r="AQ597" s="30"/>
      <c r="AR597" s="30"/>
      <c r="AS597" s="30"/>
      <c r="AT597" s="30"/>
      <c r="AU597" s="30"/>
      <c r="AV597" s="30"/>
      <c r="AW597" s="30"/>
      <c r="AX597" s="30"/>
    </row>
    <row r="598" spans="1:50" ht="24" customHeight="1">
      <c r="A598" s="49"/>
      <c r="B598" s="49"/>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3"/>
      <c r="AL598" s="32"/>
      <c r="AM598" s="32"/>
      <c r="AN598" s="32"/>
      <c r="AO598" s="32"/>
      <c r="AP598" s="32"/>
      <c r="AQ598" s="30"/>
      <c r="AR598" s="30"/>
      <c r="AS598" s="30"/>
      <c r="AT598" s="30"/>
      <c r="AU598" s="30"/>
      <c r="AV598" s="30"/>
      <c r="AW598" s="30"/>
      <c r="AX598" s="30"/>
    </row>
    <row r="599" spans="1:50" ht="13.5">
      <c r="A599" s="26"/>
      <c r="B599" s="29" t="s">
        <v>165</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34.5" customHeight="1">
      <c r="A600" s="37"/>
      <c r="B600" s="37"/>
      <c r="C600" s="45" t="s">
        <v>34</v>
      </c>
      <c r="D600" s="45"/>
      <c r="E600" s="45"/>
      <c r="F600" s="45"/>
      <c r="G600" s="45"/>
      <c r="H600" s="45"/>
      <c r="I600" s="45"/>
      <c r="J600" s="45"/>
      <c r="K600" s="45"/>
      <c r="L600" s="45"/>
      <c r="M600" s="45" t="s">
        <v>35</v>
      </c>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50" t="s">
        <v>36</v>
      </c>
      <c r="AL600" s="45"/>
      <c r="AM600" s="45"/>
      <c r="AN600" s="45"/>
      <c r="AO600" s="45"/>
      <c r="AP600" s="45"/>
      <c r="AQ600" s="45" t="s">
        <v>24</v>
      </c>
      <c r="AR600" s="45"/>
      <c r="AS600" s="45"/>
      <c r="AT600" s="45"/>
      <c r="AU600" s="46" t="s">
        <v>25</v>
      </c>
      <c r="AV600" s="47"/>
      <c r="AW600" s="47"/>
      <c r="AX600" s="48"/>
    </row>
    <row r="601" spans="1:50" ht="24" customHeight="1">
      <c r="A601" s="37">
        <v>1</v>
      </c>
      <c r="B601" s="37">
        <v>1</v>
      </c>
      <c r="C601" s="38" t="s">
        <v>166</v>
      </c>
      <c r="D601" s="38"/>
      <c r="E601" s="38"/>
      <c r="F601" s="38"/>
      <c r="G601" s="38"/>
      <c r="H601" s="38"/>
      <c r="I601" s="38"/>
      <c r="J601" s="38"/>
      <c r="K601" s="38"/>
      <c r="L601" s="38"/>
      <c r="M601" s="38" t="s">
        <v>161</v>
      </c>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9">
        <v>34</v>
      </c>
      <c r="AL601" s="38"/>
      <c r="AM601" s="38"/>
      <c r="AN601" s="38"/>
      <c r="AO601" s="38"/>
      <c r="AP601" s="38"/>
      <c r="AQ601" s="41">
        <v>1</v>
      </c>
      <c r="AR601" s="41"/>
      <c r="AS601" s="41"/>
      <c r="AT601" s="41"/>
      <c r="AU601" s="51">
        <v>99</v>
      </c>
      <c r="AV601" s="52"/>
      <c r="AW601" s="52"/>
      <c r="AX601" s="48"/>
    </row>
    <row r="602" spans="1:50" ht="36.75" customHeight="1" hidden="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row>
    <row r="603" spans="1:50" ht="13.5" hidden="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row>
    <row r="604" spans="1:50" ht="24" customHeight="1" hidden="1">
      <c r="A604" s="31"/>
      <c r="B604" s="31"/>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3"/>
      <c r="AL604" s="32"/>
      <c r="AM604" s="32"/>
      <c r="AN604" s="32"/>
      <c r="AO604" s="32"/>
      <c r="AP604" s="32"/>
      <c r="AQ604" s="30"/>
      <c r="AR604" s="30"/>
      <c r="AS604" s="30"/>
      <c r="AT604" s="30"/>
      <c r="AU604" s="30"/>
      <c r="AV604" s="30"/>
      <c r="AW604" s="30"/>
      <c r="AX604" s="30"/>
    </row>
    <row r="605" spans="1:50" ht="24" customHeight="1" hidden="1">
      <c r="A605" s="31"/>
      <c r="B605" s="31"/>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3"/>
      <c r="AL605" s="32"/>
      <c r="AM605" s="32"/>
      <c r="AN605" s="32"/>
      <c r="AO605" s="32"/>
      <c r="AP605" s="32"/>
      <c r="AQ605" s="30"/>
      <c r="AR605" s="30"/>
      <c r="AS605" s="30"/>
      <c r="AT605" s="30"/>
      <c r="AU605" s="30"/>
      <c r="AV605" s="30"/>
      <c r="AW605" s="30"/>
      <c r="AX605" s="30"/>
    </row>
    <row r="606" spans="1:50" ht="24" customHeight="1" hidden="1">
      <c r="A606" s="31"/>
      <c r="B606" s="31"/>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3"/>
      <c r="AL606" s="32"/>
      <c r="AM606" s="32"/>
      <c r="AN606" s="32"/>
      <c r="AO606" s="32"/>
      <c r="AP606" s="32"/>
      <c r="AQ606" s="30"/>
      <c r="AR606" s="30"/>
      <c r="AS606" s="30"/>
      <c r="AT606" s="30"/>
      <c r="AU606" s="30"/>
      <c r="AV606" s="30"/>
      <c r="AW606" s="30"/>
      <c r="AX606" s="30"/>
    </row>
    <row r="607" spans="1:50" ht="24" customHeight="1" hidden="1">
      <c r="A607" s="31"/>
      <c r="B607" s="31"/>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3"/>
      <c r="AL607" s="32"/>
      <c r="AM607" s="32"/>
      <c r="AN607" s="32"/>
      <c r="AO607" s="32"/>
      <c r="AP607" s="32"/>
      <c r="AQ607" s="30"/>
      <c r="AR607" s="30"/>
      <c r="AS607" s="30"/>
      <c r="AT607" s="30"/>
      <c r="AU607" s="30"/>
      <c r="AV607" s="30"/>
      <c r="AW607" s="30"/>
      <c r="AX607" s="30"/>
    </row>
    <row r="608" spans="1:50" ht="24" customHeight="1" hidden="1">
      <c r="A608" s="31"/>
      <c r="B608" s="31"/>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3"/>
      <c r="AL608" s="32"/>
      <c r="AM608" s="32"/>
      <c r="AN608" s="32"/>
      <c r="AO608" s="32"/>
      <c r="AP608" s="32"/>
      <c r="AQ608" s="30"/>
      <c r="AR608" s="30"/>
      <c r="AS608" s="30"/>
      <c r="AT608" s="30"/>
      <c r="AU608" s="30"/>
      <c r="AV608" s="30"/>
      <c r="AW608" s="30"/>
      <c r="AX608" s="30"/>
    </row>
    <row r="609" spans="1:50" ht="24" customHeight="1" hidden="1">
      <c r="A609" s="31"/>
      <c r="B609" s="31"/>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3"/>
      <c r="AL609" s="32"/>
      <c r="AM609" s="32"/>
      <c r="AN609" s="32"/>
      <c r="AO609" s="32"/>
      <c r="AP609" s="32"/>
      <c r="AQ609" s="30"/>
      <c r="AR609" s="30"/>
      <c r="AS609" s="30"/>
      <c r="AT609" s="30"/>
      <c r="AU609" s="30"/>
      <c r="AV609" s="30"/>
      <c r="AW609" s="30"/>
      <c r="AX609" s="30"/>
    </row>
    <row r="610" spans="1:50" ht="24" customHeight="1" hidden="1">
      <c r="A610" s="31"/>
      <c r="B610" s="31"/>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3"/>
      <c r="AL610" s="32"/>
      <c r="AM610" s="32"/>
      <c r="AN610" s="32"/>
      <c r="AO610" s="32"/>
      <c r="AP610" s="32"/>
      <c r="AQ610" s="30"/>
      <c r="AR610" s="30"/>
      <c r="AS610" s="30"/>
      <c r="AT610" s="30"/>
      <c r="AU610" s="30"/>
      <c r="AV610" s="30"/>
      <c r="AW610" s="30"/>
      <c r="AX610" s="30"/>
    </row>
    <row r="611" spans="1:50" ht="24" customHeight="1" hidden="1">
      <c r="A611" s="31"/>
      <c r="B611" s="31"/>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3"/>
      <c r="AL611" s="32"/>
      <c r="AM611" s="32"/>
      <c r="AN611" s="32"/>
      <c r="AO611" s="32"/>
      <c r="AP611" s="32"/>
      <c r="AQ611" s="30"/>
      <c r="AR611" s="30"/>
      <c r="AS611" s="30"/>
      <c r="AT611" s="30"/>
      <c r="AU611" s="30"/>
      <c r="AV611" s="30"/>
      <c r="AW611" s="30"/>
      <c r="AX611" s="30"/>
    </row>
    <row r="612" spans="1:50" ht="24" customHeight="1" hidden="1">
      <c r="A612" s="31"/>
      <c r="B612" s="31"/>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3"/>
      <c r="AL612" s="32"/>
      <c r="AM612" s="32"/>
      <c r="AN612" s="32"/>
      <c r="AO612" s="32"/>
      <c r="AP612" s="32"/>
      <c r="AQ612" s="30"/>
      <c r="AR612" s="30"/>
      <c r="AS612" s="30"/>
      <c r="AT612" s="30"/>
      <c r="AU612" s="30"/>
      <c r="AV612" s="30"/>
      <c r="AW612" s="30"/>
      <c r="AX612" s="30"/>
    </row>
    <row r="613" spans="1:50" ht="24" customHeight="1" hidden="1">
      <c r="A613" s="31"/>
      <c r="B613" s="31"/>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3"/>
      <c r="AL613" s="32"/>
      <c r="AM613" s="32"/>
      <c r="AN613" s="32"/>
      <c r="AO613" s="32"/>
      <c r="AP613" s="32"/>
      <c r="AQ613" s="30"/>
      <c r="AR613" s="30"/>
      <c r="AS613" s="30"/>
      <c r="AT613" s="30"/>
      <c r="AU613" s="30"/>
      <c r="AV613" s="30"/>
      <c r="AW613" s="30"/>
      <c r="AX613" s="30"/>
    </row>
    <row r="614" spans="1:50" ht="24" customHeight="1" hidden="1">
      <c r="A614" s="31"/>
      <c r="B614" s="31"/>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3"/>
      <c r="AL614" s="32"/>
      <c r="AM614" s="32"/>
      <c r="AN614" s="32"/>
      <c r="AO614" s="32"/>
      <c r="AP614" s="32"/>
      <c r="AQ614" s="30"/>
      <c r="AR614" s="30"/>
      <c r="AS614" s="30"/>
      <c r="AT614" s="30"/>
      <c r="AU614" s="30"/>
      <c r="AV614" s="30"/>
      <c r="AW614" s="30"/>
      <c r="AX614" s="30"/>
    </row>
    <row r="615" spans="1:50" ht="24" customHeight="1" hidden="1">
      <c r="A615" s="31"/>
      <c r="B615" s="31"/>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3"/>
      <c r="AL615" s="32"/>
      <c r="AM615" s="32"/>
      <c r="AN615" s="32"/>
      <c r="AO615" s="32"/>
      <c r="AP615" s="32"/>
      <c r="AQ615" s="30"/>
      <c r="AR615" s="30"/>
      <c r="AS615" s="30"/>
      <c r="AT615" s="30"/>
      <c r="AU615" s="30"/>
      <c r="AV615" s="30"/>
      <c r="AW615" s="30"/>
      <c r="AX615" s="30"/>
    </row>
    <row r="616" spans="1:50" ht="24" customHeight="1" hidden="1">
      <c r="A616" s="31"/>
      <c r="B616" s="31"/>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3"/>
      <c r="AL616" s="32"/>
      <c r="AM616" s="32"/>
      <c r="AN616" s="32"/>
      <c r="AO616" s="32"/>
      <c r="AP616" s="32"/>
      <c r="AQ616" s="30"/>
      <c r="AR616" s="30"/>
      <c r="AS616" s="30"/>
      <c r="AT616" s="30"/>
      <c r="AU616" s="30"/>
      <c r="AV616" s="30"/>
      <c r="AW616" s="30"/>
      <c r="AX616" s="30"/>
    </row>
    <row r="617" spans="1:50" ht="24" customHeight="1" hidden="1">
      <c r="A617" s="31"/>
      <c r="B617" s="31"/>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3"/>
      <c r="AL617" s="32"/>
      <c r="AM617" s="32"/>
      <c r="AN617" s="32"/>
      <c r="AO617" s="32"/>
      <c r="AP617" s="32"/>
      <c r="AQ617" s="30"/>
      <c r="AR617" s="30"/>
      <c r="AS617" s="30"/>
      <c r="AT617" s="30"/>
      <c r="AU617" s="30"/>
      <c r="AV617" s="30"/>
      <c r="AW617" s="30"/>
      <c r="AX617" s="30"/>
    </row>
    <row r="618" spans="1:50" ht="24" customHeight="1" hidden="1">
      <c r="A618" s="31"/>
      <c r="B618" s="31"/>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3"/>
      <c r="AL618" s="32"/>
      <c r="AM618" s="32"/>
      <c r="AN618" s="32"/>
      <c r="AO618" s="32"/>
      <c r="AP618" s="32"/>
      <c r="AQ618" s="30"/>
      <c r="AR618" s="30"/>
      <c r="AS618" s="30"/>
      <c r="AT618" s="30"/>
      <c r="AU618" s="30"/>
      <c r="AV618" s="30"/>
      <c r="AW618" s="30"/>
      <c r="AX618" s="30"/>
    </row>
    <row r="619" spans="1:50" ht="24" customHeight="1" hidden="1">
      <c r="A619" s="31"/>
      <c r="B619" s="31"/>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3"/>
      <c r="AL619" s="32"/>
      <c r="AM619" s="32"/>
      <c r="AN619" s="32"/>
      <c r="AO619" s="32"/>
      <c r="AP619" s="32"/>
      <c r="AQ619" s="30"/>
      <c r="AR619" s="30"/>
      <c r="AS619" s="30"/>
      <c r="AT619" s="30"/>
      <c r="AU619" s="30"/>
      <c r="AV619" s="30"/>
      <c r="AW619" s="30"/>
      <c r="AX619" s="30"/>
    </row>
    <row r="620" spans="1:50" ht="24" customHeight="1" hidden="1">
      <c r="A620" s="31"/>
      <c r="B620" s="31"/>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3"/>
      <c r="AL620" s="32"/>
      <c r="AM620" s="32"/>
      <c r="AN620" s="32"/>
      <c r="AO620" s="32"/>
      <c r="AP620" s="32"/>
      <c r="AQ620" s="30"/>
      <c r="AR620" s="30"/>
      <c r="AS620" s="30"/>
      <c r="AT620" s="30"/>
      <c r="AU620" s="30"/>
      <c r="AV620" s="30"/>
      <c r="AW620" s="30"/>
      <c r="AX620" s="30"/>
    </row>
    <row r="621" spans="1:50" ht="24" customHeight="1" hidden="1">
      <c r="A621" s="31"/>
      <c r="B621" s="31"/>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3"/>
      <c r="AL621" s="32"/>
      <c r="AM621" s="32"/>
      <c r="AN621" s="32"/>
      <c r="AO621" s="32"/>
      <c r="AP621" s="32"/>
      <c r="AQ621" s="30"/>
      <c r="AR621" s="30"/>
      <c r="AS621" s="30"/>
      <c r="AT621" s="30"/>
      <c r="AU621" s="30"/>
      <c r="AV621" s="30"/>
      <c r="AW621" s="30"/>
      <c r="AX621" s="30"/>
    </row>
    <row r="622" spans="1:50" ht="24" customHeight="1" hidden="1">
      <c r="A622" s="31"/>
      <c r="B622" s="31"/>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3"/>
      <c r="AL622" s="32"/>
      <c r="AM622" s="32"/>
      <c r="AN622" s="32"/>
      <c r="AO622" s="32"/>
      <c r="AP622" s="32"/>
      <c r="AQ622" s="30"/>
      <c r="AR622" s="30"/>
      <c r="AS622" s="30"/>
      <c r="AT622" s="30"/>
      <c r="AU622" s="30"/>
      <c r="AV622" s="30"/>
      <c r="AW622" s="30"/>
      <c r="AX622" s="30"/>
    </row>
    <row r="623" spans="1:50" ht="24" customHeight="1" hidden="1">
      <c r="A623" s="31"/>
      <c r="B623" s="31"/>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3"/>
      <c r="AL623" s="32"/>
      <c r="AM623" s="32"/>
      <c r="AN623" s="32"/>
      <c r="AO623" s="32"/>
      <c r="AP623" s="32"/>
      <c r="AQ623" s="30"/>
      <c r="AR623" s="30"/>
      <c r="AS623" s="30"/>
      <c r="AT623" s="30"/>
      <c r="AU623" s="30"/>
      <c r="AV623" s="30"/>
      <c r="AW623" s="30"/>
      <c r="AX623" s="30"/>
    </row>
    <row r="624" spans="1:50" ht="24" customHeight="1" hidden="1">
      <c r="A624" s="31"/>
      <c r="B624" s="31"/>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3"/>
      <c r="AL624" s="32"/>
      <c r="AM624" s="32"/>
      <c r="AN624" s="32"/>
      <c r="AO624" s="32"/>
      <c r="AP624" s="32"/>
      <c r="AQ624" s="30"/>
      <c r="AR624" s="30"/>
      <c r="AS624" s="30"/>
      <c r="AT624" s="30"/>
      <c r="AU624" s="30"/>
      <c r="AV624" s="30"/>
      <c r="AW624" s="30"/>
      <c r="AX624" s="30"/>
    </row>
    <row r="625" spans="1:50" ht="24" customHeight="1" hidden="1">
      <c r="A625" s="31"/>
      <c r="B625" s="31"/>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3"/>
      <c r="AL625" s="32"/>
      <c r="AM625" s="32"/>
      <c r="AN625" s="32"/>
      <c r="AO625" s="32"/>
      <c r="AP625" s="32"/>
      <c r="AQ625" s="30"/>
      <c r="AR625" s="30"/>
      <c r="AS625" s="30"/>
      <c r="AT625" s="30"/>
      <c r="AU625" s="30"/>
      <c r="AV625" s="30"/>
      <c r="AW625" s="30"/>
      <c r="AX625" s="30"/>
    </row>
    <row r="626" spans="1:50" ht="24" customHeight="1" hidden="1">
      <c r="A626" s="31"/>
      <c r="B626" s="31"/>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3"/>
      <c r="AL626" s="32"/>
      <c r="AM626" s="32"/>
      <c r="AN626" s="32"/>
      <c r="AO626" s="32"/>
      <c r="AP626" s="32"/>
      <c r="AQ626" s="30"/>
      <c r="AR626" s="30"/>
      <c r="AS626" s="30"/>
      <c r="AT626" s="30"/>
      <c r="AU626" s="30"/>
      <c r="AV626" s="30"/>
      <c r="AW626" s="30"/>
      <c r="AX626" s="30"/>
    </row>
    <row r="627" spans="1:50" ht="24" customHeight="1" hidden="1">
      <c r="A627" s="31"/>
      <c r="B627" s="31"/>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3"/>
      <c r="AL627" s="32"/>
      <c r="AM627" s="32"/>
      <c r="AN627" s="32"/>
      <c r="AO627" s="32"/>
      <c r="AP627" s="32"/>
      <c r="AQ627" s="30"/>
      <c r="AR627" s="30"/>
      <c r="AS627" s="30"/>
      <c r="AT627" s="30"/>
      <c r="AU627" s="30"/>
      <c r="AV627" s="30"/>
      <c r="AW627" s="30"/>
      <c r="AX627" s="30"/>
    </row>
    <row r="628" spans="1:50" ht="24" customHeight="1" hidden="1">
      <c r="A628" s="31"/>
      <c r="B628" s="31"/>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3"/>
      <c r="AL628" s="32"/>
      <c r="AM628" s="32"/>
      <c r="AN628" s="32"/>
      <c r="AO628" s="32"/>
      <c r="AP628" s="32"/>
      <c r="AQ628" s="30"/>
      <c r="AR628" s="30"/>
      <c r="AS628" s="30"/>
      <c r="AT628" s="30"/>
      <c r="AU628" s="30"/>
      <c r="AV628" s="30"/>
      <c r="AW628" s="30"/>
      <c r="AX628" s="30"/>
    </row>
    <row r="629" spans="1:50" ht="24" customHeight="1" hidden="1">
      <c r="A629" s="31"/>
      <c r="B629" s="31"/>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3"/>
      <c r="AL629" s="32"/>
      <c r="AM629" s="32"/>
      <c r="AN629" s="32"/>
      <c r="AO629" s="32"/>
      <c r="AP629" s="32"/>
      <c r="AQ629" s="30"/>
      <c r="AR629" s="30"/>
      <c r="AS629" s="30"/>
      <c r="AT629" s="30"/>
      <c r="AU629" s="30"/>
      <c r="AV629" s="30"/>
      <c r="AW629" s="30"/>
      <c r="AX629" s="30"/>
    </row>
    <row r="630" spans="1:50" ht="24" customHeight="1" hidden="1">
      <c r="A630" s="31"/>
      <c r="B630" s="31"/>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3"/>
      <c r="AL630" s="32"/>
      <c r="AM630" s="32"/>
      <c r="AN630" s="32"/>
      <c r="AO630" s="32"/>
      <c r="AP630" s="32"/>
      <c r="AQ630" s="30"/>
      <c r="AR630" s="30"/>
      <c r="AS630" s="30"/>
      <c r="AT630" s="30"/>
      <c r="AU630" s="30"/>
      <c r="AV630" s="30"/>
      <c r="AW630" s="30"/>
      <c r="AX630" s="30"/>
    </row>
    <row r="631" spans="1:50" ht="24" customHeight="1">
      <c r="A631" s="49"/>
      <c r="B631" s="49"/>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3"/>
      <c r="AL631" s="32"/>
      <c r="AM631" s="32"/>
      <c r="AN631" s="32"/>
      <c r="AO631" s="32"/>
      <c r="AP631" s="32"/>
      <c r="AQ631" s="30"/>
      <c r="AR631" s="30"/>
      <c r="AS631" s="30"/>
      <c r="AT631" s="30"/>
      <c r="AU631" s="30"/>
      <c r="AV631" s="30"/>
      <c r="AW631" s="30"/>
      <c r="AX631" s="30"/>
    </row>
    <row r="632" spans="1:50" ht="13.5">
      <c r="A632" s="26"/>
      <c r="B632" s="29" t="s">
        <v>178</v>
      </c>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row>
    <row r="633" spans="1:50" ht="34.5" customHeight="1">
      <c r="A633" s="37"/>
      <c r="B633" s="37"/>
      <c r="C633" s="45" t="s">
        <v>34</v>
      </c>
      <c r="D633" s="45"/>
      <c r="E633" s="45"/>
      <c r="F633" s="45"/>
      <c r="G633" s="45"/>
      <c r="H633" s="45"/>
      <c r="I633" s="45"/>
      <c r="J633" s="45"/>
      <c r="K633" s="45"/>
      <c r="L633" s="45"/>
      <c r="M633" s="45" t="s">
        <v>35</v>
      </c>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50" t="s">
        <v>36</v>
      </c>
      <c r="AL633" s="45"/>
      <c r="AM633" s="45"/>
      <c r="AN633" s="45"/>
      <c r="AO633" s="45"/>
      <c r="AP633" s="45"/>
      <c r="AQ633" s="45" t="s">
        <v>24</v>
      </c>
      <c r="AR633" s="45"/>
      <c r="AS633" s="45"/>
      <c r="AT633" s="45"/>
      <c r="AU633" s="46" t="s">
        <v>25</v>
      </c>
      <c r="AV633" s="47"/>
      <c r="AW633" s="47"/>
      <c r="AX633" s="48"/>
    </row>
    <row r="634" spans="1:50" ht="24" customHeight="1">
      <c r="A634" s="37">
        <v>1</v>
      </c>
      <c r="B634" s="37">
        <v>1</v>
      </c>
      <c r="C634" s="38" t="s">
        <v>181</v>
      </c>
      <c r="D634" s="38"/>
      <c r="E634" s="38"/>
      <c r="F634" s="38"/>
      <c r="G634" s="38"/>
      <c r="H634" s="38"/>
      <c r="I634" s="38"/>
      <c r="J634" s="38"/>
      <c r="K634" s="38"/>
      <c r="L634" s="38"/>
      <c r="M634" s="38" t="s">
        <v>173</v>
      </c>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9">
        <v>1</v>
      </c>
      <c r="AL634" s="38"/>
      <c r="AM634" s="38"/>
      <c r="AN634" s="38"/>
      <c r="AO634" s="38"/>
      <c r="AP634" s="38"/>
      <c r="AQ634" s="42" t="s">
        <v>117</v>
      </c>
      <c r="AR634" s="43"/>
      <c r="AS634" s="43"/>
      <c r="AT634" s="44"/>
      <c r="AU634" s="42" t="s">
        <v>117</v>
      </c>
      <c r="AV634" s="43"/>
      <c r="AW634" s="43"/>
      <c r="AX634" s="44"/>
    </row>
    <row r="635" spans="1:50" ht="24" customHeight="1">
      <c r="A635" s="37">
        <v>2</v>
      </c>
      <c r="B635" s="37">
        <v>1</v>
      </c>
      <c r="C635" s="38" t="s">
        <v>182</v>
      </c>
      <c r="D635" s="38"/>
      <c r="E635" s="38"/>
      <c r="F635" s="38"/>
      <c r="G635" s="38"/>
      <c r="H635" s="38"/>
      <c r="I635" s="38"/>
      <c r="J635" s="38"/>
      <c r="K635" s="38"/>
      <c r="L635" s="38"/>
      <c r="M635" s="38" t="s">
        <v>173</v>
      </c>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9">
        <v>1</v>
      </c>
      <c r="AL635" s="38"/>
      <c r="AM635" s="38"/>
      <c r="AN635" s="38"/>
      <c r="AO635" s="38"/>
      <c r="AP635" s="38"/>
      <c r="AQ635" s="42" t="s">
        <v>117</v>
      </c>
      <c r="AR635" s="43"/>
      <c r="AS635" s="43"/>
      <c r="AT635" s="44"/>
      <c r="AU635" s="42" t="s">
        <v>117</v>
      </c>
      <c r="AV635" s="43"/>
      <c r="AW635" s="43"/>
      <c r="AX635" s="44"/>
    </row>
    <row r="636" spans="1:50" ht="24" customHeight="1">
      <c r="A636" s="37">
        <v>3</v>
      </c>
      <c r="B636" s="37">
        <v>1</v>
      </c>
      <c r="C636" s="38" t="s">
        <v>183</v>
      </c>
      <c r="D636" s="38"/>
      <c r="E636" s="38"/>
      <c r="F636" s="38"/>
      <c r="G636" s="38"/>
      <c r="H636" s="38"/>
      <c r="I636" s="38"/>
      <c r="J636" s="38"/>
      <c r="K636" s="38"/>
      <c r="L636" s="38"/>
      <c r="M636" s="38" t="s">
        <v>173</v>
      </c>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9">
        <v>1</v>
      </c>
      <c r="AL636" s="38"/>
      <c r="AM636" s="38"/>
      <c r="AN636" s="38"/>
      <c r="AO636" s="38"/>
      <c r="AP636" s="38"/>
      <c r="AQ636" s="42" t="s">
        <v>117</v>
      </c>
      <c r="AR636" s="43"/>
      <c r="AS636" s="43"/>
      <c r="AT636" s="44"/>
      <c r="AU636" s="42" t="s">
        <v>117</v>
      </c>
      <c r="AV636" s="43"/>
      <c r="AW636" s="43"/>
      <c r="AX636" s="44"/>
    </row>
    <row r="637" spans="1:50" ht="24" customHeight="1">
      <c r="A637" s="37">
        <v>4</v>
      </c>
      <c r="B637" s="37">
        <v>1</v>
      </c>
      <c r="C637" s="38" t="s">
        <v>184</v>
      </c>
      <c r="D637" s="38"/>
      <c r="E637" s="38"/>
      <c r="F637" s="38"/>
      <c r="G637" s="38"/>
      <c r="H637" s="38"/>
      <c r="I637" s="38"/>
      <c r="J637" s="38"/>
      <c r="K637" s="38"/>
      <c r="L637" s="38"/>
      <c r="M637" s="38" t="s">
        <v>173</v>
      </c>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9">
        <v>1</v>
      </c>
      <c r="AL637" s="38"/>
      <c r="AM637" s="38"/>
      <c r="AN637" s="38"/>
      <c r="AO637" s="38"/>
      <c r="AP637" s="38"/>
      <c r="AQ637" s="42" t="s">
        <v>117</v>
      </c>
      <c r="AR637" s="43"/>
      <c r="AS637" s="43"/>
      <c r="AT637" s="44"/>
      <c r="AU637" s="42" t="s">
        <v>117</v>
      </c>
      <c r="AV637" s="43"/>
      <c r="AW637" s="43"/>
      <c r="AX637" s="44"/>
    </row>
    <row r="638" spans="1:50" ht="24" customHeight="1">
      <c r="A638" s="37">
        <v>5</v>
      </c>
      <c r="B638" s="37">
        <v>1</v>
      </c>
      <c r="C638" s="38" t="s">
        <v>185</v>
      </c>
      <c r="D638" s="38"/>
      <c r="E638" s="38"/>
      <c r="F638" s="38"/>
      <c r="G638" s="38"/>
      <c r="H638" s="38"/>
      <c r="I638" s="38"/>
      <c r="J638" s="38"/>
      <c r="K638" s="38"/>
      <c r="L638" s="38"/>
      <c r="M638" s="38" t="s">
        <v>173</v>
      </c>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9">
        <v>1</v>
      </c>
      <c r="AL638" s="38"/>
      <c r="AM638" s="38"/>
      <c r="AN638" s="38"/>
      <c r="AO638" s="38"/>
      <c r="AP638" s="38"/>
      <c r="AQ638" s="42" t="s">
        <v>117</v>
      </c>
      <c r="AR638" s="43"/>
      <c r="AS638" s="43"/>
      <c r="AT638" s="44"/>
      <c r="AU638" s="42" t="s">
        <v>117</v>
      </c>
      <c r="AV638" s="43"/>
      <c r="AW638" s="43"/>
      <c r="AX638" s="44"/>
    </row>
    <row r="639" spans="1:50" ht="24" customHeight="1">
      <c r="A639" s="37">
        <v>6</v>
      </c>
      <c r="B639" s="37">
        <v>1</v>
      </c>
      <c r="C639" s="38" t="s">
        <v>186</v>
      </c>
      <c r="D639" s="38"/>
      <c r="E639" s="38"/>
      <c r="F639" s="38"/>
      <c r="G639" s="38"/>
      <c r="H639" s="38"/>
      <c r="I639" s="38"/>
      <c r="J639" s="38"/>
      <c r="K639" s="38"/>
      <c r="L639" s="38"/>
      <c r="M639" s="38" t="s">
        <v>173</v>
      </c>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9">
        <v>1</v>
      </c>
      <c r="AL639" s="38"/>
      <c r="AM639" s="38"/>
      <c r="AN639" s="38"/>
      <c r="AO639" s="38"/>
      <c r="AP639" s="38"/>
      <c r="AQ639" s="42" t="s">
        <v>117</v>
      </c>
      <c r="AR639" s="43"/>
      <c r="AS639" s="43"/>
      <c r="AT639" s="44"/>
      <c r="AU639" s="42" t="s">
        <v>117</v>
      </c>
      <c r="AV639" s="43"/>
      <c r="AW639" s="43"/>
      <c r="AX639" s="44"/>
    </row>
    <row r="640" spans="1:50" ht="24" customHeight="1">
      <c r="A640" s="37">
        <v>7</v>
      </c>
      <c r="B640" s="37">
        <v>1</v>
      </c>
      <c r="C640" s="38" t="s">
        <v>187</v>
      </c>
      <c r="D640" s="38"/>
      <c r="E640" s="38"/>
      <c r="F640" s="38"/>
      <c r="G640" s="38"/>
      <c r="H640" s="38"/>
      <c r="I640" s="38"/>
      <c r="J640" s="38"/>
      <c r="K640" s="38"/>
      <c r="L640" s="38"/>
      <c r="M640" s="38" t="s">
        <v>173</v>
      </c>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9">
        <v>1</v>
      </c>
      <c r="AL640" s="38"/>
      <c r="AM640" s="38"/>
      <c r="AN640" s="38"/>
      <c r="AO640" s="38"/>
      <c r="AP640" s="38"/>
      <c r="AQ640" s="42" t="s">
        <v>117</v>
      </c>
      <c r="AR640" s="43"/>
      <c r="AS640" s="43"/>
      <c r="AT640" s="44"/>
      <c r="AU640" s="42" t="s">
        <v>117</v>
      </c>
      <c r="AV640" s="43"/>
      <c r="AW640" s="43"/>
      <c r="AX640" s="44"/>
    </row>
    <row r="641" spans="1:50" ht="24" customHeight="1">
      <c r="A641" s="37">
        <v>8</v>
      </c>
      <c r="B641" s="37">
        <v>1</v>
      </c>
      <c r="C641" s="38" t="s">
        <v>188</v>
      </c>
      <c r="D641" s="38"/>
      <c r="E641" s="38"/>
      <c r="F641" s="38"/>
      <c r="G641" s="38"/>
      <c r="H641" s="38"/>
      <c r="I641" s="38"/>
      <c r="J641" s="38"/>
      <c r="K641" s="38"/>
      <c r="L641" s="38"/>
      <c r="M641" s="38" t="s">
        <v>173</v>
      </c>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9">
        <v>1</v>
      </c>
      <c r="AL641" s="38"/>
      <c r="AM641" s="38"/>
      <c r="AN641" s="38"/>
      <c r="AO641" s="38"/>
      <c r="AP641" s="38"/>
      <c r="AQ641" s="42" t="s">
        <v>117</v>
      </c>
      <c r="AR641" s="43"/>
      <c r="AS641" s="43"/>
      <c r="AT641" s="44"/>
      <c r="AU641" s="42" t="s">
        <v>117</v>
      </c>
      <c r="AV641" s="43"/>
      <c r="AW641" s="43"/>
      <c r="AX641" s="44"/>
    </row>
    <row r="642" spans="1:50" ht="24" customHeight="1">
      <c r="A642" s="37">
        <v>9</v>
      </c>
      <c r="B642" s="37">
        <v>1</v>
      </c>
      <c r="C642" s="38" t="s">
        <v>179</v>
      </c>
      <c r="D642" s="38"/>
      <c r="E642" s="38"/>
      <c r="F642" s="38"/>
      <c r="G642" s="38"/>
      <c r="H642" s="38"/>
      <c r="I642" s="38"/>
      <c r="J642" s="38"/>
      <c r="K642" s="38"/>
      <c r="L642" s="38"/>
      <c r="M642" s="38" t="s">
        <v>180</v>
      </c>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9">
        <v>0.3</v>
      </c>
      <c r="AL642" s="38"/>
      <c r="AM642" s="38"/>
      <c r="AN642" s="38"/>
      <c r="AO642" s="38"/>
      <c r="AP642" s="38"/>
      <c r="AQ642" s="40" t="s">
        <v>191</v>
      </c>
      <c r="AR642" s="41"/>
      <c r="AS642" s="41"/>
      <c r="AT642" s="41"/>
      <c r="AU642" s="42" t="s">
        <v>117</v>
      </c>
      <c r="AV642" s="43"/>
      <c r="AW642" s="43"/>
      <c r="AX642" s="44"/>
    </row>
    <row r="643" spans="1:50" ht="24" customHeight="1">
      <c r="A643" s="37">
        <v>10</v>
      </c>
      <c r="B643" s="37">
        <v>1</v>
      </c>
      <c r="C643" s="38" t="s">
        <v>189</v>
      </c>
      <c r="D643" s="38"/>
      <c r="E643" s="38"/>
      <c r="F643" s="38"/>
      <c r="G643" s="38"/>
      <c r="H643" s="38"/>
      <c r="I643" s="38"/>
      <c r="J643" s="38"/>
      <c r="K643" s="38"/>
      <c r="L643" s="38"/>
      <c r="M643" s="38" t="s">
        <v>190</v>
      </c>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9">
        <v>0.3</v>
      </c>
      <c r="AL643" s="38"/>
      <c r="AM643" s="38"/>
      <c r="AN643" s="38"/>
      <c r="AO643" s="38"/>
      <c r="AP643" s="38"/>
      <c r="AQ643" s="40" t="s">
        <v>191</v>
      </c>
      <c r="AR643" s="41"/>
      <c r="AS643" s="41"/>
      <c r="AT643" s="41"/>
      <c r="AU643" s="42" t="s">
        <v>117</v>
      </c>
      <c r="AV643" s="43"/>
      <c r="AW643" s="43"/>
      <c r="AX643" s="44"/>
    </row>
    <row r="645" spans="1:50" ht="13.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U645" s="26"/>
      <c r="AV645" s="26"/>
      <c r="AW645" s="26"/>
      <c r="AX645" s="26"/>
    </row>
    <row r="646" spans="1:50" ht="24" customHeight="1" hidden="1">
      <c r="A646" s="31"/>
      <c r="B646" s="31"/>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3"/>
      <c r="AL646" s="32"/>
      <c r="AM646" s="32"/>
      <c r="AN646" s="32"/>
      <c r="AO646" s="32"/>
      <c r="AP646" s="32"/>
      <c r="AQ646" s="34"/>
      <c r="AR646" s="30"/>
      <c r="AS646" s="30"/>
      <c r="AT646" s="30"/>
      <c r="AU646" s="35"/>
      <c r="AV646" s="20"/>
      <c r="AW646" s="20"/>
      <c r="AX646" s="20"/>
    </row>
    <row r="647" spans="1:50" ht="24" customHeight="1" hidden="1">
      <c r="A647" s="31"/>
      <c r="B647" s="31"/>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33"/>
      <c r="AL647" s="32"/>
      <c r="AM647" s="32"/>
      <c r="AN647" s="32"/>
      <c r="AO647" s="32"/>
      <c r="AP647" s="32"/>
      <c r="AQ647" s="34"/>
      <c r="AR647" s="30"/>
      <c r="AS647" s="30"/>
      <c r="AT647" s="30"/>
      <c r="AU647" s="35"/>
      <c r="AV647" s="20"/>
      <c r="AW647" s="20"/>
      <c r="AX647" s="20"/>
    </row>
    <row r="648" spans="1:50" ht="24" customHeight="1" hidden="1">
      <c r="A648" s="31"/>
      <c r="B648" s="31"/>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c r="AE648" s="32"/>
      <c r="AF648" s="32"/>
      <c r="AG648" s="32"/>
      <c r="AH648" s="32"/>
      <c r="AI648" s="32"/>
      <c r="AJ648" s="32"/>
      <c r="AK648" s="33"/>
      <c r="AL648" s="32"/>
      <c r="AM648" s="32"/>
      <c r="AN648" s="32"/>
      <c r="AO648" s="32"/>
      <c r="AP648" s="32"/>
      <c r="AQ648" s="34"/>
      <c r="AR648" s="30"/>
      <c r="AS648" s="30"/>
      <c r="AT648" s="30"/>
      <c r="AU648" s="35"/>
      <c r="AV648" s="20"/>
      <c r="AW648" s="20"/>
      <c r="AX648" s="20"/>
    </row>
    <row r="649" spans="1:50" ht="24" customHeight="1" hidden="1">
      <c r="A649" s="31"/>
      <c r="B649" s="31"/>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3"/>
      <c r="AL649" s="32"/>
      <c r="AM649" s="32"/>
      <c r="AN649" s="32"/>
      <c r="AO649" s="32"/>
      <c r="AP649" s="32"/>
      <c r="AQ649" s="34"/>
      <c r="AR649" s="30"/>
      <c r="AS649" s="30"/>
      <c r="AT649" s="30"/>
      <c r="AU649" s="35"/>
      <c r="AV649" s="20"/>
      <c r="AW649" s="20"/>
      <c r="AX649" s="20"/>
    </row>
    <row r="650" spans="1:50" ht="24" customHeight="1" hidden="1">
      <c r="A650" s="31"/>
      <c r="B650" s="31"/>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3"/>
      <c r="AL650" s="32"/>
      <c r="AM650" s="32"/>
      <c r="AN650" s="32"/>
      <c r="AO650" s="32"/>
      <c r="AP650" s="32"/>
      <c r="AQ650" s="34"/>
      <c r="AR650" s="30"/>
      <c r="AS650" s="30"/>
      <c r="AT650" s="30"/>
      <c r="AU650" s="35"/>
      <c r="AV650" s="20"/>
      <c r="AW650" s="20"/>
      <c r="AX650" s="20"/>
    </row>
    <row r="651" spans="1:50" ht="24" customHeight="1" hidden="1">
      <c r="A651" s="31"/>
      <c r="B651" s="31"/>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c r="AG651" s="32"/>
      <c r="AH651" s="32"/>
      <c r="AI651" s="32"/>
      <c r="AJ651" s="32"/>
      <c r="AK651" s="33"/>
      <c r="AL651" s="32"/>
      <c r="AM651" s="32"/>
      <c r="AN651" s="32"/>
      <c r="AO651" s="32"/>
      <c r="AP651" s="32"/>
      <c r="AQ651" s="34"/>
      <c r="AR651" s="30"/>
      <c r="AS651" s="30"/>
      <c r="AT651" s="30"/>
      <c r="AU651" s="35"/>
      <c r="AV651" s="20"/>
      <c r="AW651" s="20"/>
      <c r="AX651" s="20"/>
    </row>
    <row r="652" spans="1:50" ht="24" customHeight="1" hidden="1">
      <c r="A652" s="31"/>
      <c r="B652" s="31"/>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c r="AD652" s="32"/>
      <c r="AE652" s="32"/>
      <c r="AF652" s="32"/>
      <c r="AG652" s="32"/>
      <c r="AH652" s="32"/>
      <c r="AI652" s="32"/>
      <c r="AJ652" s="32"/>
      <c r="AK652" s="33"/>
      <c r="AL652" s="32"/>
      <c r="AM652" s="32"/>
      <c r="AN652" s="32"/>
      <c r="AO652" s="32"/>
      <c r="AP652" s="32"/>
      <c r="AQ652" s="34"/>
      <c r="AR652" s="30"/>
      <c r="AS652" s="30"/>
      <c r="AT652" s="30"/>
      <c r="AU652" s="35"/>
      <c r="AV652" s="20"/>
      <c r="AW652" s="20"/>
      <c r="AX652" s="20"/>
    </row>
    <row r="653" spans="1:50" ht="24" customHeight="1" hidden="1">
      <c r="A653" s="31"/>
      <c r="B653" s="31"/>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c r="AD653" s="32"/>
      <c r="AE653" s="32"/>
      <c r="AF653" s="32"/>
      <c r="AG653" s="32"/>
      <c r="AH653" s="32"/>
      <c r="AI653" s="32"/>
      <c r="AJ653" s="32"/>
      <c r="AK653" s="33"/>
      <c r="AL653" s="32"/>
      <c r="AM653" s="32"/>
      <c r="AN653" s="32"/>
      <c r="AO653" s="32"/>
      <c r="AP653" s="32"/>
      <c r="AQ653" s="34"/>
      <c r="AR653" s="30"/>
      <c r="AS653" s="30"/>
      <c r="AT653" s="30"/>
      <c r="AU653" s="35"/>
      <c r="AV653" s="20"/>
      <c r="AW653" s="20"/>
      <c r="AX653" s="20"/>
    </row>
    <row r="654" spans="1:50" ht="24" customHeight="1" hidden="1">
      <c r="A654" s="31"/>
      <c r="B654" s="31"/>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c r="AG654" s="32"/>
      <c r="AH654" s="32"/>
      <c r="AI654" s="32"/>
      <c r="AJ654" s="32"/>
      <c r="AK654" s="33"/>
      <c r="AL654" s="32"/>
      <c r="AM654" s="32"/>
      <c r="AN654" s="32"/>
      <c r="AO654" s="32"/>
      <c r="AP654" s="32"/>
      <c r="AQ654" s="34"/>
      <c r="AR654" s="30"/>
      <c r="AS654" s="30"/>
      <c r="AT654" s="30"/>
      <c r="AU654" s="35"/>
      <c r="AV654" s="20"/>
      <c r="AW654" s="20"/>
      <c r="AX654" s="20"/>
    </row>
    <row r="655" spans="1:50" ht="24" customHeight="1" hidden="1">
      <c r="A655" s="31"/>
      <c r="B655" s="31"/>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c r="AD655" s="32"/>
      <c r="AE655" s="32"/>
      <c r="AF655" s="32"/>
      <c r="AG655" s="32"/>
      <c r="AH655" s="32"/>
      <c r="AI655" s="32"/>
      <c r="AJ655" s="32"/>
      <c r="AK655" s="33"/>
      <c r="AL655" s="32"/>
      <c r="AM655" s="32"/>
      <c r="AN655" s="32"/>
      <c r="AO655" s="32"/>
      <c r="AP655" s="32"/>
      <c r="AQ655" s="34"/>
      <c r="AR655" s="30"/>
      <c r="AS655" s="30"/>
      <c r="AT655" s="30"/>
      <c r="AU655" s="35"/>
      <c r="AV655" s="20"/>
      <c r="AW655" s="20"/>
      <c r="AX655" s="20"/>
    </row>
    <row r="656" spans="1:50" ht="24" customHeight="1" hidden="1">
      <c r="A656" s="31"/>
      <c r="B656" s="31"/>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3"/>
      <c r="AL656" s="32"/>
      <c r="AM656" s="32"/>
      <c r="AN656" s="32"/>
      <c r="AO656" s="32"/>
      <c r="AP656" s="32"/>
      <c r="AQ656" s="34"/>
      <c r="AR656" s="30"/>
      <c r="AS656" s="30"/>
      <c r="AT656" s="30"/>
      <c r="AU656" s="35"/>
      <c r="AV656" s="20"/>
      <c r="AW656" s="20"/>
      <c r="AX656" s="20"/>
    </row>
    <row r="657" spans="1:50" ht="24" customHeight="1" hidden="1">
      <c r="A657" s="31"/>
      <c r="B657" s="31"/>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c r="AD657" s="32"/>
      <c r="AE657" s="32"/>
      <c r="AF657" s="32"/>
      <c r="AG657" s="32"/>
      <c r="AH657" s="32"/>
      <c r="AI657" s="32"/>
      <c r="AJ657" s="32"/>
      <c r="AK657" s="33"/>
      <c r="AL657" s="32"/>
      <c r="AM657" s="32"/>
      <c r="AN657" s="32"/>
      <c r="AO657" s="32"/>
      <c r="AP657" s="32"/>
      <c r="AQ657" s="34"/>
      <c r="AR657" s="30"/>
      <c r="AS657" s="30"/>
      <c r="AT657" s="30"/>
      <c r="AU657" s="35"/>
      <c r="AV657" s="20"/>
      <c r="AW657" s="20"/>
      <c r="AX657" s="20"/>
    </row>
    <row r="658" spans="1:50" ht="24" customHeight="1" hidden="1">
      <c r="A658" s="31"/>
      <c r="B658" s="31"/>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c r="AH658" s="32"/>
      <c r="AI658" s="32"/>
      <c r="AJ658" s="32"/>
      <c r="AK658" s="33"/>
      <c r="AL658" s="32"/>
      <c r="AM658" s="32"/>
      <c r="AN658" s="32"/>
      <c r="AO658" s="32"/>
      <c r="AP658" s="32"/>
      <c r="AQ658" s="34"/>
      <c r="AR658" s="30"/>
      <c r="AS658" s="30"/>
      <c r="AT658" s="30"/>
      <c r="AU658" s="35"/>
      <c r="AV658" s="20"/>
      <c r="AW658" s="20"/>
      <c r="AX658" s="20"/>
    </row>
    <row r="659" spans="1:50" ht="24" customHeight="1" hidden="1">
      <c r="A659" s="31"/>
      <c r="B659" s="31"/>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c r="AH659" s="32"/>
      <c r="AI659" s="32"/>
      <c r="AJ659" s="32"/>
      <c r="AK659" s="33"/>
      <c r="AL659" s="32"/>
      <c r="AM659" s="32"/>
      <c r="AN659" s="32"/>
      <c r="AO659" s="32"/>
      <c r="AP659" s="32"/>
      <c r="AQ659" s="34"/>
      <c r="AR659" s="30"/>
      <c r="AS659" s="30"/>
      <c r="AT659" s="30"/>
      <c r="AU659" s="35"/>
      <c r="AV659" s="20"/>
      <c r="AW659" s="20"/>
      <c r="AX659" s="20"/>
    </row>
    <row r="660" spans="1:50" ht="24" customHeight="1" hidden="1">
      <c r="A660" s="31"/>
      <c r="B660" s="31"/>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c r="AD660" s="32"/>
      <c r="AE660" s="32"/>
      <c r="AF660" s="32"/>
      <c r="AG660" s="32"/>
      <c r="AH660" s="32"/>
      <c r="AI660" s="32"/>
      <c r="AJ660" s="32"/>
      <c r="AK660" s="33"/>
      <c r="AL660" s="32"/>
      <c r="AM660" s="32"/>
      <c r="AN660" s="32"/>
      <c r="AO660" s="32"/>
      <c r="AP660" s="32"/>
      <c r="AQ660" s="34"/>
      <c r="AR660" s="30"/>
      <c r="AS660" s="30"/>
      <c r="AT660" s="30"/>
      <c r="AU660" s="35"/>
      <c r="AV660" s="20"/>
      <c r="AW660" s="20"/>
      <c r="AX660" s="20"/>
    </row>
    <row r="661" spans="1:50" ht="24" customHeight="1" hidden="1">
      <c r="A661" s="31"/>
      <c r="B661" s="31"/>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c r="AD661" s="32"/>
      <c r="AE661" s="32"/>
      <c r="AF661" s="32"/>
      <c r="AG661" s="32"/>
      <c r="AH661" s="32"/>
      <c r="AI661" s="32"/>
      <c r="AJ661" s="32"/>
      <c r="AK661" s="33"/>
      <c r="AL661" s="32"/>
      <c r="AM661" s="32"/>
      <c r="AN661" s="32"/>
      <c r="AO661" s="32"/>
      <c r="AP661" s="32"/>
      <c r="AQ661" s="34"/>
      <c r="AR661" s="30"/>
      <c r="AS661" s="30"/>
      <c r="AT661" s="30"/>
      <c r="AU661" s="35"/>
      <c r="AV661" s="20"/>
      <c r="AW661" s="20"/>
      <c r="AX661" s="20"/>
    </row>
    <row r="662" spans="1:50" ht="24" customHeight="1" hidden="1">
      <c r="A662" s="31"/>
      <c r="B662" s="31"/>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c r="AE662" s="32"/>
      <c r="AF662" s="32"/>
      <c r="AG662" s="32"/>
      <c r="AH662" s="32"/>
      <c r="AI662" s="32"/>
      <c r="AJ662" s="32"/>
      <c r="AK662" s="33"/>
      <c r="AL662" s="32"/>
      <c r="AM662" s="32"/>
      <c r="AN662" s="32"/>
      <c r="AO662" s="32"/>
      <c r="AP662" s="32"/>
      <c r="AQ662" s="34"/>
      <c r="AR662" s="30"/>
      <c r="AS662" s="30"/>
      <c r="AT662" s="30"/>
      <c r="AU662" s="35"/>
      <c r="AV662" s="20"/>
      <c r="AW662" s="20"/>
      <c r="AX662" s="20"/>
    </row>
    <row r="663" spans="1:50" ht="24" customHeight="1" hidden="1">
      <c r="A663" s="31"/>
      <c r="B663" s="31"/>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c r="AD663" s="32"/>
      <c r="AE663" s="32"/>
      <c r="AF663" s="32"/>
      <c r="AG663" s="32"/>
      <c r="AH663" s="32"/>
      <c r="AI663" s="32"/>
      <c r="AJ663" s="32"/>
      <c r="AK663" s="33"/>
      <c r="AL663" s="32"/>
      <c r="AM663" s="32"/>
      <c r="AN663" s="32"/>
      <c r="AO663" s="32"/>
      <c r="AP663" s="32"/>
      <c r="AQ663" s="34"/>
      <c r="AR663" s="30"/>
      <c r="AS663" s="30"/>
      <c r="AT663" s="30"/>
      <c r="AU663" s="35"/>
      <c r="AV663" s="20"/>
      <c r="AW663" s="20"/>
      <c r="AX663" s="20"/>
    </row>
    <row r="664" spans="1:50" ht="24" customHeight="1" hidden="1">
      <c r="A664" s="31"/>
      <c r="B664" s="31"/>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c r="AD664" s="32"/>
      <c r="AE664" s="32"/>
      <c r="AF664" s="32"/>
      <c r="AG664" s="32"/>
      <c r="AH664" s="32"/>
      <c r="AI664" s="32"/>
      <c r="AJ664" s="32"/>
      <c r="AK664" s="33"/>
      <c r="AL664" s="32"/>
      <c r="AM664" s="32"/>
      <c r="AN664" s="32"/>
      <c r="AO664" s="32"/>
      <c r="AP664" s="32"/>
      <c r="AQ664" s="34"/>
      <c r="AR664" s="30"/>
      <c r="AS664" s="30"/>
      <c r="AT664" s="30"/>
      <c r="AU664" s="35"/>
      <c r="AV664" s="20"/>
      <c r="AW664" s="20"/>
      <c r="AX664" s="20"/>
    </row>
    <row r="665" spans="1:50" ht="24" customHeight="1" hidden="1">
      <c r="A665" s="31"/>
      <c r="B665" s="31"/>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c r="AE665" s="32"/>
      <c r="AF665" s="32"/>
      <c r="AG665" s="32"/>
      <c r="AH665" s="32"/>
      <c r="AI665" s="32"/>
      <c r="AJ665" s="32"/>
      <c r="AK665" s="33"/>
      <c r="AL665" s="32"/>
      <c r="AM665" s="32"/>
      <c r="AN665" s="32"/>
      <c r="AO665" s="32"/>
      <c r="AP665" s="32"/>
      <c r="AQ665" s="34"/>
      <c r="AR665" s="30"/>
      <c r="AS665" s="30"/>
      <c r="AT665" s="30"/>
      <c r="AU665" s="35"/>
      <c r="AV665" s="20"/>
      <c r="AW665" s="20"/>
      <c r="AX665" s="20"/>
    </row>
  </sheetData>
  <sheetProtection/>
  <mergeCells count="742">
    <mergeCell ref="AT31:AX31"/>
    <mergeCell ref="Y32:AA32"/>
    <mergeCell ref="AB32:AD32"/>
    <mergeCell ref="AE32:AI32"/>
    <mergeCell ref="AJ32:AN32"/>
    <mergeCell ref="AO32:AS32"/>
    <mergeCell ref="AT32:AX32"/>
    <mergeCell ref="Y30:AA30"/>
    <mergeCell ref="AB30:AD30"/>
    <mergeCell ref="AE30:AI30"/>
    <mergeCell ref="AJ30:AN30"/>
    <mergeCell ref="AO30:AS30"/>
    <mergeCell ref="AT30:AX30"/>
    <mergeCell ref="G30:X32"/>
    <mergeCell ref="Y31:AA31"/>
    <mergeCell ref="AB31:AD31"/>
    <mergeCell ref="AE31:AI31"/>
    <mergeCell ref="A20:F32"/>
    <mergeCell ref="AR15:AX15"/>
    <mergeCell ref="AD16:AJ16"/>
    <mergeCell ref="AK16:AQ16"/>
    <mergeCell ref="AR17:AX17"/>
    <mergeCell ref="P17:V17"/>
    <mergeCell ref="AO37:AS37"/>
    <mergeCell ref="AT37:AX37"/>
    <mergeCell ref="AJ33:AN33"/>
    <mergeCell ref="AE34:AI34"/>
    <mergeCell ref="AT27:AX27"/>
    <mergeCell ref="AT28:AX28"/>
    <mergeCell ref="AJ37:AN37"/>
    <mergeCell ref="AT29:AX29"/>
    <mergeCell ref="AJ31:AN31"/>
    <mergeCell ref="AO31:AS31"/>
    <mergeCell ref="I14:O14"/>
    <mergeCell ref="P14:V14"/>
    <mergeCell ref="W14:AC14"/>
    <mergeCell ref="AD14:AJ14"/>
    <mergeCell ref="AK14:AQ14"/>
    <mergeCell ref="AB36:AD36"/>
    <mergeCell ref="P16:V16"/>
    <mergeCell ref="AD15:AJ15"/>
    <mergeCell ref="W15:AC15"/>
    <mergeCell ref="P18:V18"/>
    <mergeCell ref="AR14:AX14"/>
    <mergeCell ref="C60:AC60"/>
    <mergeCell ref="AG60:AX60"/>
    <mergeCell ref="AD18:AJ18"/>
    <mergeCell ref="AB34:AD34"/>
    <mergeCell ref="AB35:AD35"/>
    <mergeCell ref="AK18:AQ18"/>
    <mergeCell ref="W18:AC18"/>
    <mergeCell ref="A36:F38"/>
    <mergeCell ref="G36:X36"/>
    <mergeCell ref="C61:AC61"/>
    <mergeCell ref="AR16:AX16"/>
    <mergeCell ref="C67:F67"/>
    <mergeCell ref="L45:Q45"/>
    <mergeCell ref="C45:K45"/>
    <mergeCell ref="AG56:AX56"/>
    <mergeCell ref="AG57:AX57"/>
    <mergeCell ref="AG58:AX58"/>
    <mergeCell ref="AG59:AX59"/>
    <mergeCell ref="AG51:AX51"/>
    <mergeCell ref="AG55:AX55"/>
    <mergeCell ref="W16:AC16"/>
    <mergeCell ref="AG49:AX49"/>
    <mergeCell ref="AJ36:AN36"/>
    <mergeCell ref="AO36:AS36"/>
    <mergeCell ref="AO34:AS34"/>
    <mergeCell ref="AE36:AI36"/>
    <mergeCell ref="G37:X38"/>
    <mergeCell ref="AT36:AX36"/>
    <mergeCell ref="Y36:AA36"/>
    <mergeCell ref="A66:B67"/>
    <mergeCell ref="AH88:AT88"/>
    <mergeCell ref="AA77:AH77"/>
    <mergeCell ref="A79:F85"/>
    <mergeCell ref="G80:AX82"/>
    <mergeCell ref="A75:AX75"/>
    <mergeCell ref="A73:E73"/>
    <mergeCell ref="A69:AX69"/>
    <mergeCell ref="G67:AX67"/>
    <mergeCell ref="G66:AX66"/>
    <mergeCell ref="T63:AF63"/>
    <mergeCell ref="AG50:AX50"/>
    <mergeCell ref="T65:AF65"/>
    <mergeCell ref="AD52:AF52"/>
    <mergeCell ref="AD53:AF53"/>
    <mergeCell ref="C59:AC59"/>
    <mergeCell ref="C64:F64"/>
    <mergeCell ref="AD56:AF56"/>
    <mergeCell ref="G65:S65"/>
    <mergeCell ref="AG54:AX54"/>
    <mergeCell ref="C66:F66"/>
    <mergeCell ref="AG61:AX61"/>
    <mergeCell ref="C65:F65"/>
    <mergeCell ref="AQ77:AX77"/>
    <mergeCell ref="AG52:AX52"/>
    <mergeCell ref="AG53:AX53"/>
    <mergeCell ref="A74:AX74"/>
    <mergeCell ref="AG62:AX65"/>
    <mergeCell ref="AD54:AF54"/>
    <mergeCell ref="A72:AX72"/>
    <mergeCell ref="A68:AX68"/>
    <mergeCell ref="AC87:AX87"/>
    <mergeCell ref="A53:B58"/>
    <mergeCell ref="C63:F63"/>
    <mergeCell ref="G63:S63"/>
    <mergeCell ref="A62:B65"/>
    <mergeCell ref="C62:AC62"/>
    <mergeCell ref="AD58:AF58"/>
    <mergeCell ref="AD62:AF62"/>
    <mergeCell ref="G64:S64"/>
    <mergeCell ref="AU89:AX89"/>
    <mergeCell ref="S77:Z77"/>
    <mergeCell ref="G88:K88"/>
    <mergeCell ref="L88:X88"/>
    <mergeCell ref="AH89:AT89"/>
    <mergeCell ref="G89:K89"/>
    <mergeCell ref="Y91:AB91"/>
    <mergeCell ref="A59:B61"/>
    <mergeCell ref="AD55:AF55"/>
    <mergeCell ref="L89:X89"/>
    <mergeCell ref="Y89:AB89"/>
    <mergeCell ref="AD61:AF61"/>
    <mergeCell ref="C55:AC55"/>
    <mergeCell ref="K77:R77"/>
    <mergeCell ref="G87:AB87"/>
    <mergeCell ref="T64:AF64"/>
    <mergeCell ref="G94:K94"/>
    <mergeCell ref="L94:X94"/>
    <mergeCell ref="C52:AC52"/>
    <mergeCell ref="C53:AC53"/>
    <mergeCell ref="Y88:AB88"/>
    <mergeCell ref="AI77:AP77"/>
    <mergeCell ref="AD60:AF60"/>
    <mergeCell ref="L91:X91"/>
    <mergeCell ref="AH90:AT90"/>
    <mergeCell ref="A70:AX70"/>
    <mergeCell ref="AC92:AG92"/>
    <mergeCell ref="G5:X5"/>
    <mergeCell ref="G6:X6"/>
    <mergeCell ref="Y5:AD5"/>
    <mergeCell ref="AE5:AP5"/>
    <mergeCell ref="I17:O17"/>
    <mergeCell ref="AH92:AT92"/>
    <mergeCell ref="AC88:AG88"/>
    <mergeCell ref="AH91:AT91"/>
    <mergeCell ref="AC89:AG89"/>
    <mergeCell ref="AU91:AX91"/>
    <mergeCell ref="A76:AX76"/>
    <mergeCell ref="A77:B77"/>
    <mergeCell ref="C77:J77"/>
    <mergeCell ref="AU88:AX88"/>
    <mergeCell ref="G91:K91"/>
    <mergeCell ref="AC90:AG90"/>
    <mergeCell ref="A87:F130"/>
    <mergeCell ref="AC91:AG91"/>
    <mergeCell ref="Y92:AB92"/>
    <mergeCell ref="AP1:AV1"/>
    <mergeCell ref="AJ2:AP2"/>
    <mergeCell ref="AQ2:AX2"/>
    <mergeCell ref="C56:AC56"/>
    <mergeCell ref="G4:X4"/>
    <mergeCell ref="Y4:AD4"/>
    <mergeCell ref="AE4:AP4"/>
    <mergeCell ref="AQ4:AX4"/>
    <mergeCell ref="A5:F5"/>
    <mergeCell ref="I13:O13"/>
    <mergeCell ref="AQ5:AX5"/>
    <mergeCell ref="A4:F4"/>
    <mergeCell ref="A7:F7"/>
    <mergeCell ref="G7:X7"/>
    <mergeCell ref="Y7:AD7"/>
    <mergeCell ref="AE7:AX7"/>
    <mergeCell ref="A6:F6"/>
    <mergeCell ref="Y6:AD6"/>
    <mergeCell ref="AE6:AX6"/>
    <mergeCell ref="AK11:AQ11"/>
    <mergeCell ref="W13:AC13"/>
    <mergeCell ref="AD13:AJ13"/>
    <mergeCell ref="AK13:AQ13"/>
    <mergeCell ref="W11:AC11"/>
    <mergeCell ref="AD11:AJ11"/>
    <mergeCell ref="G8:AX8"/>
    <mergeCell ref="A9:F9"/>
    <mergeCell ref="G9:AX9"/>
    <mergeCell ref="A10:F10"/>
    <mergeCell ref="G10:AX10"/>
    <mergeCell ref="A8:F8"/>
    <mergeCell ref="P13:V13"/>
    <mergeCell ref="A11:F19"/>
    <mergeCell ref="G11:O11"/>
    <mergeCell ref="P11:V11"/>
    <mergeCell ref="I16:O16"/>
    <mergeCell ref="G19:O19"/>
    <mergeCell ref="I15:O15"/>
    <mergeCell ref="P15:V15"/>
    <mergeCell ref="G18:O18"/>
    <mergeCell ref="P19:V19"/>
    <mergeCell ref="AR11:AX11"/>
    <mergeCell ref="G12:H17"/>
    <mergeCell ref="I12:O12"/>
    <mergeCell ref="P12:V12"/>
    <mergeCell ref="W12:AC12"/>
    <mergeCell ref="AD17:AJ17"/>
    <mergeCell ref="AD12:AJ12"/>
    <mergeCell ref="AK12:AQ12"/>
    <mergeCell ref="AR12:AX12"/>
    <mergeCell ref="AR13:AX13"/>
    <mergeCell ref="W17:AC17"/>
    <mergeCell ref="AK17:AQ17"/>
    <mergeCell ref="AR18:AX18"/>
    <mergeCell ref="AK15:AQ15"/>
    <mergeCell ref="W19:AC19"/>
    <mergeCell ref="AD19:AJ19"/>
    <mergeCell ref="AK19:AQ19"/>
    <mergeCell ref="AR19:AX19"/>
    <mergeCell ref="AT34:AX34"/>
    <mergeCell ref="AE33:AI33"/>
    <mergeCell ref="AO33:AS33"/>
    <mergeCell ref="AO20:AS20"/>
    <mergeCell ref="AT20:AX20"/>
    <mergeCell ref="G20:X20"/>
    <mergeCell ref="Y20:AA20"/>
    <mergeCell ref="AB20:AD20"/>
    <mergeCell ref="AE20:AI20"/>
    <mergeCell ref="AJ34:AN34"/>
    <mergeCell ref="A33:F35"/>
    <mergeCell ref="G33:X33"/>
    <mergeCell ref="Y33:AA33"/>
    <mergeCell ref="AB33:AD33"/>
    <mergeCell ref="Y34:AA34"/>
    <mergeCell ref="Y35:AA35"/>
    <mergeCell ref="G34:X35"/>
    <mergeCell ref="X39:AX39"/>
    <mergeCell ref="AT33:AX33"/>
    <mergeCell ref="AE35:AI35"/>
    <mergeCell ref="AJ35:AN35"/>
    <mergeCell ref="AO35:AS35"/>
    <mergeCell ref="AT35:AX35"/>
    <mergeCell ref="Y37:AA37"/>
    <mergeCell ref="AB38:AD38"/>
    <mergeCell ref="Y38:AA38"/>
    <mergeCell ref="AB37:AD37"/>
    <mergeCell ref="C39:K39"/>
    <mergeCell ref="L39:Q39"/>
    <mergeCell ref="L42:Q42"/>
    <mergeCell ref="R42:W42"/>
    <mergeCell ref="R39:W39"/>
    <mergeCell ref="X42:AX42"/>
    <mergeCell ref="C41:K41"/>
    <mergeCell ref="L41:Q41"/>
    <mergeCell ref="R41:W41"/>
    <mergeCell ref="X41:AX41"/>
    <mergeCell ref="AU90:AX90"/>
    <mergeCell ref="C42:K42"/>
    <mergeCell ref="X46:AX46"/>
    <mergeCell ref="C40:K40"/>
    <mergeCell ref="L40:Q40"/>
    <mergeCell ref="R40:W40"/>
    <mergeCell ref="X40:AX40"/>
    <mergeCell ref="R45:W45"/>
    <mergeCell ref="F73:AX73"/>
    <mergeCell ref="AD49:AF49"/>
    <mergeCell ref="AU93:AX93"/>
    <mergeCell ref="G92:K92"/>
    <mergeCell ref="L92:X92"/>
    <mergeCell ref="R44:W44"/>
    <mergeCell ref="X44:AX44"/>
    <mergeCell ref="C43:K43"/>
    <mergeCell ref="L43:Q43"/>
    <mergeCell ref="G90:K90"/>
    <mergeCell ref="L90:X90"/>
    <mergeCell ref="Y90:AB90"/>
    <mergeCell ref="G95:K95"/>
    <mergeCell ref="L95:X95"/>
    <mergeCell ref="Y95:AB95"/>
    <mergeCell ref="AC95:AG95"/>
    <mergeCell ref="AU92:AX92"/>
    <mergeCell ref="G93:K93"/>
    <mergeCell ref="L93:X93"/>
    <mergeCell ref="Y93:AB93"/>
    <mergeCell ref="AC93:AG93"/>
    <mergeCell ref="AH93:AT93"/>
    <mergeCell ref="Y96:AB96"/>
    <mergeCell ref="AC96:AG96"/>
    <mergeCell ref="AH94:AT94"/>
    <mergeCell ref="AU94:AX94"/>
    <mergeCell ref="AH95:AT95"/>
    <mergeCell ref="AU95:AX95"/>
    <mergeCell ref="AH96:AT96"/>
    <mergeCell ref="AU96:AX96"/>
    <mergeCell ref="Y94:AB94"/>
    <mergeCell ref="AC94:AG94"/>
    <mergeCell ref="G97:K97"/>
    <mergeCell ref="L97:X97"/>
    <mergeCell ref="Y97:AB97"/>
    <mergeCell ref="AC97:AG97"/>
    <mergeCell ref="AH97:AT97"/>
    <mergeCell ref="AU97:AX97"/>
    <mergeCell ref="G96:K96"/>
    <mergeCell ref="L96:X96"/>
    <mergeCell ref="G98:AB98"/>
    <mergeCell ref="AC98:AX98"/>
    <mergeCell ref="G99:K99"/>
    <mergeCell ref="L99:X99"/>
    <mergeCell ref="Y99:AB99"/>
    <mergeCell ref="AC99:AG99"/>
    <mergeCell ref="AH99:AT99"/>
    <mergeCell ref="AU99:AX99"/>
    <mergeCell ref="G100:K100"/>
    <mergeCell ref="L100:X100"/>
    <mergeCell ref="Y100:AB100"/>
    <mergeCell ref="AC100:AG100"/>
    <mergeCell ref="G101:K101"/>
    <mergeCell ref="L101:X101"/>
    <mergeCell ref="Y101:AB101"/>
    <mergeCell ref="AC101:AG101"/>
    <mergeCell ref="AH103:AT103"/>
    <mergeCell ref="AU103:AX103"/>
    <mergeCell ref="Y102:AB102"/>
    <mergeCell ref="AC102:AG102"/>
    <mergeCell ref="AH100:AT100"/>
    <mergeCell ref="AU100:AX100"/>
    <mergeCell ref="AH101:AT101"/>
    <mergeCell ref="AU101:AX101"/>
    <mergeCell ref="AH102:AT102"/>
    <mergeCell ref="AU102:AX102"/>
    <mergeCell ref="G102:K102"/>
    <mergeCell ref="L102:X102"/>
    <mergeCell ref="G104:K104"/>
    <mergeCell ref="L104:X104"/>
    <mergeCell ref="Y104:AB104"/>
    <mergeCell ref="AC104:AG104"/>
    <mergeCell ref="G103:K103"/>
    <mergeCell ref="L103:X103"/>
    <mergeCell ref="Y103:AB103"/>
    <mergeCell ref="AC103:AG103"/>
    <mergeCell ref="G105:K105"/>
    <mergeCell ref="L105:X105"/>
    <mergeCell ref="Y105:AB105"/>
    <mergeCell ref="AC105:AG105"/>
    <mergeCell ref="Y106:AB106"/>
    <mergeCell ref="AC106:AG106"/>
    <mergeCell ref="G106:K106"/>
    <mergeCell ref="L106:X106"/>
    <mergeCell ref="AH104:AT104"/>
    <mergeCell ref="AU104:AX104"/>
    <mergeCell ref="AH105:AT105"/>
    <mergeCell ref="AU105:AX105"/>
    <mergeCell ref="AH106:AT106"/>
    <mergeCell ref="AU106:AX106"/>
    <mergeCell ref="G107:K107"/>
    <mergeCell ref="L107:X107"/>
    <mergeCell ref="Y107:AB107"/>
    <mergeCell ref="AC107:AG107"/>
    <mergeCell ref="AH107:AT107"/>
    <mergeCell ref="AU107:AX107"/>
    <mergeCell ref="Y110:AB110"/>
    <mergeCell ref="AC110:AG110"/>
    <mergeCell ref="AH108:AT108"/>
    <mergeCell ref="AU108:AX108"/>
    <mergeCell ref="G109:AB109"/>
    <mergeCell ref="AC109:AX109"/>
    <mergeCell ref="G108:K108"/>
    <mergeCell ref="L108:X108"/>
    <mergeCell ref="Y108:AB108"/>
    <mergeCell ref="AC108:AG108"/>
    <mergeCell ref="AH110:AT110"/>
    <mergeCell ref="AU110:AX110"/>
    <mergeCell ref="G111:K111"/>
    <mergeCell ref="L111:X111"/>
    <mergeCell ref="Y111:AB111"/>
    <mergeCell ref="AC111:AG111"/>
    <mergeCell ref="AH111:AT111"/>
    <mergeCell ref="AU111:AX111"/>
    <mergeCell ref="G110:K110"/>
    <mergeCell ref="L110:X110"/>
    <mergeCell ref="G112:K112"/>
    <mergeCell ref="L112:X112"/>
    <mergeCell ref="Y112:AB112"/>
    <mergeCell ref="AC112:AG112"/>
    <mergeCell ref="G113:K113"/>
    <mergeCell ref="L113:X113"/>
    <mergeCell ref="Y113:AB113"/>
    <mergeCell ref="AC113:AG113"/>
    <mergeCell ref="AH115:AT115"/>
    <mergeCell ref="AU115:AX115"/>
    <mergeCell ref="Y114:AB114"/>
    <mergeCell ref="AC114:AG114"/>
    <mergeCell ref="AH112:AT112"/>
    <mergeCell ref="AU112:AX112"/>
    <mergeCell ref="AH113:AT113"/>
    <mergeCell ref="AU113:AX113"/>
    <mergeCell ref="AH114:AT114"/>
    <mergeCell ref="AU114:AX114"/>
    <mergeCell ref="G114:K114"/>
    <mergeCell ref="L114:X114"/>
    <mergeCell ref="G116:K116"/>
    <mergeCell ref="L116:X116"/>
    <mergeCell ref="Y116:AB116"/>
    <mergeCell ref="AC116:AG116"/>
    <mergeCell ref="G115:K115"/>
    <mergeCell ref="L115:X115"/>
    <mergeCell ref="Y115:AB115"/>
    <mergeCell ref="AC115:AG115"/>
    <mergeCell ref="G117:K117"/>
    <mergeCell ref="L117:X117"/>
    <mergeCell ref="Y117:AB117"/>
    <mergeCell ref="AC117:AG117"/>
    <mergeCell ref="Y118:AB118"/>
    <mergeCell ref="AC118:AG118"/>
    <mergeCell ref="G118:K118"/>
    <mergeCell ref="L118:X118"/>
    <mergeCell ref="AH116:AT116"/>
    <mergeCell ref="AU116:AX116"/>
    <mergeCell ref="AH117:AT117"/>
    <mergeCell ref="AU117:AX117"/>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G123:K123"/>
    <mergeCell ref="L123:X123"/>
    <mergeCell ref="Y123:AB123"/>
    <mergeCell ref="AC123:AG123"/>
    <mergeCell ref="AH125:AT125"/>
    <mergeCell ref="AU125:AX125"/>
    <mergeCell ref="Y124:AB124"/>
    <mergeCell ref="AC124:AG124"/>
    <mergeCell ref="AH122:AT122"/>
    <mergeCell ref="AU122:AX122"/>
    <mergeCell ref="AH123:AT123"/>
    <mergeCell ref="AU123:AX123"/>
    <mergeCell ref="AH124:AT124"/>
    <mergeCell ref="AU124:AX124"/>
    <mergeCell ref="G124:K124"/>
    <mergeCell ref="L124:X124"/>
    <mergeCell ref="G126:K126"/>
    <mergeCell ref="L126:X126"/>
    <mergeCell ref="Y126:AB126"/>
    <mergeCell ref="AC126:AG126"/>
    <mergeCell ref="G125:K125"/>
    <mergeCell ref="L125:X125"/>
    <mergeCell ref="Y125:AB125"/>
    <mergeCell ref="AC125:AG125"/>
    <mergeCell ref="AH128:AT128"/>
    <mergeCell ref="AU128:AX128"/>
    <mergeCell ref="G127:K127"/>
    <mergeCell ref="L127:X127"/>
    <mergeCell ref="Y127:AB127"/>
    <mergeCell ref="AC127:AG127"/>
    <mergeCell ref="Y128:AB128"/>
    <mergeCell ref="AC128:AG128"/>
    <mergeCell ref="G128:K128"/>
    <mergeCell ref="L128:X128"/>
    <mergeCell ref="A402:B402"/>
    <mergeCell ref="C402:L402"/>
    <mergeCell ref="M402:AJ402"/>
    <mergeCell ref="AH130:AT130"/>
    <mergeCell ref="G129:K129"/>
    <mergeCell ref="L129:X129"/>
    <mergeCell ref="Y129:AB129"/>
    <mergeCell ref="AC129:AG129"/>
    <mergeCell ref="AH129:AT129"/>
    <mergeCell ref="C403:L403"/>
    <mergeCell ref="AK402:AP402"/>
    <mergeCell ref="M403:AJ403"/>
    <mergeCell ref="AK403:AP403"/>
    <mergeCell ref="AQ402:AT402"/>
    <mergeCell ref="G130:K130"/>
    <mergeCell ref="L130:X130"/>
    <mergeCell ref="Y130:AB130"/>
    <mergeCell ref="AC130:AG130"/>
    <mergeCell ref="AQ403:AT403"/>
    <mergeCell ref="AU402:AX402"/>
    <mergeCell ref="AU403:AX403"/>
    <mergeCell ref="M469:AJ469"/>
    <mergeCell ref="A3:AN3"/>
    <mergeCell ref="AO3:AX3"/>
    <mergeCell ref="C57:AC57"/>
    <mergeCell ref="AD57:AF57"/>
    <mergeCell ref="A39:B46"/>
    <mergeCell ref="A403:B403"/>
    <mergeCell ref="F71:AX71"/>
    <mergeCell ref="C46:K46"/>
    <mergeCell ref="L46:Q46"/>
    <mergeCell ref="R46:W46"/>
    <mergeCell ref="AU130:AX130"/>
    <mergeCell ref="AU129:AX129"/>
    <mergeCell ref="AH126:AT126"/>
    <mergeCell ref="AU126:AX126"/>
    <mergeCell ref="AH127:AT127"/>
    <mergeCell ref="AD50:AF50"/>
    <mergeCell ref="AU127:AX127"/>
    <mergeCell ref="A71:E71"/>
    <mergeCell ref="AD59:AF59"/>
    <mergeCell ref="AE38:AI38"/>
    <mergeCell ref="A50:B52"/>
    <mergeCell ref="A48:AX48"/>
    <mergeCell ref="C44:K44"/>
    <mergeCell ref="L44:Q44"/>
    <mergeCell ref="AT38:AX38"/>
    <mergeCell ref="AJ38:AN38"/>
    <mergeCell ref="C49:AC49"/>
    <mergeCell ref="AO38:AS38"/>
    <mergeCell ref="AE37:AI37"/>
    <mergeCell ref="C58:AC58"/>
    <mergeCell ref="C50:AC50"/>
    <mergeCell ref="C51:AC51"/>
    <mergeCell ref="R43:W43"/>
    <mergeCell ref="X43:AX43"/>
    <mergeCell ref="X45:AX45"/>
    <mergeCell ref="C54:AC54"/>
    <mergeCell ref="AD51:AF51"/>
    <mergeCell ref="AJ20:AN20"/>
    <mergeCell ref="AB28:AD28"/>
    <mergeCell ref="AE28:AI28"/>
    <mergeCell ref="AJ28:AN28"/>
    <mergeCell ref="G24:X26"/>
    <mergeCell ref="G27:X29"/>
    <mergeCell ref="Y27:AA27"/>
    <mergeCell ref="AB27:AD27"/>
    <mergeCell ref="AE27:AI27"/>
    <mergeCell ref="AJ27:AN27"/>
    <mergeCell ref="AJ25:AN25"/>
    <mergeCell ref="AO27:AS27"/>
    <mergeCell ref="Y28:AA28"/>
    <mergeCell ref="AO28:AS28"/>
    <mergeCell ref="Y29:AA29"/>
    <mergeCell ref="AB29:AD29"/>
    <mergeCell ref="AE29:AI29"/>
    <mergeCell ref="AJ29:AN29"/>
    <mergeCell ref="AO29:AS29"/>
    <mergeCell ref="Y25:AA25"/>
    <mergeCell ref="Y24:AA24"/>
    <mergeCell ref="AB24:AD24"/>
    <mergeCell ref="AE24:AI24"/>
    <mergeCell ref="AJ24:AN24"/>
    <mergeCell ref="AO24:AS24"/>
    <mergeCell ref="AT24:AX24"/>
    <mergeCell ref="AB25:AD25"/>
    <mergeCell ref="AE25:AI25"/>
    <mergeCell ref="AO25:AS25"/>
    <mergeCell ref="AT25:AX25"/>
    <mergeCell ref="Y26:AA26"/>
    <mergeCell ref="AB26:AD26"/>
    <mergeCell ref="AE26:AI26"/>
    <mergeCell ref="AJ26:AN26"/>
    <mergeCell ref="AO26:AS26"/>
    <mergeCell ref="AT26:AX26"/>
    <mergeCell ref="G21:X23"/>
    <mergeCell ref="Y21:AA21"/>
    <mergeCell ref="AB21:AD21"/>
    <mergeCell ref="AE21:AI21"/>
    <mergeCell ref="AJ21:AN21"/>
    <mergeCell ref="AO21:AS21"/>
    <mergeCell ref="Y23:AA23"/>
    <mergeCell ref="AB23:AD23"/>
    <mergeCell ref="AE23:AI23"/>
    <mergeCell ref="AJ23:AN23"/>
    <mergeCell ref="AO23:AS23"/>
    <mergeCell ref="AT23:AX23"/>
    <mergeCell ref="AT21:AX21"/>
    <mergeCell ref="Y22:AA22"/>
    <mergeCell ref="AB22:AD22"/>
    <mergeCell ref="AE22:AI22"/>
    <mergeCell ref="AJ22:AN22"/>
    <mergeCell ref="AO22:AS22"/>
    <mergeCell ref="AT22:AX22"/>
    <mergeCell ref="A435:B435"/>
    <mergeCell ref="C435:L435"/>
    <mergeCell ref="M435:AJ435"/>
    <mergeCell ref="AK435:AP435"/>
    <mergeCell ref="AQ435:AT435"/>
    <mergeCell ref="AU435:AX435"/>
    <mergeCell ref="AU437:AX437"/>
    <mergeCell ref="A436:B436"/>
    <mergeCell ref="C436:L436"/>
    <mergeCell ref="M436:AJ436"/>
    <mergeCell ref="AK436:AP436"/>
    <mergeCell ref="AQ436:AT436"/>
    <mergeCell ref="A466:B466"/>
    <mergeCell ref="A465:B465"/>
    <mergeCell ref="A469:B469"/>
    <mergeCell ref="C469:L469"/>
    <mergeCell ref="AU436:AX436"/>
    <mergeCell ref="A437:B437"/>
    <mergeCell ref="C437:L437"/>
    <mergeCell ref="M437:AJ437"/>
    <mergeCell ref="AK437:AP437"/>
    <mergeCell ref="AQ437:AT437"/>
    <mergeCell ref="A468:B468"/>
    <mergeCell ref="C468:L468"/>
    <mergeCell ref="M468:AJ468"/>
    <mergeCell ref="AK468:AP468"/>
    <mergeCell ref="AQ468:AT468"/>
    <mergeCell ref="AU468:AX468"/>
    <mergeCell ref="AK469:AP469"/>
    <mergeCell ref="AQ469:AT469"/>
    <mergeCell ref="AU469:AX469"/>
    <mergeCell ref="A499:B49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32:B532"/>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Q601:AT601"/>
    <mergeCell ref="AU601:AX601"/>
    <mergeCell ref="A600:B600"/>
    <mergeCell ref="C600:L600"/>
    <mergeCell ref="M600:AJ600"/>
    <mergeCell ref="AK600:AP600"/>
    <mergeCell ref="AQ600:AT600"/>
    <mergeCell ref="AU600:AX600"/>
    <mergeCell ref="A598:B598"/>
    <mergeCell ref="A631:B631"/>
    <mergeCell ref="A633:B633"/>
    <mergeCell ref="C633:L633"/>
    <mergeCell ref="M633:AJ633"/>
    <mergeCell ref="AK633:AP633"/>
    <mergeCell ref="A601:B601"/>
    <mergeCell ref="C601:L601"/>
    <mergeCell ref="M601:AJ601"/>
    <mergeCell ref="AK601:AP601"/>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s>
  <dataValidations count="3">
    <dataValidation type="list" allowBlank="1" showInputMessage="1" showErrorMessage="1" sqref="AD50:AF62">
      <formula1>"○,△,×,－"</formula1>
    </dataValidation>
    <dataValidation type="list" allowBlank="1" showInputMessage="1" showErrorMessage="1" sqref="A71:E71">
      <formula1>"廃止,事業全体の抜本的な改善,事業内容の一部改善,現状通り"</formula1>
    </dataValidation>
    <dataValidation type="list" allowBlank="1" showInputMessage="1" showErrorMessage="1" sqref="A73:E73">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7" max="49" man="1"/>
    <brk id="78" max="49" man="1"/>
    <brk id="86"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2014-09-19T08:15:20Z</dcterms:modified>
  <cp:category/>
  <cp:version/>
  <cp:contentType/>
  <cp:contentStatus/>
</cp:coreProperties>
</file>