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216" sheetId="1" r:id="rId1"/>
  </sheets>
  <definedNames>
    <definedName name="_xlnm.Print_Area" localSheetId="0">'216'!$A$1:$AX$448</definedName>
  </definedNames>
  <calcPr fullCalcOnLoad="1"/>
</workbook>
</file>

<file path=xl/sharedStrings.xml><?xml version="1.0" encoding="utf-8"?>
<sst xmlns="http://schemas.openxmlformats.org/spreadsheetml/2006/main" count="512" uniqueCount="280">
  <si>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</si>
  <si>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</si>
  <si>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</si>
  <si>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</si>
  <si>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</si>
  <si>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</si>
  <si>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</si>
  <si>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</si>
  <si>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</si>
  <si>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</si>
  <si>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</si>
  <si>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</si>
  <si>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</si>
  <si>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</si>
  <si>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</si>
  <si>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</si>
  <si>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</si>
  <si>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</si>
  <si>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</si>
  <si>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</si>
  <si>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</si>
  <si>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</si>
  <si>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</si>
  <si>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</si>
  <si>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</si>
  <si>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</si>
  <si>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</si>
  <si>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</si>
  <si>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</si>
  <si>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</si>
  <si>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</si>
  <si>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</si>
  <si>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</si>
  <si>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</si>
  <si>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</si>
  <si>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</si>
  <si>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</si>
  <si>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</si>
  <si>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</si>
  <si>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</si>
  <si>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</si>
  <si>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</si>
  <si>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</si>
  <si>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</si>
  <si>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</si>
  <si>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</si>
  <si>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</si>
  <si>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</si>
  <si>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</si>
  <si>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</si>
  <si>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</si>
  <si>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</si>
  <si>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</si>
  <si>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</si>
  <si>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</si>
  <si>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</si>
  <si>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</si>
  <si>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</si>
  <si>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</si>
  <si>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</si>
  <si>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</si>
  <si>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</si>
  <si>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</si>
  <si>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</si>
  <si>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</si>
  <si>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</si>
  <si>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</si>
  <si>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</si>
  <si>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</si>
  <si>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</si>
  <si>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</si>
  <si>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</si>
  <si>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</si>
  <si>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</si>
  <si>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</si>
  <si>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</si>
  <si>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</si>
  <si>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</si>
  <si>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</si>
  <si>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</si>
  <si>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</si>
  <si>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</si>
  <si>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</si>
  <si>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</si>
  <si>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</si>
  <si>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</si>
  <si>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</si>
  <si>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</si>
  <si>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</si>
  <si>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</si>
  <si>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</si>
  <si>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</si>
  <si>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</si>
  <si>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</si>
  <si>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</si>
  <si>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</si>
  <si>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</si>
  <si>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</si>
  <si>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</si>
  <si>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</si>
  <si>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</si>
  <si>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</si>
  <si>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</si>
  <si>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</si>
  <si>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</si>
  <si>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</si>
  <si>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</si>
  <si>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</si>
  <si>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</si>
  <si>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</si>
  <si>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開始年度　　　　：昭和27年度
終了(予定)年度：終了予定なし</t>
  </si>
  <si>
    <t>経済課</t>
  </si>
  <si>
    <t>課長：城　克文</t>
  </si>
  <si>
    <t>■直接実施　　　　　■委託・請負　　　　　□補助　　　　　□負担　　　　　□交付　　　　　□貸付　　　　　□その他</t>
  </si>
  <si>
    <t>－</t>
  </si>
  <si>
    <t>医薬品等産業振興費</t>
  </si>
  <si>
    <t>①厚生労働省設置法第4条第16項、厚生労働省組織令
第38条第1，2項
②薬事工業生産動態統計調査規則、統計法、統計法
施行令</t>
  </si>
  <si>
    <t>0208</t>
  </si>
  <si>
    <t>0175</t>
  </si>
  <si>
    <t>202</t>
  </si>
  <si>
    <t>諸謝金</t>
  </si>
  <si>
    <t>職員旅費</t>
  </si>
  <si>
    <t>委員等旅費</t>
  </si>
  <si>
    <t>庁費</t>
  </si>
  <si>
    <t>医薬品審査等業務庁費</t>
  </si>
  <si>
    <t>薬事経済調査委託費</t>
  </si>
  <si>
    <t>薬事工業生産動態統計
調査委託費</t>
  </si>
  <si>
    <t>216</t>
  </si>
  <si>
    <t>D.みずほ情報総研株式会社</t>
  </si>
  <si>
    <t>E.ユーロジャパンセンター</t>
  </si>
  <si>
    <t>人件費</t>
  </si>
  <si>
    <t>アポイント取得にかかる人件費</t>
  </si>
  <si>
    <t>諸謝金</t>
  </si>
  <si>
    <t>旅費</t>
  </si>
  <si>
    <t>委託費</t>
  </si>
  <si>
    <t>その他</t>
  </si>
  <si>
    <t>一般管理費、消費税</t>
  </si>
  <si>
    <t>コンサルタント人件費</t>
  </si>
  <si>
    <t>検討会委員謝金等</t>
  </si>
  <si>
    <t>現地調査旅費</t>
  </si>
  <si>
    <t>印刷製本費、賃金、通訳費</t>
  </si>
  <si>
    <t>海外調査アポイント取得に係る委託料</t>
  </si>
  <si>
    <r>
      <t>C</t>
    </r>
    <r>
      <rPr>
        <sz val="11"/>
        <rFont val="ＭＳ Ｐゴシック"/>
        <family val="3"/>
      </rPr>
      <t>.</t>
    </r>
  </si>
  <si>
    <r>
      <t>D</t>
    </r>
    <r>
      <rPr>
        <sz val="11"/>
        <rFont val="ＭＳ Ｐゴシック"/>
        <family val="3"/>
      </rPr>
      <t>.</t>
    </r>
  </si>
  <si>
    <r>
      <t>E</t>
    </r>
    <r>
      <rPr>
        <sz val="11"/>
        <rFont val="ＭＳ Ｐゴシック"/>
        <family val="3"/>
      </rPr>
      <t>.</t>
    </r>
  </si>
  <si>
    <t>みずほ情報総研株式会社</t>
  </si>
  <si>
    <t>ユーロジャパンセンター</t>
  </si>
  <si>
    <t>海外調査のアポイント取得等</t>
  </si>
  <si>
    <t>随意契約</t>
  </si>
  <si>
    <t>諸外国における後発医薬品の産業政策、課題と取り組み状況、海外市場等の調査</t>
  </si>
  <si>
    <t>謝金</t>
  </si>
  <si>
    <t>消費税</t>
  </si>
  <si>
    <t>委員等旅費等</t>
  </si>
  <si>
    <t>委員等謝金等</t>
  </si>
  <si>
    <t>推進事業実施に係る役務費、借料等</t>
  </si>
  <si>
    <t>東京都</t>
  </si>
  <si>
    <t>薬事工業生産動態調査の実施</t>
  </si>
  <si>
    <t>大阪府</t>
  </si>
  <si>
    <t>千葉県</t>
  </si>
  <si>
    <t>神奈川県</t>
  </si>
  <si>
    <t>兵庫県</t>
  </si>
  <si>
    <t>埼玉県</t>
  </si>
  <si>
    <t>静岡県</t>
  </si>
  <si>
    <t>富山県</t>
  </si>
  <si>
    <t>京都府</t>
  </si>
  <si>
    <t>滋賀県</t>
  </si>
  <si>
    <t>福岡県</t>
  </si>
  <si>
    <t>熊本県</t>
  </si>
  <si>
    <t>長崎県</t>
  </si>
  <si>
    <t>栃木県</t>
  </si>
  <si>
    <t>北海道</t>
  </si>
  <si>
    <t>宮崎県</t>
  </si>
  <si>
    <t>石川県</t>
  </si>
  <si>
    <t>茨城県</t>
  </si>
  <si>
    <t>大和綜合印刷（株）</t>
  </si>
  <si>
    <t>医薬品・医療機器産業実態調査　調査票印刷</t>
  </si>
  <si>
    <t>資料梱包発送業務</t>
  </si>
  <si>
    <t>協新流通デベロッパー（株）</t>
  </si>
  <si>
    <t>職員（複数）</t>
  </si>
  <si>
    <t>東京都個人タクシー協同組合</t>
  </si>
  <si>
    <t>調査に要する道路運送業務</t>
  </si>
  <si>
    <t>（株）イマージュ</t>
  </si>
  <si>
    <t>情報化進捗状況調査集計・分析業務</t>
  </si>
  <si>
    <t>グランドアーク半蔵門</t>
  </si>
  <si>
    <t>会場貸出、消耗品販売</t>
  </si>
  <si>
    <t>懇談会出席</t>
  </si>
  <si>
    <t>委員</t>
  </si>
  <si>
    <t>（株）アイ・ティ・シー</t>
  </si>
  <si>
    <t>60以上</t>
  </si>
  <si>
    <t>百万円</t>
  </si>
  <si>
    <t>○</t>
  </si>
  <si>
    <t>一般競争入札等を行うことにより競争性を確保している</t>
  </si>
  <si>
    <t>本事業の実施にあたっては、事前に契約内容を示し、受益者の負担が過度にならないように取り組んでいる。</t>
  </si>
  <si>
    <t>－</t>
  </si>
  <si>
    <t>－</t>
  </si>
  <si>
    <t>事業に必要なものに限定された執行を行っている。</t>
  </si>
  <si>
    <r>
      <t xml:space="preserve">不用額については、理由を把握するよう努めている。
</t>
    </r>
    <r>
      <rPr>
        <sz val="10"/>
        <rFont val="ＭＳ Ｐゴシック"/>
        <family val="3"/>
      </rPr>
      <t>※主に後発医薬品安心使用促進事業の地区協議会の実施都道府県が少なかったこと、後発品委託事業の入札差金</t>
    </r>
  </si>
  <si>
    <t>報告のオンライン化推進を行い調査票の配布やFD配布を減らし低コスト化を図っている。</t>
  </si>
  <si>
    <t>活動実績は、概ね見込みどおりとなっている。</t>
  </si>
  <si>
    <t>調査によって得たデータは「新医薬品産業ビジョン」の策定等、施策の基礎資料として活用されている。</t>
  </si>
  <si>
    <t>　後発医薬品安心使用促進事業（委託事業）の実施都道府県数が、予算積算上の実施都道府県数と同数になり、全国的に後発医薬品の使用促進に係る取組が行われていることがわかる。平成29年度末における後発医薬品の数量シェア60％という目標値に向け、引き続き都道府県に事業実施を促すことが必要。</t>
  </si>
  <si>
    <t>　後発医薬品安心使用促進事業（委託事業）については、後発医薬品の数量シェアを上げるために都道府県に事業実施を促すとともに、実施状況等を踏まえ、適宜事業の見直しを行う。また、国独自の事業についても、目標値を達成するために必要な予算を要求していく。</t>
  </si>
  <si>
    <t xml:space="preserve">○提言型政策仕分け　　　実施年月日：平成23年11月22日
事業番号：Ｂ５－３ 社会保障：後発医薬品の使用促進など薬の有効な使用策
提言（とりまとめ）：先発品の薬価は後発医薬品(ジェネリック)の薬価を目指して大幅に引き下げ、医療費の支出と国民の負担を最小限にすべき。あわせて、先
発品薬価と後発品薬価の差額の一部を自己負担とすることについて検討すべき。加えて、医師・薬剤師から主な先発品・後発品のリストを患者に提示する義務を課すことについても検討すべき。後発医薬品の推進のロードマップを作成し、行政刷新会議に報告すること。ビタミン剤など市販品類似薬については、自己負担割合の引き上げを試行するべき。さらに、一部医療保険の対象から外すことについても検討すること。
○新仕分け 実施年月日：平成24年11月17日
事業番号：社会保障③市販品類似薬
評価結果：市販品類似薬については、公的医療保険を持続可能なものにするためにも、自己負担率の引き上げや、真に保険給付の対象とすべきか否か等に
ついて毎年検証を行い必要な対応を行うべきである。 後発医薬品の使用促進については、①先発品薬価の大幅な引き下げ及び後発医薬品の価格見直しな
ど、価格について抜本的に検討、②先発品薬価と後発品薬価の差額の一部自己負担化の検討、③後発医薬品使用促進のための実効性あるロードマップ作
成、といった取り組みを積極的に行うべきである。
とりまとめコメント：市販品類似薬については、公的医療保険を持続可能なものにするためにも、自己負担率の引き上げや、真に保険給付の対象とすべきか否
か等について毎年検証を行い必要な対応を行うべき。後発医薬品については、医療機関及び国民・患者の双方の理解を得るための取組を積極的に進めてい
ただくことが前提。そのためにも、先発医薬品の薬価大幅な引き下げの検討を行うと同時に、後発医薬品の価格見直しなど価格について抜本的に検討すること
が必要である。これに併せて、後発医薬品の使用促進のための実効性のあるロードマップの作成、先発薬価と後発医薬品の差額の一部自己負担化の検討に
積極的に取り組んでいただきたい。
○秋のレビュー （平成25年11月15日）  
テーマ：安心・信頼してかかれる医療の確保に関する事業（後発医薬品の使用促進等）
指摘事項：
①後発医薬品の使用促進のロードマップにおける目標値の引き上げや達成時期の前倒しを行い、先発品の薬価引下げ等を進めるべきではないか。
②この場合、先発薬と後発薬の競争を促しつつ、双方の薬価を下げるとともに、価格差を縮小させることを通じ、医療費の国民負担を下げることを最重要課題として取り組む必要がある。
③こうした観点から、後発品の数量シェアの引上げ目標を設定すべきではないか。
④市販品と同一の有効成分の医療用医薬品に係る負担については、公的医療保険の対象外とする等により患者負担とする取組を進めていくべきではないか。対応状況：平成26年度予算で計上された「ロードマップ検証検討事業」において、後発医薬品メーカーや都道府県におけるロードマップの達成状況について調査等を行うとともに、国内や諸外国の後発医薬品のシェアや後発医薬品メーカーの供給能力を把握する。その結果に基づいて目標の引き上げや達成時期の前倒しについても判断していく。
</t>
  </si>
  <si>
    <t>（有限）タケマエ</t>
  </si>
  <si>
    <t>消耗品販売</t>
  </si>
  <si>
    <t>ジェネリック医薬品使用促進の取組事例とその効果に関する調査研究業務</t>
  </si>
  <si>
    <t>雑役務費</t>
  </si>
  <si>
    <t>ジェネリック医薬品使用促進の取組事例とその効果に関する調査研究業務</t>
  </si>
  <si>
    <t>みずほ情報総研株式会社</t>
  </si>
  <si>
    <t>A.みずほ情報総研株式会社</t>
  </si>
  <si>
    <t>国民の生命・健康に直結する医薬品、医療機器産業の健全な発展に必要な施策を講ずるための基礎資料を得るための事業、後発医薬品の使用を促進するための事業であり、広く国民のニーズがあり、国費を投入しなければ事業目的が達成できない。</t>
  </si>
  <si>
    <t>医薬品及び医療機器産業の健全な発展に必要な施策を講ずるための基礎資料を得るという調査の趣旨、ロードマップを策定し後発医薬品の使用を促進していることから、国が実施すべき事業である。</t>
  </si>
  <si>
    <t>医薬品、医療機器の製造販売業、製造業及び卸売業の経営実態等を把握するものであり、医薬品及び医療機器産業の健全な発展に必要な施策を講ずるという政策目的、後発医薬品の数量シェア60%以上という目標の達成に向けて、優先度の高い事業である。</t>
  </si>
  <si>
    <t>－</t>
  </si>
  <si>
    <t>－</t>
  </si>
  <si>
    <t>目標値
（29年度末）</t>
  </si>
  <si>
    <r>
      <t>23</t>
    </r>
    <r>
      <rPr>
        <sz val="11"/>
        <rFont val="ＭＳ Ｐゴシック"/>
        <family val="3"/>
      </rPr>
      <t>年度
（参考）</t>
    </r>
  </si>
  <si>
    <t>通信運搬費</t>
  </si>
  <si>
    <t>消耗品費</t>
  </si>
  <si>
    <t>調査員手当</t>
  </si>
  <si>
    <t>賃金</t>
  </si>
  <si>
    <t>B.東京都</t>
  </si>
  <si>
    <t>調査票郵送費等</t>
  </si>
  <si>
    <t>調査に要する用紙代等</t>
  </si>
  <si>
    <t>事務補助者賃金</t>
  </si>
  <si>
    <t>調査員に対する手当</t>
  </si>
  <si>
    <r>
      <t xml:space="preserve">66.5
</t>
    </r>
    <r>
      <rPr>
        <sz val="8"/>
        <rFont val="ＭＳ Ｐゴシック"/>
        <family val="3"/>
      </rPr>
      <t>（対29年度末目標）</t>
    </r>
  </si>
  <si>
    <r>
      <t xml:space="preserve">78.2
</t>
    </r>
    <r>
      <rPr>
        <sz val="8"/>
        <rFont val="ＭＳ Ｐゴシック"/>
        <family val="3"/>
      </rPr>
      <t>（対29年度末目標）</t>
    </r>
  </si>
  <si>
    <t>後発医薬品安心使用促進事業の実績
※後発医薬品安心使用促進事業の実施都道府県数                       ／３７（予算積算上の実施都道府県数）</t>
  </si>
  <si>
    <t>後発医薬品の数量シェア
※後発医薬品の数量／（後発医薬品のある先発
医薬品の数量＋後発医薬品の数量）</t>
  </si>
  <si>
    <t>C.福岡県</t>
  </si>
  <si>
    <t>I－８－１　新医薬品・医療機器の開発を促進するととも
         に、医薬品産業等の振興を図ること</t>
  </si>
  <si>
    <t>・「医療用医薬品の流通改善について（緊急提言）」
  （平成19年10月10日医政発第1010001号）
・後発医薬品のさらなる使用促進のためのロードマップ
  （平成25年4月）
・「「医療用医薬品へのバーコード表示の実施要項」の一部
  改正について」
   （平成24年6月29日医政経発0629第1号、薬食発0629第1号）
・「医療機器等へのバーコード表示の実施について」
   （平成20年3月28日医政経発第038001号）</t>
  </si>
  <si>
    <t>①   不適切な取引慣行を改善するために、懇談会を開催し検討を行うとともに、医薬品卸売業者が出席する全国地区会議に出席し流通改善に向けた
　取組状況の把握・指導を行うことにより、流通の適正化を図る。
②　「薬事工業生産動態統計」を作成するにあたっての都道府県事務委託費、年報・月報冊子の印刷配布用経費、調査用資材の印刷・購入経費。（シ
　ステムにかかる経費を除く）
③　「医薬品産業実態調査報告書」及び「医療機器産業実態調査報告書」を作成するにあたって、調査票・報告書の印刷用経費、調査対象に対する調
　査票の発送用経費、報告書作成のための集計用経費。
④　後発医薬品使用促進のため、一般国民向けリーフレットの作成配布及び医療関係者向けのセミナーの開催等を行う。
⑤　各都道府県において、医療関係者等を構成員とする協議会を設置し、国民・医療関係者が安心して後発医薬品を使用できるよう、地域の実情に
　応じた使用促進のための具体的な事業を検討し、実施する。
⑥　医薬品及び医療機器のコード化に向けた取組は、厚生労働省通知に基づき業界の協力を得ながら推進しているところであり、取組の進捗状況を
　把握することにより、表示状況を踏まえた普及促進を図る。
⑦　必須医療機器の安定供給を確保するため、医療機器業界向けにアンケート調査及び関係企業等のヒアリングを行い、有事対応を円滑に行うため
　の情報を整理する。</t>
  </si>
  <si>
    <t>86/35</t>
  </si>
  <si>
    <t>104/37</t>
  </si>
  <si>
    <t>実施要綱に基づき、都道府県は実施計画を立て、必要な事業を実施している。また、国は事業の内容及び支出予定額について、委託額決定前に確認しており、コスト水準の妥当性は図られている。</t>
  </si>
  <si>
    <t>単位当たりコスト ＝ Ｘ ／ Ｙ
Ｘ：「後発医薬品安心使用促進事業の都道府県執行額」 
Ｙ：「事業実施都道府県数」</t>
  </si>
  <si>
    <t>71/37</t>
  </si>
  <si>
    <t>72/35</t>
  </si>
  <si>
    <t>後発医薬品安心使用促進事業の実施</t>
  </si>
  <si>
    <t>X / Y</t>
  </si>
  <si>
    <t>―</t>
  </si>
  <si>
    <t>当初見込み</t>
  </si>
  <si>
    <t>年度内</t>
  </si>
  <si>
    <t>（23年度内）</t>
  </si>
  <si>
    <t>（24年度内）</t>
  </si>
  <si>
    <t>（25年度内）</t>
  </si>
  <si>
    <t>（26年度内）</t>
  </si>
  <si>
    <t>目標値
（　　年度）</t>
  </si>
  <si>
    <t>％</t>
  </si>
  <si>
    <t>薬事工業生産動態統計調査は、統計法に基づき年次・周期調査は1年以内に公表する。</t>
  </si>
  <si>
    <t>40/1</t>
  </si>
  <si>
    <t>薬事工業生産動態調査委託費の執行率
単位当たりコスト ＝ Ｘ ／ Ｙ
X：「薬事工業生産動態調査委託費執行額」 
Ｙ：「薬事工業生産動態統計年報発行回数」　　　</t>
  </si>
  <si>
    <t>医薬品・医療機器産業実態調査の公表時期
※統計法に基づき年次、周期調査は１年以内に公表する。</t>
  </si>
  <si>
    <t>公表年月日</t>
  </si>
  <si>
    <t>薬事工業生産動態統計調査は、省内各部局が実施している各種政策に必要な基礎資料を得ることを目的として実施しているものであり、年次・周期調査は1年以内に公表する。</t>
  </si>
  <si>
    <t>医薬品・医療機器産業実態調査の回答率</t>
  </si>
  <si>
    <t>当初見込み</t>
  </si>
  <si>
    <t>単位当たりコスト ＝ Ｘ ／ Ｙ
Ｘ：「医薬品・医療機器産業実態調査の執行額」 
Ｙ：「医薬品・医療機器産業実態調査の実施回数」</t>
  </si>
  <si>
    <t>X / Y</t>
  </si>
  <si>
    <t>２．３／１</t>
  </si>
  <si>
    <t>３．０／１</t>
  </si>
  <si>
    <t>２．５／１</t>
  </si>
  <si>
    <t>４．１／１</t>
  </si>
  <si>
    <t>―</t>
  </si>
  <si>
    <t>％</t>
  </si>
  <si>
    <t>32/1</t>
  </si>
  <si>
    <t>34/1</t>
  </si>
  <si>
    <t>37/1</t>
  </si>
  <si>
    <t>23/1</t>
  </si>
  <si>
    <t>単位当たりコスト ＝ Ｘ ／ Ｙ
Ｘ：「後発医薬品の産業振興及び安定供給確保                            対策事業の執行額」
Ｙ：「委託調査の実施回数」
（※平成25年度限り）</t>
  </si>
  <si>
    <t>25年での予算執行率は67％と低く、基本的に過去実績を基にした予算額とすることが必要。ただ、後発医薬品の普及は医療費負担の軽減となるため、調剤薬局にとってのインセンティブを含め、なお一層の啓蒙、患者への周知・理解が必要。（増田）</t>
  </si>
  <si>
    <t>事業内容の一部改善</t>
  </si>
  <si>
    <t>医薬品産業・医療機器産業に関する諸情報の収集・分析及び総合的な調査研究を行い、積極的に産業政策の企画立案に取り入れていく。</t>
  </si>
  <si>
    <t>当該事業は、医薬品産業・医療機器産業に関する諸情報の収集・分析等を行い、積極的に産業政策の企画立案に取り入れていくために必要であるが、外部有識者の所見にもある通り、平成25年度の執行率が低いことから、執行内容を検証の上、縮減すること。</t>
  </si>
  <si>
    <t>一部事業について、執行率を踏まえ平成26年度限りで廃止した。また、後発医薬品安心使用促進事業（都道府県委託事業）については、平成29年度末における後発医薬品の数量シェア60％という目標に向け、当該事業の更なる活用を促した。</t>
  </si>
  <si>
    <t>縮減</t>
  </si>
  <si>
    <t>一部事業の廃止による減</t>
  </si>
  <si>
    <t>後発医薬品の使用促進に係る新規事業の要求による増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</si>
</sst>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_ "/>
    <numFmt numFmtId="185" formatCode="#,##0.00_ "/>
    <numFmt numFmtId="186" formatCode="0.0_ "/>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0"/>
      <color indexed="8"/>
      <name val="ＭＳ Ｐゴシック"/>
      <family val="3"/>
    </font>
    <font>
      <sz val="9"/>
      <color indexed="8"/>
      <name val="ＭＳ Ｐゴシック"/>
      <family val="3"/>
    </font>
    <font>
      <b/>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7"/>
      <color theme="1"/>
      <name val="ＭＳ Ｐゴシック"/>
      <family val="3"/>
    </font>
    <font>
      <sz val="10"/>
      <color theme="1"/>
      <name val="ＭＳ Ｐゴシック"/>
      <family val="3"/>
    </font>
    <font>
      <b/>
      <sz val="11"/>
      <color theme="1"/>
      <name val="ＭＳ Ｐゴシック"/>
      <family val="3"/>
    </font>
    <font>
      <b/>
      <sz val="10"/>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style="thin"/>
      <top style="hair"/>
      <bottom style="hair"/>
    </border>
    <border>
      <left style="dashed"/>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color indexed="63"/>
      </botto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horizontal="left" vertical="center"/>
    </xf>
    <xf numFmtId="49" fontId="61" fillId="0" borderId="19" xfId="0" applyNumberFormat="1" applyFont="1" applyFill="1" applyBorder="1" applyAlignment="1">
      <alignment horizontal="center" vertical="center"/>
    </xf>
    <xf numFmtId="49" fontId="61" fillId="0" borderId="20"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2" fillId="33" borderId="23" xfId="0" applyFont="1" applyFill="1" applyBorder="1" applyAlignment="1">
      <alignment horizontal="center" vertical="center" wrapText="1" shrinkToFit="1"/>
    </xf>
    <xf numFmtId="0" fontId="62" fillId="33" borderId="19" xfId="0" applyFont="1" applyFill="1" applyBorder="1" applyAlignment="1">
      <alignment horizontal="center" vertical="center" shrinkToFit="1"/>
    </xf>
    <xf numFmtId="0" fontId="62" fillId="33" borderId="20" xfId="0" applyFont="1" applyFill="1" applyBorder="1" applyAlignment="1">
      <alignment horizontal="center" vertical="center" shrinkToFit="1"/>
    </xf>
    <xf numFmtId="0" fontId="63" fillId="0" borderId="23"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20" xfId="0" applyFont="1" applyFill="1" applyBorder="1" applyAlignment="1">
      <alignment horizontal="center" vertical="center"/>
    </xf>
    <xf numFmtId="0" fontId="61" fillId="33" borderId="23" xfId="0" applyFont="1" applyFill="1" applyBorder="1" applyAlignment="1">
      <alignment horizontal="center" vertical="center" shrinkToFit="1"/>
    </xf>
    <xf numFmtId="0" fontId="61" fillId="0" borderId="19" xfId="0" applyFont="1" applyBorder="1" applyAlignment="1">
      <alignment horizontal="center" vertical="center" shrinkToFit="1"/>
    </xf>
    <xf numFmtId="0" fontId="61" fillId="0" borderId="20" xfId="0" applyFont="1" applyBorder="1" applyAlignment="1">
      <alignment horizontal="center" vertical="center" shrinkToFit="1"/>
    </xf>
    <xf numFmtId="0" fontId="12" fillId="33" borderId="31" xfId="0" applyFont="1" applyFill="1" applyBorder="1" applyAlignment="1">
      <alignment horizontal="center" vertical="center" wrapText="1"/>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0" fillId="33" borderId="19" xfId="0" applyFont="1" applyFill="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33" borderId="23" xfId="0" applyFont="1" applyFill="1" applyBorder="1" applyAlignment="1">
      <alignment horizontal="center" vertical="center"/>
    </xf>
    <xf numFmtId="0" fontId="61" fillId="0" borderId="23" xfId="0" applyFont="1" applyFill="1" applyBorder="1" applyAlignment="1">
      <alignment horizontal="center" vertical="center"/>
    </xf>
    <xf numFmtId="0" fontId="0" fillId="0" borderId="39" xfId="0" applyFont="1" applyFill="1" applyBorder="1" applyAlignment="1">
      <alignment horizontal="center" vertical="top" wrapText="1"/>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176" fontId="0" fillId="0" borderId="42" xfId="0" applyNumberFormat="1" applyFont="1" applyFill="1" applyBorder="1" applyAlignment="1">
      <alignment horizontal="center" vertical="top"/>
    </xf>
    <xf numFmtId="176" fontId="0" fillId="0" borderId="40" xfId="0" applyNumberFormat="1" applyFont="1" applyFill="1" applyBorder="1" applyAlignment="1">
      <alignment horizontal="center" vertical="top"/>
    </xf>
    <xf numFmtId="176" fontId="0" fillId="0" borderId="41" xfId="0" applyNumberFormat="1" applyFont="1" applyFill="1" applyBorder="1" applyAlignment="1">
      <alignment horizontal="center" vertical="top"/>
    </xf>
    <xf numFmtId="0" fontId="0" fillId="0" borderId="42" xfId="0" applyFont="1" applyFill="1" applyBorder="1" applyAlignment="1">
      <alignment horizontal="center" vertical="top"/>
    </xf>
    <xf numFmtId="0" fontId="7" fillId="33" borderId="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4" xfId="0" applyFont="1" applyBorder="1" applyAlignment="1">
      <alignment vertical="center"/>
    </xf>
    <xf numFmtId="0" fontId="0" fillId="0" borderId="45" xfId="0" applyFont="1" applyFill="1" applyBorder="1" applyAlignment="1">
      <alignment horizontal="center" vertical="top" wrapText="1"/>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176" fontId="0" fillId="0" borderId="48" xfId="0" applyNumberFormat="1" applyFont="1" applyFill="1" applyBorder="1" applyAlignment="1">
      <alignment horizontal="center" vertical="top"/>
    </xf>
    <xf numFmtId="0" fontId="0" fillId="0" borderId="48" xfId="0" applyFont="1" applyFill="1" applyBorder="1" applyAlignment="1">
      <alignment horizontal="center" vertical="top"/>
    </xf>
    <xf numFmtId="0" fontId="61" fillId="0" borderId="49" xfId="0" applyFont="1" applyFill="1" applyBorder="1" applyAlignment="1">
      <alignment horizontal="left" vertical="center"/>
    </xf>
    <xf numFmtId="0" fontId="61" fillId="0" borderId="26" xfId="0" applyFont="1" applyFill="1" applyBorder="1" applyAlignment="1">
      <alignment horizontal="left" vertical="center"/>
    </xf>
    <xf numFmtId="0" fontId="61" fillId="0" borderId="50" xfId="0" applyFont="1" applyFill="1" applyBorder="1" applyAlignment="1">
      <alignment horizontal="lef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53" xfId="0" applyNumberFormat="1" applyFont="1" applyFill="1" applyBorder="1" applyAlignment="1">
      <alignment horizontal="center" vertical="top"/>
    </xf>
    <xf numFmtId="0" fontId="0" fillId="0" borderId="53" xfId="0" applyFont="1" applyFill="1" applyBorder="1" applyAlignment="1">
      <alignment horizontal="center" vertical="top"/>
    </xf>
    <xf numFmtId="0" fontId="61" fillId="0" borderId="54" xfId="0" applyFont="1" applyFill="1" applyBorder="1" applyAlignment="1">
      <alignment horizontal="left" vertical="top"/>
    </xf>
    <xf numFmtId="0" fontId="61" fillId="0" borderId="0" xfId="0" applyFont="1" applyFill="1" applyBorder="1" applyAlignment="1">
      <alignment horizontal="left" vertical="top"/>
    </xf>
    <xf numFmtId="0" fontId="61" fillId="0" borderId="12" xfId="0" applyFont="1" applyFill="1" applyBorder="1" applyAlignment="1">
      <alignment horizontal="left" vertical="top"/>
    </xf>
    <xf numFmtId="0" fontId="12"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1" xfId="0" applyFont="1" applyFill="1" applyBorder="1" applyAlignment="1">
      <alignment horizontal="center" vertical="center"/>
    </xf>
    <xf numFmtId="176" fontId="0" fillId="0" borderId="62" xfId="0" applyNumberFormat="1" applyFont="1" applyFill="1" applyBorder="1" applyAlignment="1">
      <alignment horizontal="center" vertical="top"/>
    </xf>
    <xf numFmtId="176" fontId="0" fillId="0" borderId="56" xfId="0" applyNumberFormat="1" applyFont="1" applyFill="1" applyBorder="1" applyAlignment="1">
      <alignment horizontal="center" vertical="top"/>
    </xf>
    <xf numFmtId="176" fontId="0" fillId="0" borderId="61" xfId="0" applyNumberFormat="1" applyFont="1" applyFill="1" applyBorder="1" applyAlignment="1">
      <alignment horizontal="center" vertical="top"/>
    </xf>
    <xf numFmtId="0" fontId="0" fillId="0" borderId="62" xfId="0" applyFont="1" applyFill="1" applyBorder="1" applyAlignment="1">
      <alignment horizontal="center" vertical="top"/>
    </xf>
    <xf numFmtId="0" fontId="0" fillId="0" borderId="56" xfId="0" applyFont="1" applyFill="1" applyBorder="1" applyAlignment="1">
      <alignment horizontal="center" vertical="top"/>
    </xf>
    <xf numFmtId="0" fontId="0" fillId="0" borderId="61" xfId="0" applyFont="1" applyFill="1" applyBorder="1" applyAlignment="1">
      <alignment horizontal="center" vertical="top"/>
    </xf>
    <xf numFmtId="0" fontId="14" fillId="33" borderId="31"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70" xfId="0" applyFont="1" applyFill="1" applyBorder="1" applyAlignment="1">
      <alignment horizontal="center" vertical="top"/>
    </xf>
    <xf numFmtId="0" fontId="0" fillId="0" borderId="52" xfId="0" applyFont="1" applyFill="1" applyBorder="1" applyAlignment="1">
      <alignment horizontal="center" vertical="top"/>
    </xf>
    <xf numFmtId="0" fontId="0" fillId="0" borderId="71" xfId="0" applyFont="1" applyFill="1" applyBorder="1" applyAlignment="1">
      <alignment horizontal="center" vertical="top"/>
    </xf>
    <xf numFmtId="0" fontId="12" fillId="0" borderId="72" xfId="0" applyFont="1" applyFill="1" applyBorder="1" applyAlignment="1">
      <alignment vertical="center" wrapText="1"/>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64"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61" fillId="0" borderId="72" xfId="0" applyFont="1" applyBorder="1" applyAlignment="1">
      <alignment vertical="center" wrapText="1"/>
    </xf>
    <xf numFmtId="0" fontId="61" fillId="0" borderId="56" xfId="0" applyFont="1" applyBorder="1" applyAlignment="1">
      <alignment vertical="center" wrapText="1"/>
    </xf>
    <xf numFmtId="0" fontId="61" fillId="0" borderId="57" xfId="0" applyFont="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64" fillId="0" borderId="55" xfId="0" applyFont="1" applyFill="1" applyBorder="1" applyAlignment="1">
      <alignment vertical="center" textRotation="255" wrapText="1"/>
    </xf>
    <xf numFmtId="0" fontId="61" fillId="0" borderId="56" xfId="0" applyFont="1" applyBorder="1" applyAlignment="1">
      <alignment vertical="center" textRotation="255" wrapText="1"/>
    </xf>
    <xf numFmtId="0" fontId="61" fillId="0" borderId="78" xfId="0" applyFont="1" applyBorder="1" applyAlignment="1">
      <alignment vertical="center" textRotation="255" wrapText="1"/>
    </xf>
    <xf numFmtId="0" fontId="0" fillId="0" borderId="20" xfId="0" applyFont="1" applyBorder="1" applyAlignment="1">
      <alignment vertical="center"/>
    </xf>
    <xf numFmtId="0" fontId="0" fillId="33" borderId="21" xfId="0" applyFont="1" applyFill="1" applyBorder="1" applyAlignment="1">
      <alignment vertical="center"/>
    </xf>
    <xf numFmtId="0" fontId="0" fillId="0" borderId="23"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vertical="center" wrapText="1"/>
    </xf>
    <xf numFmtId="0" fontId="0" fillId="0" borderId="21" xfId="0" applyFont="1" applyBorder="1" applyAlignment="1">
      <alignment vertical="center"/>
    </xf>
    <xf numFmtId="0" fontId="0" fillId="0" borderId="21" xfId="0" applyFont="1"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23"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9" fontId="0" fillId="0" borderId="23" xfId="0" applyNumberFormat="1" applyFont="1" applyFill="1" applyBorder="1" applyAlignment="1">
      <alignment vertical="center"/>
    </xf>
    <xf numFmtId="9" fontId="0" fillId="0" borderId="19" xfId="0" applyNumberFormat="1" applyFont="1" applyFill="1" applyBorder="1" applyAlignment="1">
      <alignment vertical="center"/>
    </xf>
    <xf numFmtId="9" fontId="0" fillId="0" borderId="20" xfId="0" applyNumberFormat="1" applyFont="1" applyFill="1"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0" borderId="79" xfId="0" applyFont="1" applyBorder="1" applyAlignment="1">
      <alignment horizontal="center" vertical="center"/>
    </xf>
    <xf numFmtId="0" fontId="0" fillId="0" borderId="56" xfId="0" applyFont="1" applyBorder="1" applyAlignment="1">
      <alignment horizontal="center" vertical="center"/>
    </xf>
    <xf numFmtId="0" fontId="10" fillId="0" borderId="80" xfId="0" applyFont="1"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83"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5" xfId="0" applyFont="1" applyBorder="1" applyAlignment="1">
      <alignment horizontal="center" vertical="center"/>
    </xf>
    <xf numFmtId="0" fontId="0" fillId="0" borderId="52" xfId="0" applyFont="1" applyBorder="1" applyAlignment="1">
      <alignment horizontal="center" vertical="center"/>
    </xf>
    <xf numFmtId="0" fontId="0" fillId="0" borderId="71"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71"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85" xfId="0" applyFont="1" applyBorder="1" applyAlignment="1">
      <alignment horizontal="center" vertical="center"/>
    </xf>
    <xf numFmtId="176" fontId="0" fillId="0" borderId="71" xfId="0" applyNumberFormat="1" applyFont="1" applyBorder="1" applyAlignment="1">
      <alignment horizontal="right" vertical="center"/>
    </xf>
    <xf numFmtId="184" fontId="0" fillId="0" borderId="51" xfId="0" applyNumberFormat="1" applyFont="1" applyBorder="1" applyAlignment="1">
      <alignment horizontal="right" vertical="center"/>
    </xf>
    <xf numFmtId="184" fontId="0" fillId="0" borderId="52" xfId="0" applyNumberFormat="1" applyFont="1" applyBorder="1" applyAlignment="1">
      <alignment horizontal="right" vertical="center"/>
    </xf>
    <xf numFmtId="184" fontId="0" fillId="0" borderId="71" xfId="0" applyNumberFormat="1" applyFont="1" applyBorder="1" applyAlignment="1">
      <alignment horizontal="right" vertical="center"/>
    </xf>
    <xf numFmtId="0" fontId="0" fillId="0" borderId="87"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8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87" xfId="0" applyFont="1" applyBorder="1" applyAlignment="1">
      <alignment horizontal="center" vertical="center"/>
    </xf>
    <xf numFmtId="176" fontId="0" fillId="0" borderId="89" xfId="0" applyNumberFormat="1" applyFont="1" applyBorder="1" applyAlignment="1">
      <alignment horizontal="right" vertical="center"/>
    </xf>
    <xf numFmtId="0" fontId="18" fillId="0" borderId="90" xfId="0" applyFont="1" applyFill="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4"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0" fillId="0" borderId="23"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4" xfId="0" applyFont="1" applyBorder="1" applyAlignment="1">
      <alignment horizontal="center" vertical="center"/>
    </xf>
    <xf numFmtId="0" fontId="0" fillId="0" borderId="90" xfId="0" applyFont="1" applyBorder="1" applyAlignment="1">
      <alignment horizontal="center" vertical="center"/>
    </xf>
    <xf numFmtId="0" fontId="10" fillId="0" borderId="36"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4" xfId="0" applyNumberFormat="1" applyFont="1" applyBorder="1" applyAlignment="1">
      <alignment horizontal="right" vertical="center"/>
    </xf>
    <xf numFmtId="184" fontId="0" fillId="0" borderId="42" xfId="0" applyNumberFormat="1" applyFont="1" applyBorder="1" applyAlignment="1">
      <alignment horizontal="right" vertical="center"/>
    </xf>
    <xf numFmtId="184" fontId="0" fillId="0" borderId="40" xfId="0" applyNumberFormat="1" applyFont="1" applyBorder="1" applyAlignment="1">
      <alignment horizontal="right" vertical="center"/>
    </xf>
    <xf numFmtId="184" fontId="0" fillId="0" borderId="88" xfId="0" applyNumberFormat="1" applyFont="1" applyBorder="1" applyAlignment="1">
      <alignment horizontal="right" vertical="center"/>
    </xf>
    <xf numFmtId="184" fontId="0" fillId="0" borderId="46" xfId="0" applyNumberFormat="1" applyFont="1" applyBorder="1" applyAlignment="1">
      <alignment horizontal="right" vertical="center"/>
    </xf>
    <xf numFmtId="184" fontId="0" fillId="0" borderId="47" xfId="0" applyNumberFormat="1" applyFont="1" applyBorder="1" applyAlignment="1">
      <alignment horizontal="right" vertical="center"/>
    </xf>
    <xf numFmtId="0" fontId="0" fillId="0" borderId="5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31"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61" fillId="0" borderId="23" xfId="0" applyFont="1" applyBorder="1" applyAlignment="1">
      <alignment horizontal="center" vertical="center" shrinkToFit="1"/>
    </xf>
    <xf numFmtId="186" fontId="61" fillId="0" borderId="23" xfId="0" applyNumberFormat="1" applyFont="1" applyFill="1" applyBorder="1" applyAlignment="1">
      <alignment horizontal="center" vertical="center"/>
    </xf>
    <xf numFmtId="186" fontId="61" fillId="0" borderId="19" xfId="0" applyNumberFormat="1" applyFont="1" applyFill="1" applyBorder="1" applyAlignment="1">
      <alignment horizontal="center" vertical="center"/>
    </xf>
    <xf numFmtId="186" fontId="61" fillId="0" borderId="20" xfId="0" applyNumberFormat="1" applyFont="1" applyFill="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61" fillId="0" borderId="24" xfId="0" applyFont="1" applyFill="1" applyBorder="1" applyAlignment="1">
      <alignment horizontal="center" vertical="center"/>
    </xf>
    <xf numFmtId="186" fontId="61" fillId="0" borderId="23" xfId="0" applyNumberFormat="1" applyFont="1" applyBorder="1" applyAlignment="1">
      <alignment horizontal="center" vertical="center"/>
    </xf>
    <xf numFmtId="186" fontId="61" fillId="0" borderId="19" xfId="0" applyNumberFormat="1" applyFont="1" applyBorder="1" applyAlignment="1">
      <alignment horizontal="center" vertical="center"/>
    </xf>
    <xf numFmtId="186" fontId="61" fillId="0" borderId="24" xfId="0" applyNumberFormat="1" applyFont="1" applyBorder="1" applyAlignment="1">
      <alignment horizontal="center" vertical="center"/>
    </xf>
    <xf numFmtId="0" fontId="0" fillId="33"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3" borderId="2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12" fillId="33" borderId="26"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21"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7"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21" xfId="0" applyFont="1" applyFill="1" applyBorder="1" applyAlignment="1">
      <alignment horizontal="center" vertical="center" wrapText="1"/>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8"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23"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1" fontId="0" fillId="0" borderId="21" xfId="0" applyNumberFormat="1"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176" fontId="0" fillId="0" borderId="102" xfId="0" applyNumberFormat="1" applyFont="1" applyFill="1" applyBorder="1" applyAlignment="1">
      <alignment horizontal="center" vertical="center"/>
    </xf>
    <xf numFmtId="0" fontId="61" fillId="0" borderId="102" xfId="0" applyFont="1" applyFill="1" applyBorder="1" applyAlignment="1">
      <alignment horizontal="center" vertical="center"/>
    </xf>
    <xf numFmtId="0" fontId="61" fillId="0" borderId="103" xfId="0" applyFont="1" applyFill="1" applyBorder="1" applyAlignment="1">
      <alignment horizontal="center" vertical="center"/>
    </xf>
    <xf numFmtId="176" fontId="0" fillId="0" borderId="21"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61" fillId="0" borderId="104" xfId="0" applyFont="1" applyFill="1" applyBorder="1" applyAlignment="1">
      <alignment horizontal="center" vertical="center"/>
    </xf>
    <xf numFmtId="0" fontId="61" fillId="0" borderId="105"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71" xfId="0" applyBorder="1" applyAlignment="1">
      <alignment horizontal="center" vertical="center" wrapText="1"/>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71" xfId="0" applyFill="1" applyBorder="1" applyAlignment="1">
      <alignment horizontal="center" vertical="center"/>
    </xf>
    <xf numFmtId="0" fontId="0" fillId="33" borderId="24"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76" fontId="0" fillId="0" borderId="48" xfId="0" applyNumberFormat="1" applyFont="1" applyFill="1" applyBorder="1" applyAlignment="1">
      <alignment horizontal="center" vertical="center"/>
    </xf>
    <xf numFmtId="0" fontId="61" fillId="0" borderId="48" xfId="0" applyFont="1" applyFill="1" applyBorder="1" applyAlignment="1">
      <alignment horizontal="center" vertical="center"/>
    </xf>
    <xf numFmtId="0" fontId="61" fillId="0" borderId="106"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183" fontId="0" fillId="0" borderId="51" xfId="0" applyNumberFormat="1" applyFont="1" applyFill="1" applyBorder="1" applyAlignment="1">
      <alignment horizontal="center" vertical="center"/>
    </xf>
    <xf numFmtId="183" fontId="0" fillId="0" borderId="52" xfId="0" applyNumberFormat="1" applyFill="1" applyBorder="1" applyAlignment="1">
      <alignment horizontal="center" vertical="center"/>
    </xf>
    <xf numFmtId="183" fontId="0" fillId="0" borderId="71" xfId="0" applyNumberForma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90"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90"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90"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23"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wrapText="1"/>
      <protection/>
    </xf>
    <xf numFmtId="0" fontId="0" fillId="0" borderId="19" xfId="0" applyFont="1" applyBorder="1" applyAlignment="1">
      <alignment horizontal="left" vertical="center"/>
    </xf>
    <xf numFmtId="0" fontId="0" fillId="0" borderId="24" xfId="0" applyFont="1" applyBorder="1" applyAlignment="1">
      <alignment horizontal="left" vertical="center"/>
    </xf>
    <xf numFmtId="0" fontId="12" fillId="33" borderId="31"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90" xfId="63" applyFont="1" applyFill="1" applyBorder="1" applyAlignment="1" applyProtection="1">
      <alignment vertical="center" wrapText="1" shrinkToFit="1"/>
      <protection/>
    </xf>
    <xf numFmtId="0" fontId="12" fillId="0" borderId="19" xfId="63" applyFont="1" applyFill="1" applyBorder="1" applyAlignment="1" applyProtection="1">
      <alignment vertical="center" wrapText="1" shrinkToFit="1"/>
      <protection/>
    </xf>
    <xf numFmtId="0" fontId="8" fillId="33" borderId="23" xfId="61" applyNumberFormat="1" applyFont="1" applyFill="1" applyBorder="1" applyAlignment="1" applyProtection="1">
      <alignment horizontal="center" vertical="center" wrapText="1"/>
      <protection/>
    </xf>
    <xf numFmtId="0" fontId="10" fillId="0" borderId="23" xfId="61" applyFont="1" applyFill="1" applyBorder="1" applyAlignment="1">
      <alignment vertical="center" wrapText="1" shrinkToFit="1"/>
      <protection/>
    </xf>
    <xf numFmtId="0" fontId="10" fillId="0" borderId="19" xfId="0" applyFont="1" applyBorder="1" applyAlignment="1">
      <alignment vertical="center" shrinkToFit="1"/>
    </xf>
    <xf numFmtId="0" fontId="10" fillId="0" borderId="24" xfId="0" applyFont="1" applyBorder="1" applyAlignment="1">
      <alignment vertical="center" shrinkToFit="1"/>
    </xf>
    <xf numFmtId="0" fontId="8" fillId="33" borderId="111"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33" borderId="23"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4" xfId="0" applyFont="1" applyBorder="1" applyAlignment="1">
      <alignment horizontal="center" vertical="center"/>
    </xf>
    <xf numFmtId="49" fontId="0" fillId="0" borderId="74" xfId="0" applyNumberFormat="1" applyBorder="1" applyAlignment="1">
      <alignment horizontal="center" vertical="center"/>
    </xf>
    <xf numFmtId="0" fontId="0" fillId="0" borderId="85" xfId="0" applyFont="1" applyFill="1" applyBorder="1" applyAlignment="1">
      <alignment vertical="center"/>
    </xf>
    <xf numFmtId="0" fontId="0" fillId="0" borderId="52" xfId="0" applyFont="1" applyBorder="1" applyAlignment="1">
      <alignment vertical="center"/>
    </xf>
    <xf numFmtId="0" fontId="0" fillId="0" borderId="83" xfId="0" applyFont="1" applyFill="1" applyBorder="1" applyAlignment="1">
      <alignment vertical="center"/>
    </xf>
    <xf numFmtId="0" fontId="0" fillId="0" borderId="40" xfId="0" applyFont="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10" fillId="0" borderId="68"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65" fillId="34" borderId="55" xfId="0" applyFont="1" applyFill="1" applyBorder="1" applyAlignment="1">
      <alignment vertical="center" wrapText="1"/>
    </xf>
    <xf numFmtId="0" fontId="63" fillId="34" borderId="56" xfId="0" applyFont="1" applyFill="1" applyBorder="1" applyAlignment="1">
      <alignment vertical="center" wrapText="1"/>
    </xf>
    <xf numFmtId="0" fontId="63" fillId="34" borderId="57" xfId="0" applyFont="1" applyFill="1" applyBorder="1" applyAlignment="1">
      <alignment vertical="center" wrapText="1"/>
    </xf>
    <xf numFmtId="0" fontId="0" fillId="0" borderId="117" xfId="0" applyFont="1" applyFill="1" applyBorder="1" applyAlignment="1">
      <alignment horizontal="left" vertical="center"/>
    </xf>
    <xf numFmtId="0" fontId="0" fillId="0" borderId="81" xfId="0" applyFont="1" applyFill="1" applyBorder="1" applyAlignment="1">
      <alignment horizontal="left" vertical="center"/>
    </xf>
    <xf numFmtId="0" fontId="0" fillId="35" borderId="62" xfId="0" applyFont="1" applyFill="1" applyBorder="1" applyAlignment="1">
      <alignment horizontal="center" vertical="center"/>
    </xf>
    <xf numFmtId="0" fontId="0" fillId="0" borderId="61" xfId="0" applyFont="1" applyBorder="1" applyAlignment="1">
      <alignment horizontal="center" vertical="center"/>
    </xf>
    <xf numFmtId="49" fontId="0" fillId="0" borderId="56" xfId="0" applyNumberFormat="1" applyFont="1" applyFill="1" applyBorder="1" applyAlignment="1">
      <alignment horizontal="left" vertical="center"/>
    </xf>
    <xf numFmtId="49" fontId="0" fillId="0" borderId="56" xfId="0" applyNumberFormat="1" applyFont="1" applyFill="1" applyBorder="1" applyAlignment="1">
      <alignment horizontal="left" vertical="center"/>
    </xf>
    <xf numFmtId="49" fontId="0" fillId="0" borderId="62" xfId="0" applyNumberFormat="1" applyFont="1" applyFill="1" applyBorder="1" applyAlignment="1">
      <alignment horizontal="left" vertical="center"/>
    </xf>
    <xf numFmtId="0" fontId="0" fillId="0" borderId="118"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85" xfId="0" applyFont="1" applyFill="1" applyBorder="1" applyAlignment="1">
      <alignment vertical="center" wrapText="1"/>
    </xf>
    <xf numFmtId="0" fontId="0" fillId="0" borderId="52" xfId="0" applyFont="1" applyBorder="1" applyAlignment="1">
      <alignment vertical="center" wrapText="1"/>
    </xf>
    <xf numFmtId="0" fontId="0" fillId="0" borderId="83"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87" xfId="0" applyFont="1" applyFill="1" applyBorder="1" applyAlignment="1">
      <alignment vertical="center"/>
    </xf>
    <xf numFmtId="0" fontId="0" fillId="0" borderId="46" xfId="0" applyFont="1" applyBorder="1" applyAlignment="1">
      <alignment vertical="center"/>
    </xf>
    <xf numFmtId="0" fontId="18" fillId="0" borderId="112" xfId="0" applyFont="1" applyFill="1" applyBorder="1" applyAlignment="1">
      <alignment horizontal="center" vertical="center"/>
    </xf>
    <xf numFmtId="0" fontId="18" fillId="0" borderId="68" xfId="0" applyFont="1" applyBorder="1" applyAlignment="1">
      <alignment horizontal="center" vertical="center"/>
    </xf>
    <xf numFmtId="0" fontId="18" fillId="0" borderId="113" xfId="0" applyFont="1" applyBorder="1" applyAlignment="1">
      <alignment horizontal="center" vertical="center"/>
    </xf>
    <xf numFmtId="0" fontId="18" fillId="0" borderId="69" xfId="0" applyFont="1" applyBorder="1" applyAlignment="1">
      <alignment horizontal="center" vertical="center"/>
    </xf>
    <xf numFmtId="0" fontId="16" fillId="33" borderId="34"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20" xfId="0" applyFont="1" applyFill="1" applyBorder="1" applyAlignment="1">
      <alignment horizontal="center" vertical="center" wrapText="1"/>
    </xf>
    <xf numFmtId="0" fontId="12" fillId="0" borderId="55" xfId="0" applyFont="1" applyFill="1" applyBorder="1" applyAlignment="1">
      <alignment vertical="center" textRotation="255" wrapText="1"/>
    </xf>
    <xf numFmtId="0" fontId="0" fillId="0" borderId="78" xfId="0" applyFont="1" applyBorder="1" applyAlignment="1">
      <alignment vertical="center" wrapText="1"/>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35" borderId="56"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1" xfId="0" applyFont="1" applyFill="1" applyBorder="1" applyAlignment="1">
      <alignment horizontal="center" vertical="center"/>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88" xfId="0" applyFont="1" applyBorder="1" applyAlignment="1">
      <alignment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0" fillId="0" borderId="125" xfId="0" applyFont="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1" xfId="0" applyFont="1" applyBorder="1" applyAlignment="1">
      <alignment vertical="center"/>
    </xf>
    <xf numFmtId="0" fontId="0" fillId="0" borderId="25"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50" xfId="0" applyFill="1" applyBorder="1" applyAlignment="1">
      <alignment vertical="center" wrapText="1"/>
    </xf>
    <xf numFmtId="0" fontId="0" fillId="0" borderId="87" xfId="0" applyFont="1" applyFill="1" applyBorder="1" applyAlignment="1">
      <alignment horizontal="left" vertical="center" wrapText="1"/>
    </xf>
    <xf numFmtId="0" fontId="0" fillId="0" borderId="46" xfId="0" applyFont="1" applyBorder="1" applyAlignment="1">
      <alignment horizontal="left" vertical="center" wrapText="1"/>
    </xf>
    <xf numFmtId="0" fontId="61" fillId="0" borderId="121" xfId="0" applyFont="1" applyFill="1" applyBorder="1" applyAlignment="1">
      <alignment horizontal="left" vertical="center" wrapText="1"/>
    </xf>
    <xf numFmtId="0" fontId="61" fillId="0" borderId="119" xfId="0" applyFont="1" applyFill="1" applyBorder="1" applyAlignment="1">
      <alignment horizontal="left" vertical="center" wrapText="1"/>
    </xf>
    <xf numFmtId="0" fontId="61" fillId="0" borderId="127" xfId="0" applyFont="1" applyFill="1" applyBorder="1" applyAlignment="1">
      <alignment horizontal="left" vertical="center" wrapText="1"/>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121"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4" xfId="0" applyFont="1" applyBorder="1" applyAlignment="1">
      <alignment horizontal="center" vertical="center"/>
    </xf>
    <xf numFmtId="0" fontId="0" fillId="0" borderId="12" xfId="0" applyFont="1" applyBorder="1" applyAlignment="1">
      <alignment horizontal="center" vertical="center"/>
    </xf>
    <xf numFmtId="0" fontId="0" fillId="0" borderId="108" xfId="0" applyFont="1" applyBorder="1" applyAlignment="1">
      <alignment horizontal="center" vertical="center"/>
    </xf>
    <xf numFmtId="0" fontId="0" fillId="0" borderId="120"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0" fontId="12" fillId="33" borderId="32"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6" xfId="0" applyBorder="1" applyAlignment="1">
      <alignment horizontal="center" vertical="center" textRotation="255"/>
    </xf>
    <xf numFmtId="49" fontId="0" fillId="0" borderId="56" xfId="0" applyNumberFormat="1" applyFont="1" applyBorder="1" applyAlignment="1">
      <alignment horizontal="left" vertical="center"/>
    </xf>
    <xf numFmtId="49" fontId="0" fillId="0" borderId="56" xfId="0" applyNumberFormat="1" applyFont="1" applyBorder="1" applyAlignment="1">
      <alignment horizontal="left" vertical="center"/>
    </xf>
    <xf numFmtId="49" fontId="0" fillId="0" borderId="57" xfId="0" applyNumberFormat="1" applyFont="1" applyBorder="1" applyAlignment="1">
      <alignment horizontal="left"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87"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61" fillId="0" borderId="42"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84" xfId="0" applyFont="1" applyFill="1" applyBorder="1" applyAlignment="1">
      <alignment horizontal="left"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176" fontId="0" fillId="0" borderId="75" xfId="0" applyNumberFormat="1" applyFont="1" applyFill="1" applyBorder="1" applyAlignment="1">
      <alignment horizontal="center" vertical="top"/>
    </xf>
    <xf numFmtId="176" fontId="0" fillId="0" borderId="76" xfId="0" applyNumberFormat="1" applyFont="1" applyFill="1" applyBorder="1" applyAlignment="1">
      <alignment horizontal="center" vertical="top"/>
    </xf>
    <xf numFmtId="176" fontId="0" fillId="0" borderId="77" xfId="0" applyNumberFormat="1" applyFont="1" applyFill="1" applyBorder="1" applyAlignment="1">
      <alignment horizontal="center" vertical="top"/>
    </xf>
    <xf numFmtId="0" fontId="0" fillId="0" borderId="142" xfId="0" applyFont="1" applyFill="1" applyBorder="1" applyAlignment="1">
      <alignment horizontal="center" vertical="top"/>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61" fillId="0" borderId="51" xfId="0" applyFont="1" applyFill="1" applyBorder="1" applyAlignment="1">
      <alignment horizontal="left" vertical="center" wrapText="1"/>
    </xf>
    <xf numFmtId="0" fontId="61" fillId="0" borderId="52" xfId="0" applyFont="1" applyFill="1" applyBorder="1" applyAlignment="1">
      <alignment horizontal="left" vertical="center" wrapText="1"/>
    </xf>
    <xf numFmtId="0" fontId="61" fillId="0" borderId="86" xfId="0" applyFont="1" applyFill="1" applyBorder="1" applyAlignment="1">
      <alignment horizontal="left" vertical="center" wrapText="1"/>
    </xf>
    <xf numFmtId="0" fontId="19" fillId="0" borderId="143" xfId="0" applyFont="1" applyFill="1" applyBorder="1" applyAlignment="1">
      <alignment horizontal="center" vertical="center"/>
    </xf>
    <xf numFmtId="0" fontId="0" fillId="0" borderId="144" xfId="0" applyFont="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45" xfId="0" applyFont="1" applyBorder="1" applyAlignment="1">
      <alignment horizontal="center" vertical="center"/>
    </xf>
    <xf numFmtId="9" fontId="0" fillId="0" borderId="21" xfId="0" applyNumberFormat="1"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61" fillId="0" borderId="149" xfId="0" applyFont="1" applyFill="1" applyBorder="1" applyAlignment="1">
      <alignment horizontal="center" vertical="center"/>
    </xf>
    <xf numFmtId="0" fontId="61" fillId="0" borderId="150" xfId="0" applyFont="1" applyFill="1" applyBorder="1" applyAlignment="1">
      <alignment horizontal="center" vertical="center"/>
    </xf>
    <xf numFmtId="0" fontId="61" fillId="0" borderId="15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61" fillId="0" borderId="146" xfId="0" applyFont="1" applyFill="1" applyBorder="1" applyAlignment="1">
      <alignment horizontal="center" vertical="center"/>
    </xf>
    <xf numFmtId="0" fontId="61" fillId="0" borderId="147" xfId="0" applyFont="1" applyFill="1" applyBorder="1" applyAlignment="1">
      <alignment horizontal="center" vertical="center"/>
    </xf>
    <xf numFmtId="0" fontId="61" fillId="0" borderId="152" xfId="0" applyFont="1" applyFill="1" applyBorder="1" applyAlignment="1">
      <alignment horizontal="center" vertical="center"/>
    </xf>
    <xf numFmtId="49" fontId="61" fillId="0" borderId="23" xfId="0" applyNumberFormat="1" applyFont="1" applyFill="1" applyBorder="1" applyAlignment="1">
      <alignment horizontal="center" vertical="center"/>
    </xf>
    <xf numFmtId="0" fontId="15" fillId="33" borderId="23" xfId="0" applyFont="1" applyFill="1" applyBorder="1" applyAlignment="1">
      <alignment horizontal="center" vertical="center" wrapText="1" shrinkToFit="1"/>
    </xf>
    <xf numFmtId="0" fontId="15" fillId="33" borderId="19" xfId="0" applyFont="1" applyFill="1" applyBorder="1" applyAlignment="1">
      <alignment horizontal="center" vertical="center" wrapText="1" shrinkToFit="1"/>
    </xf>
    <xf numFmtId="0" fontId="15" fillId="33" borderId="20" xfId="0" applyFont="1" applyFill="1" applyBorder="1" applyAlignment="1">
      <alignment horizontal="center" vertical="center" wrapText="1" shrinkToFit="1"/>
    </xf>
    <xf numFmtId="0" fontId="15" fillId="33" borderId="23"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lignment horizontal="center" vertical="center" shrinkToFit="1"/>
    </xf>
    <xf numFmtId="0" fontId="66" fillId="33" borderId="23" xfId="0" applyFont="1" applyFill="1" applyBorder="1" applyAlignment="1">
      <alignment horizontal="center" vertical="center" wrapText="1" shrinkToFit="1"/>
    </xf>
    <xf numFmtId="0" fontId="66" fillId="33" borderId="19" xfId="0" applyFont="1" applyFill="1" applyBorder="1" applyAlignment="1">
      <alignment horizontal="center" vertical="center" wrapText="1" shrinkToFit="1"/>
    </xf>
    <xf numFmtId="0" fontId="66" fillId="33" borderId="20" xfId="0" applyFont="1" applyFill="1" applyBorder="1" applyAlignment="1">
      <alignment horizontal="center" vertical="center" wrapText="1" shrinkToFit="1"/>
    </xf>
    <xf numFmtId="49" fontId="61" fillId="0" borderId="24" xfId="0" applyNumberFormat="1" applyFont="1" applyFill="1" applyBorder="1" applyAlignment="1">
      <alignment horizontal="center" vertical="center"/>
    </xf>
    <xf numFmtId="9" fontId="0" fillId="0" borderId="23" xfId="0" applyNumberFormat="1" applyFont="1" applyBorder="1" applyAlignment="1">
      <alignment vertical="center"/>
    </xf>
    <xf numFmtId="0" fontId="0" fillId="0" borderId="19" xfId="0" applyFont="1" applyBorder="1" applyAlignment="1">
      <alignment vertical="center"/>
    </xf>
    <xf numFmtId="0" fontId="61" fillId="0" borderId="25" xfId="0" applyFont="1" applyBorder="1" applyAlignment="1">
      <alignment horizontal="center" vertical="center" wrapText="1"/>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61" fillId="0" borderId="11" xfId="0" applyFont="1" applyBorder="1" applyAlignment="1">
      <alignment horizontal="center" vertical="center"/>
    </xf>
    <xf numFmtId="0" fontId="61" fillId="0" borderId="0" xfId="0" applyFont="1" applyBorder="1" applyAlignment="1">
      <alignment horizontal="center" vertical="center"/>
    </xf>
    <xf numFmtId="0" fontId="61" fillId="0" borderId="98" xfId="0" applyFont="1" applyBorder="1" applyAlignment="1">
      <alignment horizontal="center" vertical="center"/>
    </xf>
    <xf numFmtId="0" fontId="61" fillId="0" borderId="28" xfId="0" applyFont="1" applyBorder="1" applyAlignment="1">
      <alignment horizontal="center" vertical="center"/>
    </xf>
    <xf numFmtId="0" fontId="61" fillId="0" borderId="29" xfId="0" applyFont="1" applyBorder="1" applyAlignment="1">
      <alignment horizontal="center" vertical="center"/>
    </xf>
    <xf numFmtId="0" fontId="61" fillId="0" borderId="30" xfId="0" applyFont="1" applyBorder="1" applyAlignment="1">
      <alignment horizontal="center" vertical="center"/>
    </xf>
    <xf numFmtId="0" fontId="61" fillId="0" borderId="21" xfId="0" applyFont="1" applyBorder="1" applyAlignment="1">
      <alignment horizontal="center" vertical="center" shrinkToFit="1"/>
    </xf>
    <xf numFmtId="58" fontId="61" fillId="0" borderId="23" xfId="0" applyNumberFormat="1" applyFont="1" applyBorder="1" applyAlignment="1">
      <alignment horizontal="center" vertical="center" shrinkToFit="1"/>
    </xf>
    <xf numFmtId="0" fontId="61" fillId="0" borderId="99" xfId="0" applyFont="1" applyBorder="1" applyAlignment="1">
      <alignment horizontal="center" vertical="center"/>
    </xf>
    <xf numFmtId="0" fontId="61" fillId="0" borderId="100" xfId="0" applyFont="1" applyBorder="1" applyAlignment="1">
      <alignment horizontal="center" vertical="center"/>
    </xf>
    <xf numFmtId="0" fontId="61" fillId="0" borderId="23" xfId="0" applyFont="1" applyFill="1" applyBorder="1" applyAlignment="1">
      <alignment horizontal="center" vertical="center" shrinkToFit="1"/>
    </xf>
    <xf numFmtId="0" fontId="61" fillId="0" borderId="19" xfId="0" applyFont="1" applyFill="1" applyBorder="1" applyAlignment="1">
      <alignment horizontal="center" vertical="center" shrinkToFit="1"/>
    </xf>
    <xf numFmtId="0" fontId="61" fillId="0" borderId="24" xfId="0" applyFont="1" applyFill="1" applyBorder="1" applyAlignment="1">
      <alignment horizontal="center" vertical="center" shrinkToFit="1"/>
    </xf>
    <xf numFmtId="0" fontId="61" fillId="0" borderId="91" xfId="0" applyFont="1" applyBorder="1" applyAlignment="1">
      <alignment horizontal="center" vertical="center"/>
    </xf>
    <xf numFmtId="0" fontId="61" fillId="0" borderId="91" xfId="0" applyFont="1" applyFill="1" applyBorder="1" applyAlignment="1">
      <alignment horizontal="center" vertical="center"/>
    </xf>
    <xf numFmtId="0" fontId="61" fillId="0" borderId="27" xfId="0" applyFont="1" applyBorder="1" applyAlignment="1">
      <alignment horizontal="center" vertical="center" wrapText="1"/>
    </xf>
    <xf numFmtId="0" fontId="61" fillId="0" borderId="92" xfId="0" applyFont="1" applyBorder="1" applyAlignment="1">
      <alignment horizontal="center" vertical="center"/>
    </xf>
    <xf numFmtId="0" fontId="61" fillId="0" borderId="93" xfId="0" applyFont="1" applyBorder="1" applyAlignment="1">
      <alignment horizontal="center" vertical="center"/>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xf>
    <xf numFmtId="0" fontId="61" fillId="0" borderId="25" xfId="0" applyFont="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vertical="center" wrapText="1"/>
    </xf>
    <xf numFmtId="0" fontId="61" fillId="0" borderId="11" xfId="0" applyFont="1" applyBorder="1" applyAlignment="1">
      <alignment vertical="center" wrapText="1"/>
    </xf>
    <xf numFmtId="0" fontId="61" fillId="0" borderId="0" xfId="0" applyFont="1" applyBorder="1" applyAlignment="1">
      <alignment vertical="center" wrapText="1"/>
    </xf>
    <xf numFmtId="0" fontId="61" fillId="0" borderId="98" xfId="0" applyFont="1" applyBorder="1" applyAlignment="1">
      <alignment vertical="center" wrapText="1"/>
    </xf>
    <xf numFmtId="0" fontId="61" fillId="0" borderId="28" xfId="0" applyFont="1" applyBorder="1" applyAlignment="1">
      <alignment vertical="center" wrapText="1"/>
    </xf>
    <xf numFmtId="0" fontId="61" fillId="0" borderId="29" xfId="0" applyFont="1" applyBorder="1" applyAlignment="1">
      <alignment vertical="center" wrapText="1"/>
    </xf>
    <xf numFmtId="0" fontId="61" fillId="0" borderId="30" xfId="0" applyFont="1" applyBorder="1" applyAlignment="1">
      <alignment vertical="center" wrapText="1"/>
    </xf>
    <xf numFmtId="0" fontId="61" fillId="33" borderId="19" xfId="0" applyFont="1" applyFill="1" applyBorder="1" applyAlignment="1">
      <alignment horizontal="center" vertical="center" shrinkToFit="1"/>
    </xf>
    <xf numFmtId="0" fontId="61" fillId="33" borderId="20" xfId="0" applyFont="1" applyFill="1" applyBorder="1" applyAlignment="1">
      <alignment horizontal="center" vertical="center" shrinkToFit="1"/>
    </xf>
    <xf numFmtId="0" fontId="61" fillId="0" borderId="21" xfId="0" applyFont="1" applyFill="1" applyBorder="1" applyAlignment="1">
      <alignment horizontal="center" vertical="center" shrinkToFit="1"/>
    </xf>
    <xf numFmtId="58" fontId="61" fillId="0" borderId="23" xfId="0" applyNumberFormat="1" applyFont="1" applyFill="1" applyBorder="1" applyAlignment="1">
      <alignment horizontal="center" vertical="center" shrinkToFit="1"/>
    </xf>
    <xf numFmtId="0" fontId="61" fillId="0" borderId="20" xfId="0" applyFont="1" applyFill="1" applyBorder="1" applyAlignment="1">
      <alignment horizontal="center" vertical="center" shrinkToFit="1"/>
    </xf>
    <xf numFmtId="0" fontId="61" fillId="0" borderId="99" xfId="0" applyFont="1" applyFill="1" applyBorder="1" applyAlignment="1">
      <alignment horizontal="center" vertical="center"/>
    </xf>
    <xf numFmtId="0" fontId="61" fillId="0" borderId="100" xfId="0" applyFont="1" applyFill="1" applyBorder="1" applyAlignment="1">
      <alignment horizontal="center" vertical="center"/>
    </xf>
    <xf numFmtId="0" fontId="61" fillId="33" borderId="23"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20" xfId="0" applyFont="1" applyFill="1" applyBorder="1" applyAlignment="1">
      <alignment horizontal="center" vertical="center"/>
    </xf>
    <xf numFmtId="0" fontId="61" fillId="0" borderId="92" xfId="0" applyFont="1" applyFill="1" applyBorder="1" applyAlignment="1">
      <alignment horizontal="center" vertical="center"/>
    </xf>
    <xf numFmtId="0" fontId="61" fillId="0" borderId="93" xfId="0" applyFont="1" applyFill="1" applyBorder="1" applyAlignment="1">
      <alignment horizontal="center" vertical="center"/>
    </xf>
    <xf numFmtId="0" fontId="61" fillId="0" borderId="26" xfId="0" applyFont="1" applyBorder="1" applyAlignment="1">
      <alignment horizontal="center" vertical="center" wrapText="1"/>
    </xf>
    <xf numFmtId="0" fontId="61" fillId="0" borderId="28"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30" xfId="0" applyFont="1" applyBorder="1" applyAlignment="1">
      <alignment horizontal="center" vertical="center" wrapText="1"/>
    </xf>
    <xf numFmtId="0" fontId="66" fillId="33" borderId="23" xfId="0" applyFont="1" applyFill="1" applyBorder="1" applyAlignment="1">
      <alignment horizontal="center" vertical="center" shrinkToFit="1"/>
    </xf>
    <xf numFmtId="0" fontId="66" fillId="33" borderId="19" xfId="0" applyFont="1" applyFill="1" applyBorder="1" applyAlignment="1">
      <alignment horizontal="center" vertical="center" shrinkToFit="1"/>
    </xf>
    <xf numFmtId="0" fontId="66" fillId="33" borderId="20" xfId="0" applyFont="1" applyFill="1" applyBorder="1" applyAlignment="1">
      <alignment horizontal="center" vertical="center" shrinkToFi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15" fillId="33" borderId="49"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58" fontId="0" fillId="0" borderId="23" xfId="0" applyNumberFormat="1"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20" xfId="0" applyFont="1" applyFill="1" applyBorder="1" applyAlignment="1">
      <alignment horizontal="center" vertical="center"/>
    </xf>
    <xf numFmtId="186" fontId="61" fillId="0" borderId="24" xfId="0" applyNumberFormat="1" applyFont="1" applyFill="1" applyBorder="1" applyAlignment="1">
      <alignment horizontal="center" vertical="center"/>
    </xf>
    <xf numFmtId="49" fontId="61" fillId="0" borderId="23" xfId="0" applyNumberFormat="1" applyFont="1" applyFill="1" applyBorder="1" applyAlignment="1">
      <alignment horizontal="center" vertical="center" wrapText="1"/>
    </xf>
    <xf numFmtId="49" fontId="61" fillId="0" borderId="19" xfId="0" applyNumberFormat="1" applyFont="1" applyFill="1" applyBorder="1" applyAlignment="1">
      <alignment horizontal="center" vertical="center" wrapText="1"/>
    </xf>
    <xf numFmtId="49" fontId="61" fillId="0" borderId="20" xfId="0" applyNumberFormat="1" applyFont="1" applyFill="1" applyBorder="1" applyAlignment="1">
      <alignment horizontal="center" vertical="center" wrapText="1"/>
    </xf>
    <xf numFmtId="49" fontId="61" fillId="0" borderId="24" xfId="0" applyNumberFormat="1" applyFont="1" applyFill="1" applyBorder="1" applyAlignment="1">
      <alignment horizontal="center" vertical="center" wrapText="1"/>
    </xf>
    <xf numFmtId="0" fontId="64" fillId="0" borderId="90" xfId="63" applyFont="1" applyFill="1" applyBorder="1" applyAlignment="1" applyProtection="1">
      <alignment horizontal="center" vertical="center" wrapText="1"/>
      <protection/>
    </xf>
    <xf numFmtId="0" fontId="64" fillId="0" borderId="19" xfId="63" applyFont="1" applyFill="1" applyBorder="1" applyAlignment="1" applyProtection="1">
      <alignment horizontal="center" vertical="center"/>
      <protection/>
    </xf>
    <xf numFmtId="0" fontId="64" fillId="0" borderId="19" xfId="0" applyFont="1" applyBorder="1" applyAlignment="1">
      <alignment horizontal="center" vertical="center"/>
    </xf>
    <xf numFmtId="0" fontId="64" fillId="0" borderId="20"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107</xdr:row>
      <xdr:rowOff>0</xdr:rowOff>
    </xdr:from>
    <xdr:to>
      <xdr:col>44</xdr:col>
      <xdr:colOff>38100</xdr:colOff>
      <xdr:row>107</xdr:row>
      <xdr:rowOff>476250</xdr:rowOff>
    </xdr:to>
    <xdr:sp>
      <xdr:nvSpPr>
        <xdr:cNvPr id="1" name="テキスト ボックス 45"/>
        <xdr:cNvSpPr txBox="1">
          <a:spLocks noChangeArrowheads="1"/>
        </xdr:cNvSpPr>
      </xdr:nvSpPr>
      <xdr:spPr>
        <a:xfrm>
          <a:off x="7296150" y="50587275"/>
          <a:ext cx="1543050" cy="4762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0</xdr:colOff>
      <xdr:row>94</xdr:row>
      <xdr:rowOff>228600</xdr:rowOff>
    </xdr:from>
    <xdr:to>
      <xdr:col>41</xdr:col>
      <xdr:colOff>28575</xdr:colOff>
      <xdr:row>104</xdr:row>
      <xdr:rowOff>0</xdr:rowOff>
    </xdr:to>
    <xdr:sp>
      <xdr:nvSpPr>
        <xdr:cNvPr id="2" name="正方形/長方形 21"/>
        <xdr:cNvSpPr>
          <a:spLocks/>
        </xdr:cNvSpPr>
      </xdr:nvSpPr>
      <xdr:spPr>
        <a:xfrm>
          <a:off x="3200400" y="47139225"/>
          <a:ext cx="5029200" cy="1447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医薬品・医療機器産業に関する実態把握を行い、更なる振興を進めるための経費</a:t>
          </a:r>
        </a:p>
      </xdr:txBody>
    </xdr:sp>
    <xdr:clientData/>
  </xdr:twoCellAnchor>
  <xdr:twoCellAnchor>
    <xdr:from>
      <xdr:col>8</xdr:col>
      <xdr:colOff>0</xdr:colOff>
      <xdr:row>105</xdr:row>
      <xdr:rowOff>0</xdr:rowOff>
    </xdr:from>
    <xdr:to>
      <xdr:col>17</xdr:col>
      <xdr:colOff>123825</xdr:colOff>
      <xdr:row>105</xdr:row>
      <xdr:rowOff>552450</xdr:rowOff>
    </xdr:to>
    <xdr:sp>
      <xdr:nvSpPr>
        <xdr:cNvPr id="3" name="正方形/長方形 24"/>
        <xdr:cNvSpPr>
          <a:spLocks/>
        </xdr:cNvSpPr>
      </xdr:nvSpPr>
      <xdr:spPr>
        <a:xfrm>
          <a:off x="1600200" y="49253775"/>
          <a:ext cx="192405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8</xdr:col>
      <xdr:colOff>0</xdr:colOff>
      <xdr:row>106</xdr:row>
      <xdr:rowOff>0</xdr:rowOff>
    </xdr:from>
    <xdr:to>
      <xdr:col>18</xdr:col>
      <xdr:colOff>76200</xdr:colOff>
      <xdr:row>106</xdr:row>
      <xdr:rowOff>581025</xdr:rowOff>
    </xdr:to>
    <xdr:sp>
      <xdr:nvSpPr>
        <xdr:cNvPr id="4" name="大かっこ 25"/>
        <xdr:cNvSpPr>
          <a:spLocks/>
        </xdr:cNvSpPr>
      </xdr:nvSpPr>
      <xdr:spPr>
        <a:xfrm>
          <a:off x="1600200" y="49920525"/>
          <a:ext cx="2076450" cy="581025"/>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調査・分析費用、諸謝金、旅費、人件費等</a:t>
          </a:r>
        </a:p>
      </xdr:txBody>
    </xdr:sp>
    <xdr:clientData/>
  </xdr:twoCellAnchor>
  <xdr:twoCellAnchor>
    <xdr:from>
      <xdr:col>20</xdr:col>
      <xdr:colOff>9525</xdr:colOff>
      <xdr:row>106</xdr:row>
      <xdr:rowOff>0</xdr:rowOff>
    </xdr:from>
    <xdr:to>
      <xdr:col>20</xdr:col>
      <xdr:colOff>9525</xdr:colOff>
      <xdr:row>108</xdr:row>
      <xdr:rowOff>0</xdr:rowOff>
    </xdr:to>
    <xdr:sp>
      <xdr:nvSpPr>
        <xdr:cNvPr id="5" name="直線矢印コネクタ 29"/>
        <xdr:cNvSpPr>
          <a:spLocks/>
        </xdr:cNvSpPr>
      </xdr:nvSpPr>
      <xdr:spPr>
        <a:xfrm>
          <a:off x="4010025" y="49920525"/>
          <a:ext cx="0" cy="1333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108</xdr:row>
      <xdr:rowOff>28575</xdr:rowOff>
    </xdr:from>
    <xdr:to>
      <xdr:col>26</xdr:col>
      <xdr:colOff>0</xdr:colOff>
      <xdr:row>109</xdr:row>
      <xdr:rowOff>0</xdr:rowOff>
    </xdr:to>
    <xdr:sp>
      <xdr:nvSpPr>
        <xdr:cNvPr id="6" name="正方形/長方形 30"/>
        <xdr:cNvSpPr>
          <a:spLocks/>
        </xdr:cNvSpPr>
      </xdr:nvSpPr>
      <xdr:spPr>
        <a:xfrm>
          <a:off x="2600325" y="51282600"/>
          <a:ext cx="260032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都道府県（４７）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薬事工業生産動態調査委託費</a:t>
          </a:r>
        </a:p>
      </xdr:txBody>
    </xdr:sp>
    <xdr:clientData/>
  </xdr:twoCellAnchor>
  <xdr:twoCellAnchor>
    <xdr:from>
      <xdr:col>12</xdr:col>
      <xdr:colOff>190500</xdr:colOff>
      <xdr:row>109</xdr:row>
      <xdr:rowOff>114300</xdr:rowOff>
    </xdr:from>
    <xdr:to>
      <xdr:col>25</xdr:col>
      <xdr:colOff>104775</xdr:colOff>
      <xdr:row>111</xdr:row>
      <xdr:rowOff>0</xdr:rowOff>
    </xdr:to>
    <xdr:sp>
      <xdr:nvSpPr>
        <xdr:cNvPr id="7" name="大かっこ 31"/>
        <xdr:cNvSpPr>
          <a:spLocks/>
        </xdr:cNvSpPr>
      </xdr:nvSpPr>
      <xdr:spPr>
        <a:xfrm>
          <a:off x="2590800" y="52035075"/>
          <a:ext cx="2514600" cy="1219200"/>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医薬品、医薬部外品及び医療機器に関する毎月の生産（輸入）、出荷及び在庫の数量及び金額の調査</a:t>
          </a:r>
        </a:p>
      </xdr:txBody>
    </xdr:sp>
    <xdr:clientData/>
  </xdr:twoCellAnchor>
  <xdr:twoCellAnchor>
    <xdr:from>
      <xdr:col>28</xdr:col>
      <xdr:colOff>0</xdr:colOff>
      <xdr:row>108</xdr:row>
      <xdr:rowOff>0</xdr:rowOff>
    </xdr:from>
    <xdr:to>
      <xdr:col>41</xdr:col>
      <xdr:colOff>0</xdr:colOff>
      <xdr:row>108</xdr:row>
      <xdr:rowOff>647700</xdr:rowOff>
    </xdr:to>
    <xdr:sp>
      <xdr:nvSpPr>
        <xdr:cNvPr id="8" name="正方形/長方形 32"/>
        <xdr:cNvSpPr>
          <a:spLocks/>
        </xdr:cNvSpPr>
      </xdr:nvSpPr>
      <xdr:spPr>
        <a:xfrm>
          <a:off x="5600700" y="51254025"/>
          <a:ext cx="2600325"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都道府県（３７）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薬事経済調査委託費（後発品）</a:t>
          </a:r>
        </a:p>
      </xdr:txBody>
    </xdr:sp>
    <xdr:clientData/>
  </xdr:twoCellAnchor>
  <xdr:twoCellAnchor>
    <xdr:from>
      <xdr:col>34</xdr:col>
      <xdr:colOff>190500</xdr:colOff>
      <xdr:row>106</xdr:row>
      <xdr:rowOff>0</xdr:rowOff>
    </xdr:from>
    <xdr:to>
      <xdr:col>35</xdr:col>
      <xdr:colOff>0</xdr:colOff>
      <xdr:row>108</xdr:row>
      <xdr:rowOff>0</xdr:rowOff>
    </xdr:to>
    <xdr:sp>
      <xdr:nvSpPr>
        <xdr:cNvPr id="9" name="直線矢印コネクタ 33"/>
        <xdr:cNvSpPr>
          <a:spLocks/>
        </xdr:cNvSpPr>
      </xdr:nvSpPr>
      <xdr:spPr>
        <a:xfrm flipH="1">
          <a:off x="6991350" y="49920525"/>
          <a:ext cx="9525" cy="1333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109</xdr:row>
      <xdr:rowOff>123825</xdr:rowOff>
    </xdr:from>
    <xdr:to>
      <xdr:col>41</xdr:col>
      <xdr:colOff>9525</xdr:colOff>
      <xdr:row>111</xdr:row>
      <xdr:rowOff>0</xdr:rowOff>
    </xdr:to>
    <xdr:sp>
      <xdr:nvSpPr>
        <xdr:cNvPr id="10" name="大かっこ 34"/>
        <xdr:cNvSpPr>
          <a:spLocks/>
        </xdr:cNvSpPr>
      </xdr:nvSpPr>
      <xdr:spPr>
        <a:xfrm>
          <a:off x="5600700" y="52044600"/>
          <a:ext cx="2609850" cy="1209675"/>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各都道府県において医療関係者等を構成員とする協議会を設置し、後発医薬品使用促進のための具体的な事業を検討し、実施</a:t>
          </a:r>
        </a:p>
      </xdr:txBody>
    </xdr:sp>
    <xdr:clientData/>
  </xdr:twoCellAnchor>
  <xdr:twoCellAnchor>
    <xdr:from>
      <xdr:col>41</xdr:col>
      <xdr:colOff>28575</xdr:colOff>
      <xdr:row>102</xdr:row>
      <xdr:rowOff>504825</xdr:rowOff>
    </xdr:from>
    <xdr:to>
      <xdr:col>44</xdr:col>
      <xdr:colOff>0</xdr:colOff>
      <xdr:row>103</xdr:row>
      <xdr:rowOff>0</xdr:rowOff>
    </xdr:to>
    <xdr:sp>
      <xdr:nvSpPr>
        <xdr:cNvPr id="11" name="直線コネクタ 35"/>
        <xdr:cNvSpPr>
          <a:spLocks/>
        </xdr:cNvSpPr>
      </xdr:nvSpPr>
      <xdr:spPr>
        <a:xfrm>
          <a:off x="8229600" y="47901225"/>
          <a:ext cx="571500" cy="190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103</xdr:row>
      <xdr:rowOff>0</xdr:rowOff>
    </xdr:from>
    <xdr:to>
      <xdr:col>44</xdr:col>
      <xdr:colOff>0</xdr:colOff>
      <xdr:row>112</xdr:row>
      <xdr:rowOff>0</xdr:rowOff>
    </xdr:to>
    <xdr:sp>
      <xdr:nvSpPr>
        <xdr:cNvPr id="12" name="直線矢印コネクタ 36"/>
        <xdr:cNvSpPr>
          <a:spLocks/>
        </xdr:cNvSpPr>
      </xdr:nvSpPr>
      <xdr:spPr>
        <a:xfrm>
          <a:off x="8801100" y="47920275"/>
          <a:ext cx="0" cy="60007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112</xdr:row>
      <xdr:rowOff>0</xdr:rowOff>
    </xdr:from>
    <xdr:to>
      <xdr:col>49</xdr:col>
      <xdr:colOff>0</xdr:colOff>
      <xdr:row>113</xdr:row>
      <xdr:rowOff>180975</xdr:rowOff>
    </xdr:to>
    <xdr:sp>
      <xdr:nvSpPr>
        <xdr:cNvPr id="13" name="正方形/長方形 37"/>
        <xdr:cNvSpPr>
          <a:spLocks/>
        </xdr:cNvSpPr>
      </xdr:nvSpPr>
      <xdr:spPr>
        <a:xfrm>
          <a:off x="6600825" y="53921025"/>
          <a:ext cx="3200400" cy="7143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みずほ情報総研株式会社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33</xdr:col>
      <xdr:colOff>28575</xdr:colOff>
      <xdr:row>113</xdr:row>
      <xdr:rowOff>276225</xdr:rowOff>
    </xdr:from>
    <xdr:to>
      <xdr:col>49</xdr:col>
      <xdr:colOff>0</xdr:colOff>
      <xdr:row>115</xdr:row>
      <xdr:rowOff>314325</xdr:rowOff>
    </xdr:to>
    <xdr:sp>
      <xdr:nvSpPr>
        <xdr:cNvPr id="14" name="大かっこ 38"/>
        <xdr:cNvSpPr>
          <a:spLocks/>
        </xdr:cNvSpPr>
      </xdr:nvSpPr>
      <xdr:spPr>
        <a:xfrm>
          <a:off x="6629400" y="54730650"/>
          <a:ext cx="3171825" cy="1371600"/>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後発医薬品に関する諸外国の産業政策の調査、欠品や原薬の調達といった後発医薬品分野の各種課題に対する現状、取組状況についての調査、後発医薬の海外市場についての調査を実施</a:t>
          </a:r>
        </a:p>
      </xdr:txBody>
    </xdr:sp>
    <xdr:clientData/>
  </xdr:twoCellAnchor>
  <xdr:twoCellAnchor>
    <xdr:from>
      <xdr:col>20</xdr:col>
      <xdr:colOff>0</xdr:colOff>
      <xdr:row>106</xdr:row>
      <xdr:rowOff>0</xdr:rowOff>
    </xdr:from>
    <xdr:to>
      <xdr:col>35</xdr:col>
      <xdr:colOff>0</xdr:colOff>
      <xdr:row>106</xdr:row>
      <xdr:rowOff>0</xdr:rowOff>
    </xdr:to>
    <xdr:sp>
      <xdr:nvSpPr>
        <xdr:cNvPr id="15" name="直線コネクタ 6"/>
        <xdr:cNvSpPr>
          <a:spLocks/>
        </xdr:cNvSpPr>
      </xdr:nvSpPr>
      <xdr:spPr>
        <a:xfrm>
          <a:off x="4000500" y="49920525"/>
          <a:ext cx="3000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104</xdr:row>
      <xdr:rowOff>0</xdr:rowOff>
    </xdr:from>
    <xdr:to>
      <xdr:col>28</xdr:col>
      <xdr:colOff>0</xdr:colOff>
      <xdr:row>106</xdr:row>
      <xdr:rowOff>0</xdr:rowOff>
    </xdr:to>
    <xdr:sp>
      <xdr:nvSpPr>
        <xdr:cNvPr id="16" name="直線コネクタ 39"/>
        <xdr:cNvSpPr>
          <a:spLocks/>
        </xdr:cNvSpPr>
      </xdr:nvSpPr>
      <xdr:spPr>
        <a:xfrm>
          <a:off x="5600700" y="48587025"/>
          <a:ext cx="0" cy="13335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105</xdr:row>
      <xdr:rowOff>276225</xdr:rowOff>
    </xdr:from>
    <xdr:to>
      <xdr:col>27</xdr:col>
      <xdr:colOff>200025</xdr:colOff>
      <xdr:row>105</xdr:row>
      <xdr:rowOff>295275</xdr:rowOff>
    </xdr:to>
    <xdr:sp>
      <xdr:nvSpPr>
        <xdr:cNvPr id="17" name="直線矢印コネクタ 1567"/>
        <xdr:cNvSpPr>
          <a:spLocks/>
        </xdr:cNvSpPr>
      </xdr:nvSpPr>
      <xdr:spPr>
        <a:xfrm flipH="1" flipV="1">
          <a:off x="3533775" y="49530000"/>
          <a:ext cx="2066925" cy="190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107</xdr:row>
      <xdr:rowOff>0</xdr:rowOff>
    </xdr:from>
    <xdr:to>
      <xdr:col>28</xdr:col>
      <xdr:colOff>47625</xdr:colOff>
      <xdr:row>107</xdr:row>
      <xdr:rowOff>476250</xdr:rowOff>
    </xdr:to>
    <xdr:sp>
      <xdr:nvSpPr>
        <xdr:cNvPr id="18" name="テキスト ボックス 44"/>
        <xdr:cNvSpPr txBox="1">
          <a:spLocks noChangeArrowheads="1"/>
        </xdr:cNvSpPr>
      </xdr:nvSpPr>
      <xdr:spPr>
        <a:xfrm>
          <a:off x="4200525" y="50587275"/>
          <a:ext cx="1447800" cy="476250"/>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44</xdr:col>
      <xdr:colOff>123825</xdr:colOff>
      <xdr:row>109</xdr:row>
      <xdr:rowOff>638175</xdr:rowOff>
    </xdr:from>
    <xdr:to>
      <xdr:col>49</xdr:col>
      <xdr:colOff>28575</xdr:colOff>
      <xdr:row>111</xdr:row>
      <xdr:rowOff>76200</xdr:rowOff>
    </xdr:to>
    <xdr:sp>
      <xdr:nvSpPr>
        <xdr:cNvPr id="19" name="テキスト ボックス 46"/>
        <xdr:cNvSpPr txBox="1">
          <a:spLocks noChangeArrowheads="1"/>
        </xdr:cNvSpPr>
      </xdr:nvSpPr>
      <xdr:spPr>
        <a:xfrm>
          <a:off x="8924925" y="52558950"/>
          <a:ext cx="904875" cy="7715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0</xdr:colOff>
      <xdr:row>115</xdr:row>
      <xdr:rowOff>352425</xdr:rowOff>
    </xdr:from>
    <xdr:to>
      <xdr:col>41</xdr:col>
      <xdr:colOff>9525</xdr:colOff>
      <xdr:row>117</xdr:row>
      <xdr:rowOff>0</xdr:rowOff>
    </xdr:to>
    <xdr:sp>
      <xdr:nvSpPr>
        <xdr:cNvPr id="20" name="直線矢印コネクタ 47"/>
        <xdr:cNvSpPr>
          <a:spLocks/>
        </xdr:cNvSpPr>
      </xdr:nvSpPr>
      <xdr:spPr>
        <a:xfrm flipH="1">
          <a:off x="8201025" y="56140350"/>
          <a:ext cx="9525" cy="9810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117</xdr:row>
      <xdr:rowOff>0</xdr:rowOff>
    </xdr:from>
    <xdr:to>
      <xdr:col>49</xdr:col>
      <xdr:colOff>0</xdr:colOff>
      <xdr:row>118</xdr:row>
      <xdr:rowOff>38100</xdr:rowOff>
    </xdr:to>
    <xdr:sp>
      <xdr:nvSpPr>
        <xdr:cNvPr id="21" name="正方形/長方形 52"/>
        <xdr:cNvSpPr>
          <a:spLocks/>
        </xdr:cNvSpPr>
      </xdr:nvSpPr>
      <xdr:spPr>
        <a:xfrm>
          <a:off x="6600825" y="57121425"/>
          <a:ext cx="3200400"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ユーロジャパンセンター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33</xdr:col>
      <xdr:colOff>0</xdr:colOff>
      <xdr:row>118</xdr:row>
      <xdr:rowOff>114300</xdr:rowOff>
    </xdr:from>
    <xdr:to>
      <xdr:col>48</xdr:col>
      <xdr:colOff>180975</xdr:colOff>
      <xdr:row>119</xdr:row>
      <xdr:rowOff>66675</xdr:rowOff>
    </xdr:to>
    <xdr:sp>
      <xdr:nvSpPr>
        <xdr:cNvPr id="22" name="大かっこ 59"/>
        <xdr:cNvSpPr>
          <a:spLocks/>
        </xdr:cNvSpPr>
      </xdr:nvSpPr>
      <xdr:spPr>
        <a:xfrm>
          <a:off x="6600825" y="57902475"/>
          <a:ext cx="3181350" cy="619125"/>
        </a:xfrm>
        <a:prstGeom prst="bracketPair">
          <a:avLst/>
        </a:prstGeom>
        <a:noFill/>
        <a:ln w="9525" cmpd="sng">
          <a:solidFill>
            <a:srgbClr val="000000"/>
          </a:solidFill>
          <a:headEnd type="none"/>
          <a:tailEnd type="none"/>
        </a:ln>
      </xdr:spPr>
      <xdr:txBody>
        <a:bodyPr vertOverflow="clip" wrap="square" lIns="72000" tIns="36000" rIns="72000" bIns="36000" anchor="ctr"/>
        <a:p>
          <a:pPr algn="l">
            <a:defRPr/>
          </a:pPr>
          <a:r>
            <a:rPr lang="en-US" cap="none" sz="1100" b="0" i="0" u="none" baseline="0">
              <a:solidFill>
                <a:srgbClr val="000000"/>
              </a:solidFill>
              <a:latin typeface="ＭＳ Ｐゴシック"/>
              <a:ea typeface="ＭＳ Ｐゴシック"/>
              <a:cs typeface="ＭＳ Ｐゴシック"/>
            </a:rPr>
            <a:t>海外調査に係るアポイント取得等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8"/>
  <sheetViews>
    <sheetView tabSelected="1" view="pageBreakPreview" zoomScaleNormal="75" zoomScaleSheetLayoutView="100" zoomScalePageLayoutView="70" workbookViewId="0" topLeftCell="A1">
      <selection activeCell="A35" sqref="A35:F37"/>
    </sheetView>
  </sheetViews>
  <sheetFormatPr defaultColWidth="9.00390625" defaultRowHeight="13.5"/>
  <cols>
    <col min="1" max="50" width="2.625" style="0" customWidth="1"/>
    <col min="51" max="57" width="2.25390625" style="0" customWidth="1"/>
  </cols>
  <sheetData>
    <row r="1" spans="42:49" ht="23.25" customHeight="1">
      <c r="AP1" s="412"/>
      <c r="AQ1" s="412"/>
      <c r="AR1" s="412"/>
      <c r="AS1" s="412"/>
      <c r="AT1" s="412"/>
      <c r="AU1" s="412"/>
      <c r="AV1" s="412"/>
      <c r="AW1" s="8"/>
    </row>
    <row r="2" spans="36:54" ht="21.75" customHeight="1" thickBot="1">
      <c r="AJ2" s="413" t="s">
        <v>0</v>
      </c>
      <c r="AK2" s="413"/>
      <c r="AL2" s="413"/>
      <c r="AM2" s="413"/>
      <c r="AN2" s="413"/>
      <c r="AO2" s="413"/>
      <c r="AP2" s="413"/>
      <c r="AQ2" s="414" t="s">
        <v>127</v>
      </c>
      <c r="AR2" s="414"/>
      <c r="AS2" s="414"/>
      <c r="AT2" s="414"/>
      <c r="AU2" s="414"/>
      <c r="AV2" s="414"/>
      <c r="AW2" s="414"/>
      <c r="AX2" s="414"/>
      <c r="BB2" s="30"/>
    </row>
    <row r="3" spans="1:50" ht="21" customHeight="1" thickBot="1">
      <c r="A3" s="82" t="s">
        <v>75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4" t="s">
        <v>100</v>
      </c>
      <c r="AP3" s="83"/>
      <c r="AQ3" s="83"/>
      <c r="AR3" s="83"/>
      <c r="AS3" s="83"/>
      <c r="AT3" s="83"/>
      <c r="AU3" s="83"/>
      <c r="AV3" s="83"/>
      <c r="AW3" s="83"/>
      <c r="AX3" s="85"/>
    </row>
    <row r="4" spans="1:50" ht="24.75" customHeight="1">
      <c r="A4" s="410" t="s">
        <v>34</v>
      </c>
      <c r="B4" s="411"/>
      <c r="C4" s="411"/>
      <c r="D4" s="411"/>
      <c r="E4" s="411"/>
      <c r="F4" s="411"/>
      <c r="G4" s="419" t="s">
        <v>115</v>
      </c>
      <c r="H4" s="420"/>
      <c r="I4" s="420"/>
      <c r="J4" s="420"/>
      <c r="K4" s="420"/>
      <c r="L4" s="420"/>
      <c r="M4" s="420"/>
      <c r="N4" s="420"/>
      <c r="O4" s="420"/>
      <c r="P4" s="420"/>
      <c r="Q4" s="420"/>
      <c r="R4" s="420"/>
      <c r="S4" s="420"/>
      <c r="T4" s="420"/>
      <c r="U4" s="420"/>
      <c r="V4" s="420"/>
      <c r="W4" s="420"/>
      <c r="X4" s="420"/>
      <c r="Y4" s="421" t="s">
        <v>1</v>
      </c>
      <c r="Z4" s="398"/>
      <c r="AA4" s="398"/>
      <c r="AB4" s="398"/>
      <c r="AC4" s="398"/>
      <c r="AD4" s="422"/>
      <c r="AE4" s="423" t="s">
        <v>102</v>
      </c>
      <c r="AF4" s="398"/>
      <c r="AG4" s="398"/>
      <c r="AH4" s="398"/>
      <c r="AI4" s="398"/>
      <c r="AJ4" s="398"/>
      <c r="AK4" s="398"/>
      <c r="AL4" s="398"/>
      <c r="AM4" s="398"/>
      <c r="AN4" s="398"/>
      <c r="AO4" s="398"/>
      <c r="AP4" s="422"/>
      <c r="AQ4" s="397" t="s">
        <v>2</v>
      </c>
      <c r="AR4" s="398"/>
      <c r="AS4" s="398"/>
      <c r="AT4" s="398"/>
      <c r="AU4" s="398"/>
      <c r="AV4" s="398"/>
      <c r="AW4" s="398"/>
      <c r="AX4" s="399"/>
    </row>
    <row r="5" spans="1:50" ht="30" customHeight="1">
      <c r="A5" s="400" t="s">
        <v>35</v>
      </c>
      <c r="B5" s="401"/>
      <c r="C5" s="401"/>
      <c r="D5" s="401"/>
      <c r="E5" s="401"/>
      <c r="F5" s="402"/>
      <c r="G5" s="674" t="s">
        <v>110</v>
      </c>
      <c r="H5" s="675"/>
      <c r="I5" s="675"/>
      <c r="J5" s="675"/>
      <c r="K5" s="675"/>
      <c r="L5" s="675"/>
      <c r="M5" s="675"/>
      <c r="N5" s="675"/>
      <c r="O5" s="675"/>
      <c r="P5" s="675"/>
      <c r="Q5" s="675"/>
      <c r="R5" s="675"/>
      <c r="S5" s="675"/>
      <c r="T5" s="675"/>
      <c r="U5" s="675"/>
      <c r="V5" s="676"/>
      <c r="W5" s="676"/>
      <c r="X5" s="677"/>
      <c r="Y5" s="403" t="s">
        <v>3</v>
      </c>
      <c r="Z5" s="404"/>
      <c r="AA5" s="404"/>
      <c r="AB5" s="404"/>
      <c r="AC5" s="404"/>
      <c r="AD5" s="405"/>
      <c r="AE5" s="406" t="s">
        <v>111</v>
      </c>
      <c r="AF5" s="404"/>
      <c r="AG5" s="404"/>
      <c r="AH5" s="404"/>
      <c r="AI5" s="404"/>
      <c r="AJ5" s="404"/>
      <c r="AK5" s="404"/>
      <c r="AL5" s="404"/>
      <c r="AM5" s="404"/>
      <c r="AN5" s="404"/>
      <c r="AO5" s="404"/>
      <c r="AP5" s="405"/>
      <c r="AQ5" s="407" t="s">
        <v>112</v>
      </c>
      <c r="AR5" s="408"/>
      <c r="AS5" s="408"/>
      <c r="AT5" s="408"/>
      <c r="AU5" s="408"/>
      <c r="AV5" s="408"/>
      <c r="AW5" s="408"/>
      <c r="AX5" s="409"/>
    </row>
    <row r="6" spans="1:50" ht="30" customHeight="1">
      <c r="A6" s="379" t="s">
        <v>4</v>
      </c>
      <c r="B6" s="380"/>
      <c r="C6" s="380"/>
      <c r="D6" s="380"/>
      <c r="E6" s="380"/>
      <c r="F6" s="380"/>
      <c r="G6" s="381" t="s">
        <v>103</v>
      </c>
      <c r="H6" s="229"/>
      <c r="I6" s="229"/>
      <c r="J6" s="229"/>
      <c r="K6" s="229"/>
      <c r="L6" s="229"/>
      <c r="M6" s="229"/>
      <c r="N6" s="229"/>
      <c r="O6" s="229"/>
      <c r="P6" s="229"/>
      <c r="Q6" s="229"/>
      <c r="R6" s="229"/>
      <c r="S6" s="229"/>
      <c r="T6" s="229"/>
      <c r="U6" s="229"/>
      <c r="V6" s="229"/>
      <c r="W6" s="229"/>
      <c r="X6" s="229"/>
      <c r="Y6" s="382" t="s">
        <v>74</v>
      </c>
      <c r="Z6" s="383"/>
      <c r="AA6" s="383"/>
      <c r="AB6" s="383"/>
      <c r="AC6" s="383"/>
      <c r="AD6" s="384"/>
      <c r="AE6" s="385" t="s">
        <v>231</v>
      </c>
      <c r="AF6" s="386"/>
      <c r="AG6" s="386"/>
      <c r="AH6" s="386"/>
      <c r="AI6" s="386"/>
      <c r="AJ6" s="386"/>
      <c r="AK6" s="386"/>
      <c r="AL6" s="386"/>
      <c r="AM6" s="386"/>
      <c r="AN6" s="386"/>
      <c r="AO6" s="386"/>
      <c r="AP6" s="386"/>
      <c r="AQ6" s="387"/>
      <c r="AR6" s="387"/>
      <c r="AS6" s="387"/>
      <c r="AT6" s="387"/>
      <c r="AU6" s="387"/>
      <c r="AV6" s="387"/>
      <c r="AW6" s="387"/>
      <c r="AX6" s="388"/>
    </row>
    <row r="7" spans="1:50" ht="129.75" customHeight="1">
      <c r="A7" s="389" t="s">
        <v>29</v>
      </c>
      <c r="B7" s="390"/>
      <c r="C7" s="390"/>
      <c r="D7" s="390"/>
      <c r="E7" s="390"/>
      <c r="F7" s="390"/>
      <c r="G7" s="391" t="s">
        <v>116</v>
      </c>
      <c r="H7" s="392"/>
      <c r="I7" s="392"/>
      <c r="J7" s="392"/>
      <c r="K7" s="392"/>
      <c r="L7" s="392"/>
      <c r="M7" s="392"/>
      <c r="N7" s="392"/>
      <c r="O7" s="392"/>
      <c r="P7" s="392"/>
      <c r="Q7" s="392"/>
      <c r="R7" s="392"/>
      <c r="S7" s="392"/>
      <c r="T7" s="392"/>
      <c r="U7" s="392"/>
      <c r="V7" s="156"/>
      <c r="W7" s="156"/>
      <c r="X7" s="157"/>
      <c r="Y7" s="393" t="s">
        <v>5</v>
      </c>
      <c r="Z7" s="229"/>
      <c r="AA7" s="229"/>
      <c r="AB7" s="229"/>
      <c r="AC7" s="229"/>
      <c r="AD7" s="230"/>
      <c r="AE7" s="394" t="s">
        <v>232</v>
      </c>
      <c r="AF7" s="395"/>
      <c r="AG7" s="395"/>
      <c r="AH7" s="395"/>
      <c r="AI7" s="395"/>
      <c r="AJ7" s="395"/>
      <c r="AK7" s="395"/>
      <c r="AL7" s="395"/>
      <c r="AM7" s="395"/>
      <c r="AN7" s="395"/>
      <c r="AO7" s="395"/>
      <c r="AP7" s="395"/>
      <c r="AQ7" s="395"/>
      <c r="AR7" s="395"/>
      <c r="AS7" s="395"/>
      <c r="AT7" s="395"/>
      <c r="AU7" s="395"/>
      <c r="AV7" s="395"/>
      <c r="AW7" s="395"/>
      <c r="AX7" s="396"/>
    </row>
    <row r="8" spans="1:50" ht="56.25" customHeight="1">
      <c r="A8" s="370" t="s">
        <v>30</v>
      </c>
      <c r="B8" s="371"/>
      <c r="C8" s="371"/>
      <c r="D8" s="371"/>
      <c r="E8" s="371"/>
      <c r="F8" s="371"/>
      <c r="G8" s="372" t="s">
        <v>274</v>
      </c>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4"/>
    </row>
    <row r="9" spans="1:50" ht="168.75" customHeight="1">
      <c r="A9" s="370" t="s">
        <v>43</v>
      </c>
      <c r="B9" s="371"/>
      <c r="C9" s="371"/>
      <c r="D9" s="371"/>
      <c r="E9" s="371"/>
      <c r="F9" s="371"/>
      <c r="G9" s="372" t="s">
        <v>233</v>
      </c>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4"/>
    </row>
    <row r="10" spans="1:50" ht="29.25" customHeight="1">
      <c r="A10" s="370" t="s">
        <v>6</v>
      </c>
      <c r="B10" s="371"/>
      <c r="C10" s="371"/>
      <c r="D10" s="371"/>
      <c r="E10" s="371"/>
      <c r="F10" s="375"/>
      <c r="G10" s="376" t="s">
        <v>113</v>
      </c>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8"/>
    </row>
    <row r="11" spans="1:50" ht="21" customHeight="1">
      <c r="A11" s="353" t="s">
        <v>31</v>
      </c>
      <c r="B11" s="354"/>
      <c r="C11" s="354"/>
      <c r="D11" s="354"/>
      <c r="E11" s="354"/>
      <c r="F11" s="355"/>
      <c r="G11" s="362"/>
      <c r="H11" s="363"/>
      <c r="I11" s="363"/>
      <c r="J11" s="363"/>
      <c r="K11" s="363"/>
      <c r="L11" s="363"/>
      <c r="M11" s="363"/>
      <c r="N11" s="363"/>
      <c r="O11" s="363"/>
      <c r="P11" s="35" t="s">
        <v>76</v>
      </c>
      <c r="Q11" s="36"/>
      <c r="R11" s="36"/>
      <c r="S11" s="36"/>
      <c r="T11" s="36"/>
      <c r="U11" s="36"/>
      <c r="V11" s="37"/>
      <c r="W11" s="35" t="s">
        <v>77</v>
      </c>
      <c r="X11" s="36"/>
      <c r="Y11" s="36"/>
      <c r="Z11" s="36"/>
      <c r="AA11" s="36"/>
      <c r="AB11" s="36"/>
      <c r="AC11" s="37"/>
      <c r="AD11" s="35" t="s">
        <v>78</v>
      </c>
      <c r="AE11" s="36"/>
      <c r="AF11" s="36"/>
      <c r="AG11" s="36"/>
      <c r="AH11" s="36"/>
      <c r="AI11" s="36"/>
      <c r="AJ11" s="37"/>
      <c r="AK11" s="35" t="s">
        <v>79</v>
      </c>
      <c r="AL11" s="36"/>
      <c r="AM11" s="36"/>
      <c r="AN11" s="36"/>
      <c r="AO11" s="36"/>
      <c r="AP11" s="36"/>
      <c r="AQ11" s="37"/>
      <c r="AR11" s="35" t="s">
        <v>80</v>
      </c>
      <c r="AS11" s="36"/>
      <c r="AT11" s="36"/>
      <c r="AU11" s="36"/>
      <c r="AV11" s="36"/>
      <c r="AW11" s="36"/>
      <c r="AX11" s="338"/>
    </row>
    <row r="12" spans="1:50" ht="21" customHeight="1">
      <c r="A12" s="356"/>
      <c r="B12" s="357"/>
      <c r="C12" s="357"/>
      <c r="D12" s="357"/>
      <c r="E12" s="357"/>
      <c r="F12" s="358"/>
      <c r="G12" s="339" t="s">
        <v>7</v>
      </c>
      <c r="H12" s="340"/>
      <c r="I12" s="345" t="s">
        <v>8</v>
      </c>
      <c r="J12" s="346"/>
      <c r="K12" s="346"/>
      <c r="L12" s="346"/>
      <c r="M12" s="346"/>
      <c r="N12" s="346"/>
      <c r="O12" s="347"/>
      <c r="P12" s="348">
        <v>175</v>
      </c>
      <c r="Q12" s="348"/>
      <c r="R12" s="348"/>
      <c r="S12" s="348"/>
      <c r="T12" s="348"/>
      <c r="U12" s="348"/>
      <c r="V12" s="348"/>
      <c r="W12" s="348">
        <v>191</v>
      </c>
      <c r="X12" s="348"/>
      <c r="Y12" s="348"/>
      <c r="Z12" s="348"/>
      <c r="AA12" s="348"/>
      <c r="AB12" s="348"/>
      <c r="AC12" s="348"/>
      <c r="AD12" s="348">
        <v>229</v>
      </c>
      <c r="AE12" s="348"/>
      <c r="AF12" s="348"/>
      <c r="AG12" s="348"/>
      <c r="AH12" s="348"/>
      <c r="AI12" s="348"/>
      <c r="AJ12" s="348"/>
      <c r="AK12" s="348">
        <v>226</v>
      </c>
      <c r="AL12" s="348"/>
      <c r="AM12" s="348"/>
      <c r="AN12" s="348"/>
      <c r="AO12" s="348"/>
      <c r="AP12" s="348"/>
      <c r="AQ12" s="348"/>
      <c r="AR12" s="349">
        <v>224</v>
      </c>
      <c r="AS12" s="349"/>
      <c r="AT12" s="349"/>
      <c r="AU12" s="349"/>
      <c r="AV12" s="349"/>
      <c r="AW12" s="349"/>
      <c r="AX12" s="350"/>
    </row>
    <row r="13" spans="1:50" ht="21" customHeight="1">
      <c r="A13" s="356"/>
      <c r="B13" s="357"/>
      <c r="C13" s="357"/>
      <c r="D13" s="357"/>
      <c r="E13" s="357"/>
      <c r="F13" s="358"/>
      <c r="G13" s="341"/>
      <c r="H13" s="342"/>
      <c r="I13" s="332" t="s">
        <v>9</v>
      </c>
      <c r="J13" s="351"/>
      <c r="K13" s="351"/>
      <c r="L13" s="351"/>
      <c r="M13" s="351"/>
      <c r="N13" s="351"/>
      <c r="O13" s="352"/>
      <c r="P13" s="328" t="s">
        <v>104</v>
      </c>
      <c r="Q13" s="329"/>
      <c r="R13" s="329"/>
      <c r="S13" s="329"/>
      <c r="T13" s="329"/>
      <c r="U13" s="329"/>
      <c r="V13" s="329"/>
      <c r="W13" s="328" t="s">
        <v>104</v>
      </c>
      <c r="X13" s="329"/>
      <c r="Y13" s="329"/>
      <c r="Z13" s="329"/>
      <c r="AA13" s="329"/>
      <c r="AB13" s="329"/>
      <c r="AC13" s="329"/>
      <c r="AD13" s="328" t="s">
        <v>106</v>
      </c>
      <c r="AE13" s="329"/>
      <c r="AF13" s="329"/>
      <c r="AG13" s="329"/>
      <c r="AH13" s="329"/>
      <c r="AI13" s="329"/>
      <c r="AJ13" s="329"/>
      <c r="AK13" s="328" t="s">
        <v>109</v>
      </c>
      <c r="AL13" s="329"/>
      <c r="AM13" s="329"/>
      <c r="AN13" s="329"/>
      <c r="AO13" s="329"/>
      <c r="AP13" s="329"/>
      <c r="AQ13" s="329"/>
      <c r="AR13" s="330"/>
      <c r="AS13" s="330"/>
      <c r="AT13" s="330"/>
      <c r="AU13" s="330"/>
      <c r="AV13" s="330"/>
      <c r="AW13" s="330"/>
      <c r="AX13" s="331"/>
    </row>
    <row r="14" spans="1:50" ht="21" customHeight="1">
      <c r="A14" s="356"/>
      <c r="B14" s="357"/>
      <c r="C14" s="357"/>
      <c r="D14" s="357"/>
      <c r="E14" s="357"/>
      <c r="F14" s="358"/>
      <c r="G14" s="341"/>
      <c r="H14" s="342"/>
      <c r="I14" s="332" t="s">
        <v>92</v>
      </c>
      <c r="J14" s="333"/>
      <c r="K14" s="333"/>
      <c r="L14" s="333"/>
      <c r="M14" s="333"/>
      <c r="N14" s="333"/>
      <c r="O14" s="334"/>
      <c r="P14" s="335" t="s">
        <v>105</v>
      </c>
      <c r="Q14" s="336"/>
      <c r="R14" s="336"/>
      <c r="S14" s="336"/>
      <c r="T14" s="336"/>
      <c r="U14" s="336"/>
      <c r="V14" s="337"/>
      <c r="W14" s="335" t="s">
        <v>104</v>
      </c>
      <c r="X14" s="336"/>
      <c r="Y14" s="336"/>
      <c r="Z14" s="336"/>
      <c r="AA14" s="336"/>
      <c r="AB14" s="336"/>
      <c r="AC14" s="337"/>
      <c r="AD14" s="335" t="s">
        <v>114</v>
      </c>
      <c r="AE14" s="336"/>
      <c r="AF14" s="336"/>
      <c r="AG14" s="336"/>
      <c r="AH14" s="336"/>
      <c r="AI14" s="336"/>
      <c r="AJ14" s="337"/>
      <c r="AK14" s="335" t="s">
        <v>109</v>
      </c>
      <c r="AL14" s="336"/>
      <c r="AM14" s="336"/>
      <c r="AN14" s="336"/>
      <c r="AO14" s="336"/>
      <c r="AP14" s="336"/>
      <c r="AQ14" s="337"/>
      <c r="AR14" s="574"/>
      <c r="AS14" s="575"/>
      <c r="AT14" s="575"/>
      <c r="AU14" s="575"/>
      <c r="AV14" s="575"/>
      <c r="AW14" s="575"/>
      <c r="AX14" s="576"/>
    </row>
    <row r="15" spans="1:50" ht="21" customHeight="1">
      <c r="A15" s="356"/>
      <c r="B15" s="357"/>
      <c r="C15" s="357"/>
      <c r="D15" s="357"/>
      <c r="E15" s="357"/>
      <c r="F15" s="358"/>
      <c r="G15" s="341"/>
      <c r="H15" s="342"/>
      <c r="I15" s="332" t="s">
        <v>93</v>
      </c>
      <c r="J15" s="333"/>
      <c r="K15" s="333"/>
      <c r="L15" s="333"/>
      <c r="M15" s="333"/>
      <c r="N15" s="333"/>
      <c r="O15" s="334"/>
      <c r="P15" s="335" t="s">
        <v>105</v>
      </c>
      <c r="Q15" s="336"/>
      <c r="R15" s="336"/>
      <c r="S15" s="336"/>
      <c r="T15" s="336"/>
      <c r="U15" s="336"/>
      <c r="V15" s="337"/>
      <c r="W15" s="364" t="s">
        <v>104</v>
      </c>
      <c r="X15" s="365"/>
      <c r="Y15" s="365"/>
      <c r="Z15" s="365"/>
      <c r="AA15" s="365"/>
      <c r="AB15" s="365"/>
      <c r="AC15" s="366"/>
      <c r="AD15" s="335" t="s">
        <v>104</v>
      </c>
      <c r="AE15" s="336"/>
      <c r="AF15" s="336"/>
      <c r="AG15" s="336"/>
      <c r="AH15" s="336"/>
      <c r="AI15" s="336"/>
      <c r="AJ15" s="337"/>
      <c r="AK15" s="565"/>
      <c r="AL15" s="566"/>
      <c r="AM15" s="566"/>
      <c r="AN15" s="566"/>
      <c r="AO15" s="566"/>
      <c r="AP15" s="566"/>
      <c r="AQ15" s="567"/>
      <c r="AR15" s="568"/>
      <c r="AS15" s="569"/>
      <c r="AT15" s="569"/>
      <c r="AU15" s="569"/>
      <c r="AV15" s="569"/>
      <c r="AW15" s="569"/>
      <c r="AX15" s="570"/>
    </row>
    <row r="16" spans="1:50" ht="24.75" customHeight="1">
      <c r="A16" s="356"/>
      <c r="B16" s="357"/>
      <c r="C16" s="357"/>
      <c r="D16" s="357"/>
      <c r="E16" s="357"/>
      <c r="F16" s="358"/>
      <c r="G16" s="341"/>
      <c r="H16" s="342"/>
      <c r="I16" s="332" t="s">
        <v>91</v>
      </c>
      <c r="J16" s="351"/>
      <c r="K16" s="351"/>
      <c r="L16" s="351"/>
      <c r="M16" s="351"/>
      <c r="N16" s="351"/>
      <c r="O16" s="352"/>
      <c r="P16" s="328" t="s">
        <v>104</v>
      </c>
      <c r="Q16" s="329"/>
      <c r="R16" s="329"/>
      <c r="S16" s="329"/>
      <c r="T16" s="329"/>
      <c r="U16" s="329"/>
      <c r="V16" s="329"/>
      <c r="W16" s="328" t="s">
        <v>104</v>
      </c>
      <c r="X16" s="329"/>
      <c r="Y16" s="329"/>
      <c r="Z16" s="329"/>
      <c r="AA16" s="329"/>
      <c r="AB16" s="329"/>
      <c r="AC16" s="329"/>
      <c r="AD16" s="328" t="s">
        <v>107</v>
      </c>
      <c r="AE16" s="329"/>
      <c r="AF16" s="329"/>
      <c r="AG16" s="329"/>
      <c r="AH16" s="329"/>
      <c r="AI16" s="329"/>
      <c r="AJ16" s="329"/>
      <c r="AK16" s="328" t="s">
        <v>108</v>
      </c>
      <c r="AL16" s="329"/>
      <c r="AM16" s="329"/>
      <c r="AN16" s="329"/>
      <c r="AO16" s="329"/>
      <c r="AP16" s="329"/>
      <c r="AQ16" s="329"/>
      <c r="AR16" s="330"/>
      <c r="AS16" s="330"/>
      <c r="AT16" s="330"/>
      <c r="AU16" s="330"/>
      <c r="AV16" s="330"/>
      <c r="AW16" s="330"/>
      <c r="AX16" s="331"/>
    </row>
    <row r="17" spans="1:50" ht="24.75" customHeight="1">
      <c r="A17" s="356"/>
      <c r="B17" s="357"/>
      <c r="C17" s="357"/>
      <c r="D17" s="357"/>
      <c r="E17" s="357"/>
      <c r="F17" s="358"/>
      <c r="G17" s="343"/>
      <c r="H17" s="344"/>
      <c r="I17" s="367" t="s">
        <v>23</v>
      </c>
      <c r="J17" s="368"/>
      <c r="K17" s="368"/>
      <c r="L17" s="368"/>
      <c r="M17" s="368"/>
      <c r="N17" s="368"/>
      <c r="O17" s="369"/>
      <c r="P17" s="324">
        <f>SUM(P12:V16)</f>
        <v>175</v>
      </c>
      <c r="Q17" s="324"/>
      <c r="R17" s="324"/>
      <c r="S17" s="324"/>
      <c r="T17" s="324"/>
      <c r="U17" s="324"/>
      <c r="V17" s="324"/>
      <c r="W17" s="324">
        <f>SUM(W12:AC16)</f>
        <v>191</v>
      </c>
      <c r="X17" s="324"/>
      <c r="Y17" s="324"/>
      <c r="Z17" s="324"/>
      <c r="AA17" s="324"/>
      <c r="AB17" s="324"/>
      <c r="AC17" s="324"/>
      <c r="AD17" s="324">
        <f>SUM(AD12:AJ16)</f>
        <v>229</v>
      </c>
      <c r="AE17" s="324"/>
      <c r="AF17" s="324"/>
      <c r="AG17" s="324"/>
      <c r="AH17" s="324"/>
      <c r="AI17" s="324"/>
      <c r="AJ17" s="324"/>
      <c r="AK17" s="324">
        <f>SUM(AK12:AQ16)</f>
        <v>226</v>
      </c>
      <c r="AL17" s="324"/>
      <c r="AM17" s="324"/>
      <c r="AN17" s="324"/>
      <c r="AO17" s="324"/>
      <c r="AP17" s="324"/>
      <c r="AQ17" s="324"/>
      <c r="AR17" s="325">
        <v>224</v>
      </c>
      <c r="AS17" s="325"/>
      <c r="AT17" s="325"/>
      <c r="AU17" s="325"/>
      <c r="AV17" s="325"/>
      <c r="AW17" s="325"/>
      <c r="AX17" s="326"/>
    </row>
    <row r="18" spans="1:50" ht="24.75" customHeight="1">
      <c r="A18" s="356"/>
      <c r="B18" s="357"/>
      <c r="C18" s="357"/>
      <c r="D18" s="357"/>
      <c r="E18" s="357"/>
      <c r="F18" s="358"/>
      <c r="G18" s="319" t="s">
        <v>10</v>
      </c>
      <c r="H18" s="320"/>
      <c r="I18" s="320"/>
      <c r="J18" s="320"/>
      <c r="K18" s="320"/>
      <c r="L18" s="320"/>
      <c r="M18" s="320"/>
      <c r="N18" s="320"/>
      <c r="O18" s="320"/>
      <c r="P18" s="327">
        <v>144</v>
      </c>
      <c r="Q18" s="327"/>
      <c r="R18" s="327"/>
      <c r="S18" s="327"/>
      <c r="T18" s="327"/>
      <c r="U18" s="327"/>
      <c r="V18" s="327"/>
      <c r="W18" s="327">
        <v>149</v>
      </c>
      <c r="X18" s="327"/>
      <c r="Y18" s="327"/>
      <c r="Z18" s="327"/>
      <c r="AA18" s="327"/>
      <c r="AB18" s="327"/>
      <c r="AC18" s="327"/>
      <c r="AD18" s="327">
        <v>154</v>
      </c>
      <c r="AE18" s="327"/>
      <c r="AF18" s="327"/>
      <c r="AG18" s="327"/>
      <c r="AH18" s="327"/>
      <c r="AI18" s="327"/>
      <c r="AJ18" s="327"/>
      <c r="AK18" s="317"/>
      <c r="AL18" s="317"/>
      <c r="AM18" s="317"/>
      <c r="AN18" s="317"/>
      <c r="AO18" s="317"/>
      <c r="AP18" s="317"/>
      <c r="AQ18" s="317"/>
      <c r="AR18" s="317"/>
      <c r="AS18" s="317"/>
      <c r="AT18" s="317"/>
      <c r="AU18" s="317"/>
      <c r="AV18" s="317"/>
      <c r="AW18" s="317"/>
      <c r="AX18" s="318"/>
    </row>
    <row r="19" spans="1:50" ht="24.75" customHeight="1">
      <c r="A19" s="359"/>
      <c r="B19" s="360"/>
      <c r="C19" s="360"/>
      <c r="D19" s="360"/>
      <c r="E19" s="360"/>
      <c r="F19" s="361"/>
      <c r="G19" s="319" t="s">
        <v>11</v>
      </c>
      <c r="H19" s="320"/>
      <c r="I19" s="320"/>
      <c r="J19" s="320"/>
      <c r="K19" s="320"/>
      <c r="L19" s="320"/>
      <c r="M19" s="320"/>
      <c r="N19" s="320"/>
      <c r="O19" s="320"/>
      <c r="P19" s="321">
        <f>SUM(P18/P17)</f>
        <v>0.8228571428571428</v>
      </c>
      <c r="Q19" s="321"/>
      <c r="R19" s="321"/>
      <c r="S19" s="321"/>
      <c r="T19" s="321"/>
      <c r="U19" s="321"/>
      <c r="V19" s="321"/>
      <c r="W19" s="321">
        <f>SUM(W18/W17)</f>
        <v>0.7801047120418848</v>
      </c>
      <c r="X19" s="321"/>
      <c r="Y19" s="321"/>
      <c r="Z19" s="321"/>
      <c r="AA19" s="321"/>
      <c r="AB19" s="321"/>
      <c r="AC19" s="321"/>
      <c r="AD19" s="321">
        <f>SUM(AD18/AD17)</f>
        <v>0.6724890829694323</v>
      </c>
      <c r="AE19" s="321"/>
      <c r="AF19" s="321"/>
      <c r="AG19" s="321"/>
      <c r="AH19" s="321"/>
      <c r="AI19" s="321"/>
      <c r="AJ19" s="321"/>
      <c r="AK19" s="317"/>
      <c r="AL19" s="317"/>
      <c r="AM19" s="317"/>
      <c r="AN19" s="317"/>
      <c r="AO19" s="317"/>
      <c r="AP19" s="317"/>
      <c r="AQ19" s="317"/>
      <c r="AR19" s="317"/>
      <c r="AS19" s="317"/>
      <c r="AT19" s="317"/>
      <c r="AU19" s="317"/>
      <c r="AV19" s="317"/>
      <c r="AW19" s="317"/>
      <c r="AX19" s="318"/>
    </row>
    <row r="20" spans="1:50" ht="31.5" customHeight="1">
      <c r="A20" s="296" t="s">
        <v>13</v>
      </c>
      <c r="B20" s="297"/>
      <c r="C20" s="297"/>
      <c r="D20" s="297"/>
      <c r="E20" s="297"/>
      <c r="F20" s="298"/>
      <c r="G20" s="278" t="s">
        <v>46</v>
      </c>
      <c r="H20" s="36"/>
      <c r="I20" s="36"/>
      <c r="J20" s="36"/>
      <c r="K20" s="36"/>
      <c r="L20" s="36"/>
      <c r="M20" s="36"/>
      <c r="N20" s="36"/>
      <c r="O20" s="36"/>
      <c r="P20" s="36"/>
      <c r="Q20" s="36"/>
      <c r="R20" s="36"/>
      <c r="S20" s="36"/>
      <c r="T20" s="36"/>
      <c r="U20" s="36"/>
      <c r="V20" s="36"/>
      <c r="W20" s="36"/>
      <c r="X20" s="37"/>
      <c r="Y20" s="169"/>
      <c r="Z20" s="170"/>
      <c r="AA20" s="171"/>
      <c r="AB20" s="73" t="s">
        <v>12</v>
      </c>
      <c r="AC20" s="36"/>
      <c r="AD20" s="37"/>
      <c r="AE20" s="304" t="s">
        <v>216</v>
      </c>
      <c r="AF20" s="305"/>
      <c r="AG20" s="305"/>
      <c r="AH20" s="305"/>
      <c r="AI20" s="305"/>
      <c r="AJ20" s="303" t="s">
        <v>77</v>
      </c>
      <c r="AK20" s="178"/>
      <c r="AL20" s="178"/>
      <c r="AM20" s="178"/>
      <c r="AN20" s="178"/>
      <c r="AO20" s="303" t="s">
        <v>78</v>
      </c>
      <c r="AP20" s="178"/>
      <c r="AQ20" s="178"/>
      <c r="AR20" s="178"/>
      <c r="AS20" s="178"/>
      <c r="AT20" s="304" t="s">
        <v>215</v>
      </c>
      <c r="AU20" s="305"/>
      <c r="AV20" s="305"/>
      <c r="AW20" s="305"/>
      <c r="AX20" s="306"/>
    </row>
    <row r="21" spans="1:50" ht="26.25" customHeight="1">
      <c r="A21" s="299"/>
      <c r="B21" s="297"/>
      <c r="C21" s="297"/>
      <c r="D21" s="297"/>
      <c r="E21" s="297"/>
      <c r="F21" s="298"/>
      <c r="G21" s="268" t="s">
        <v>229</v>
      </c>
      <c r="H21" s="228"/>
      <c r="I21" s="228"/>
      <c r="J21" s="228"/>
      <c r="K21" s="228"/>
      <c r="L21" s="228"/>
      <c r="M21" s="228"/>
      <c r="N21" s="228"/>
      <c r="O21" s="228"/>
      <c r="P21" s="228"/>
      <c r="Q21" s="228"/>
      <c r="R21" s="228"/>
      <c r="S21" s="228"/>
      <c r="T21" s="228"/>
      <c r="U21" s="228"/>
      <c r="V21" s="228"/>
      <c r="W21" s="228"/>
      <c r="X21" s="307"/>
      <c r="Y21" s="314" t="s">
        <v>14</v>
      </c>
      <c r="Z21" s="315"/>
      <c r="AA21" s="316"/>
      <c r="AB21" s="293" t="s">
        <v>16</v>
      </c>
      <c r="AC21" s="294"/>
      <c r="AD21" s="294"/>
      <c r="AE21" s="54">
        <v>39.9</v>
      </c>
      <c r="AF21" s="257"/>
      <c r="AG21" s="257"/>
      <c r="AH21" s="257"/>
      <c r="AI21" s="257"/>
      <c r="AJ21" s="54" t="s">
        <v>36</v>
      </c>
      <c r="AK21" s="257"/>
      <c r="AL21" s="257"/>
      <c r="AM21" s="257"/>
      <c r="AN21" s="258"/>
      <c r="AO21" s="162">
        <v>46.9</v>
      </c>
      <c r="AP21" s="162"/>
      <c r="AQ21" s="162"/>
      <c r="AR21" s="162"/>
      <c r="AS21" s="162"/>
      <c r="AT21" s="322"/>
      <c r="AU21" s="322"/>
      <c r="AV21" s="322"/>
      <c r="AW21" s="322"/>
      <c r="AX21" s="323"/>
    </row>
    <row r="22" spans="1:50" ht="23.25" customHeight="1">
      <c r="A22" s="300"/>
      <c r="B22" s="301"/>
      <c r="C22" s="301"/>
      <c r="D22" s="301"/>
      <c r="E22" s="301"/>
      <c r="F22" s="302"/>
      <c r="G22" s="308"/>
      <c r="H22" s="309"/>
      <c r="I22" s="309"/>
      <c r="J22" s="309"/>
      <c r="K22" s="309"/>
      <c r="L22" s="309"/>
      <c r="M22" s="309"/>
      <c r="N22" s="309"/>
      <c r="O22" s="309"/>
      <c r="P22" s="309"/>
      <c r="Q22" s="309"/>
      <c r="R22" s="309"/>
      <c r="S22" s="309"/>
      <c r="T22" s="309"/>
      <c r="U22" s="309"/>
      <c r="V22" s="309"/>
      <c r="W22" s="309"/>
      <c r="X22" s="310"/>
      <c r="Y22" s="35" t="s">
        <v>95</v>
      </c>
      <c r="Z22" s="36"/>
      <c r="AA22" s="37"/>
      <c r="AB22" s="283" t="s">
        <v>16</v>
      </c>
      <c r="AC22" s="284"/>
      <c r="AD22" s="284"/>
      <c r="AE22" s="54" t="s">
        <v>36</v>
      </c>
      <c r="AF22" s="257"/>
      <c r="AG22" s="257"/>
      <c r="AH22" s="257"/>
      <c r="AI22" s="257"/>
      <c r="AJ22" s="54" t="s">
        <v>36</v>
      </c>
      <c r="AK22" s="257"/>
      <c r="AL22" s="257"/>
      <c r="AM22" s="257"/>
      <c r="AN22" s="258"/>
      <c r="AO22" s="259" t="s">
        <v>36</v>
      </c>
      <c r="AP22" s="229"/>
      <c r="AQ22" s="229"/>
      <c r="AR22" s="229"/>
      <c r="AS22" s="230"/>
      <c r="AT22" s="564" t="s">
        <v>188</v>
      </c>
      <c r="AU22" s="33"/>
      <c r="AV22" s="33"/>
      <c r="AW22" s="33"/>
      <c r="AX22" s="34"/>
    </row>
    <row r="23" spans="1:50" ht="32.25" customHeight="1">
      <c r="A23" s="300"/>
      <c r="B23" s="301"/>
      <c r="C23" s="301"/>
      <c r="D23" s="301"/>
      <c r="E23" s="301"/>
      <c r="F23" s="302"/>
      <c r="G23" s="311"/>
      <c r="H23" s="312"/>
      <c r="I23" s="312"/>
      <c r="J23" s="312"/>
      <c r="K23" s="312"/>
      <c r="L23" s="312"/>
      <c r="M23" s="312"/>
      <c r="N23" s="312"/>
      <c r="O23" s="312"/>
      <c r="P23" s="312"/>
      <c r="Q23" s="312"/>
      <c r="R23" s="312"/>
      <c r="S23" s="312"/>
      <c r="T23" s="312"/>
      <c r="U23" s="312"/>
      <c r="V23" s="312"/>
      <c r="W23" s="312"/>
      <c r="X23" s="313"/>
      <c r="Y23" s="73" t="s">
        <v>15</v>
      </c>
      <c r="Z23" s="36"/>
      <c r="AA23" s="37"/>
      <c r="AB23" s="279" t="s">
        <v>16</v>
      </c>
      <c r="AC23" s="279"/>
      <c r="AD23" s="279"/>
      <c r="AE23" s="295" t="s">
        <v>226</v>
      </c>
      <c r="AF23" s="284"/>
      <c r="AG23" s="284"/>
      <c r="AH23" s="284"/>
      <c r="AI23" s="284"/>
      <c r="AJ23" s="54" t="s">
        <v>36</v>
      </c>
      <c r="AK23" s="257"/>
      <c r="AL23" s="257"/>
      <c r="AM23" s="257"/>
      <c r="AN23" s="258"/>
      <c r="AO23" s="270" t="s">
        <v>227</v>
      </c>
      <c r="AP23" s="279"/>
      <c r="AQ23" s="279"/>
      <c r="AR23" s="279"/>
      <c r="AS23" s="279"/>
      <c r="AT23" s="280"/>
      <c r="AU23" s="280"/>
      <c r="AV23" s="280"/>
      <c r="AW23" s="280"/>
      <c r="AX23" s="281"/>
    </row>
    <row r="24" spans="1:50" ht="32.25" customHeight="1">
      <c r="A24" s="296" t="s">
        <v>13</v>
      </c>
      <c r="B24" s="297"/>
      <c r="C24" s="297"/>
      <c r="D24" s="297"/>
      <c r="E24" s="297"/>
      <c r="F24" s="298"/>
      <c r="G24" s="278" t="s">
        <v>46</v>
      </c>
      <c r="H24" s="36"/>
      <c r="I24" s="36"/>
      <c r="J24" s="36"/>
      <c r="K24" s="36"/>
      <c r="L24" s="36"/>
      <c r="M24" s="36"/>
      <c r="N24" s="36"/>
      <c r="O24" s="36"/>
      <c r="P24" s="36"/>
      <c r="Q24" s="36"/>
      <c r="R24" s="36"/>
      <c r="S24" s="36"/>
      <c r="T24" s="36"/>
      <c r="U24" s="36"/>
      <c r="V24" s="36"/>
      <c r="W24" s="36"/>
      <c r="X24" s="37"/>
      <c r="Y24" s="169"/>
      <c r="Z24" s="170"/>
      <c r="AA24" s="171"/>
      <c r="AB24" s="73" t="s">
        <v>12</v>
      </c>
      <c r="AC24" s="36"/>
      <c r="AD24" s="37"/>
      <c r="AE24" s="304" t="s">
        <v>216</v>
      </c>
      <c r="AF24" s="305"/>
      <c r="AG24" s="305"/>
      <c r="AH24" s="305"/>
      <c r="AI24" s="305"/>
      <c r="AJ24" s="303" t="s">
        <v>77</v>
      </c>
      <c r="AK24" s="178"/>
      <c r="AL24" s="178"/>
      <c r="AM24" s="178"/>
      <c r="AN24" s="178"/>
      <c r="AO24" s="303" t="s">
        <v>78</v>
      </c>
      <c r="AP24" s="178"/>
      <c r="AQ24" s="178"/>
      <c r="AR24" s="178"/>
      <c r="AS24" s="178"/>
      <c r="AT24" s="304" t="s">
        <v>215</v>
      </c>
      <c r="AU24" s="305"/>
      <c r="AV24" s="305"/>
      <c r="AW24" s="305"/>
      <c r="AX24" s="306"/>
    </row>
    <row r="25" spans="1:50" ht="32.25" customHeight="1">
      <c r="A25" s="299"/>
      <c r="B25" s="297"/>
      <c r="C25" s="297"/>
      <c r="D25" s="297"/>
      <c r="E25" s="297"/>
      <c r="F25" s="298"/>
      <c r="G25" s="592" t="s">
        <v>254</v>
      </c>
      <c r="H25" s="593"/>
      <c r="I25" s="593"/>
      <c r="J25" s="593"/>
      <c r="K25" s="593"/>
      <c r="L25" s="593"/>
      <c r="M25" s="593"/>
      <c r="N25" s="593"/>
      <c r="O25" s="593"/>
      <c r="P25" s="593"/>
      <c r="Q25" s="593"/>
      <c r="R25" s="593"/>
      <c r="S25" s="593"/>
      <c r="T25" s="593"/>
      <c r="U25" s="593"/>
      <c r="V25" s="593"/>
      <c r="W25" s="593"/>
      <c r="X25" s="594"/>
      <c r="Y25" s="314" t="s">
        <v>14</v>
      </c>
      <c r="Z25" s="315"/>
      <c r="AA25" s="316"/>
      <c r="AB25" s="601" t="s">
        <v>255</v>
      </c>
      <c r="AC25" s="601"/>
      <c r="AD25" s="601"/>
      <c r="AE25" s="602">
        <v>41054</v>
      </c>
      <c r="AF25" s="58"/>
      <c r="AG25" s="58"/>
      <c r="AH25" s="58"/>
      <c r="AI25" s="59"/>
      <c r="AJ25" s="602">
        <v>41358</v>
      </c>
      <c r="AK25" s="58"/>
      <c r="AL25" s="58"/>
      <c r="AM25" s="58"/>
      <c r="AN25" s="59"/>
      <c r="AO25" s="602">
        <v>41729</v>
      </c>
      <c r="AP25" s="58"/>
      <c r="AQ25" s="58"/>
      <c r="AR25" s="58"/>
      <c r="AS25" s="59"/>
      <c r="AT25" s="603"/>
      <c r="AU25" s="603"/>
      <c r="AV25" s="603"/>
      <c r="AW25" s="603"/>
      <c r="AX25" s="604"/>
    </row>
    <row r="26" spans="1:50" ht="26.25" customHeight="1">
      <c r="A26" s="300"/>
      <c r="B26" s="301"/>
      <c r="C26" s="301"/>
      <c r="D26" s="301"/>
      <c r="E26" s="301"/>
      <c r="F26" s="302"/>
      <c r="G26" s="595"/>
      <c r="H26" s="596"/>
      <c r="I26" s="596"/>
      <c r="J26" s="596"/>
      <c r="K26" s="596"/>
      <c r="L26" s="596"/>
      <c r="M26" s="596"/>
      <c r="N26" s="596"/>
      <c r="O26" s="596"/>
      <c r="P26" s="596"/>
      <c r="Q26" s="596"/>
      <c r="R26" s="596"/>
      <c r="S26" s="596"/>
      <c r="T26" s="596"/>
      <c r="U26" s="596"/>
      <c r="V26" s="596"/>
      <c r="W26" s="596"/>
      <c r="X26" s="597"/>
      <c r="Y26" s="35" t="s">
        <v>95</v>
      </c>
      <c r="Z26" s="36"/>
      <c r="AA26" s="37"/>
      <c r="AB26" s="601" t="s">
        <v>266</v>
      </c>
      <c r="AC26" s="601"/>
      <c r="AD26" s="601"/>
      <c r="AE26" s="74">
        <v>100</v>
      </c>
      <c r="AF26" s="55"/>
      <c r="AG26" s="55"/>
      <c r="AH26" s="55"/>
      <c r="AI26" s="55"/>
      <c r="AJ26" s="74">
        <v>100</v>
      </c>
      <c r="AK26" s="55"/>
      <c r="AL26" s="55"/>
      <c r="AM26" s="55"/>
      <c r="AN26" s="55"/>
      <c r="AO26" s="74">
        <v>100</v>
      </c>
      <c r="AP26" s="55"/>
      <c r="AQ26" s="55"/>
      <c r="AR26" s="55"/>
      <c r="AS26" s="55"/>
      <c r="AT26" s="605">
        <v>100</v>
      </c>
      <c r="AU26" s="606"/>
      <c r="AV26" s="606"/>
      <c r="AW26" s="606"/>
      <c r="AX26" s="607"/>
    </row>
    <row r="27" spans="1:50" ht="26.25" customHeight="1">
      <c r="A27" s="300"/>
      <c r="B27" s="301"/>
      <c r="C27" s="301"/>
      <c r="D27" s="301"/>
      <c r="E27" s="301"/>
      <c r="F27" s="302"/>
      <c r="G27" s="598"/>
      <c r="H27" s="599"/>
      <c r="I27" s="599"/>
      <c r="J27" s="599"/>
      <c r="K27" s="599"/>
      <c r="L27" s="599"/>
      <c r="M27" s="599"/>
      <c r="N27" s="599"/>
      <c r="O27" s="599"/>
      <c r="P27" s="599"/>
      <c r="Q27" s="599"/>
      <c r="R27" s="599"/>
      <c r="S27" s="599"/>
      <c r="T27" s="599"/>
      <c r="U27" s="599"/>
      <c r="V27" s="599"/>
      <c r="W27" s="599"/>
      <c r="X27" s="600"/>
      <c r="Y27" s="73" t="s">
        <v>15</v>
      </c>
      <c r="Z27" s="36"/>
      <c r="AA27" s="37"/>
      <c r="AB27" s="608" t="s">
        <v>16</v>
      </c>
      <c r="AC27" s="608"/>
      <c r="AD27" s="608"/>
      <c r="AE27" s="43">
        <v>100</v>
      </c>
      <c r="AF27" s="609"/>
      <c r="AG27" s="609"/>
      <c r="AH27" s="609"/>
      <c r="AI27" s="609"/>
      <c r="AJ27" s="74">
        <v>100</v>
      </c>
      <c r="AK27" s="55"/>
      <c r="AL27" s="55"/>
      <c r="AM27" s="55"/>
      <c r="AN27" s="56"/>
      <c r="AO27" s="610">
        <v>100</v>
      </c>
      <c r="AP27" s="608"/>
      <c r="AQ27" s="608"/>
      <c r="AR27" s="608"/>
      <c r="AS27" s="608"/>
      <c r="AT27" s="611"/>
      <c r="AU27" s="611"/>
      <c r="AV27" s="611"/>
      <c r="AW27" s="611"/>
      <c r="AX27" s="612"/>
    </row>
    <row r="28" spans="1:50" ht="32.25" customHeight="1">
      <c r="A28" s="296" t="s">
        <v>13</v>
      </c>
      <c r="B28" s="297"/>
      <c r="C28" s="297"/>
      <c r="D28" s="297"/>
      <c r="E28" s="297"/>
      <c r="F28" s="298"/>
      <c r="G28" s="278" t="s">
        <v>46</v>
      </c>
      <c r="H28" s="36"/>
      <c r="I28" s="36"/>
      <c r="J28" s="36"/>
      <c r="K28" s="36"/>
      <c r="L28" s="36"/>
      <c r="M28" s="36"/>
      <c r="N28" s="36"/>
      <c r="O28" s="36"/>
      <c r="P28" s="36"/>
      <c r="Q28" s="36"/>
      <c r="R28" s="36"/>
      <c r="S28" s="36"/>
      <c r="T28" s="36"/>
      <c r="U28" s="36"/>
      <c r="V28" s="36"/>
      <c r="W28" s="36"/>
      <c r="X28" s="37"/>
      <c r="Y28" s="169"/>
      <c r="Z28" s="170"/>
      <c r="AA28" s="171"/>
      <c r="AB28" s="73" t="s">
        <v>12</v>
      </c>
      <c r="AC28" s="36"/>
      <c r="AD28" s="37"/>
      <c r="AE28" s="303" t="s">
        <v>76</v>
      </c>
      <c r="AF28" s="178"/>
      <c r="AG28" s="178"/>
      <c r="AH28" s="178"/>
      <c r="AI28" s="178"/>
      <c r="AJ28" s="303" t="s">
        <v>77</v>
      </c>
      <c r="AK28" s="178"/>
      <c r="AL28" s="178"/>
      <c r="AM28" s="178"/>
      <c r="AN28" s="178"/>
      <c r="AO28" s="303" t="s">
        <v>78</v>
      </c>
      <c r="AP28" s="178"/>
      <c r="AQ28" s="178"/>
      <c r="AR28" s="178"/>
      <c r="AS28" s="178"/>
      <c r="AT28" s="613" t="s">
        <v>249</v>
      </c>
      <c r="AU28" s="178"/>
      <c r="AV28" s="178"/>
      <c r="AW28" s="178"/>
      <c r="AX28" s="614"/>
    </row>
    <row r="29" spans="1:50" ht="26.25" customHeight="1">
      <c r="A29" s="299"/>
      <c r="B29" s="297"/>
      <c r="C29" s="297"/>
      <c r="D29" s="297"/>
      <c r="E29" s="297"/>
      <c r="F29" s="298"/>
      <c r="G29" s="615" t="s">
        <v>256</v>
      </c>
      <c r="H29" s="616"/>
      <c r="I29" s="616"/>
      <c r="J29" s="616"/>
      <c r="K29" s="616"/>
      <c r="L29" s="616"/>
      <c r="M29" s="616"/>
      <c r="N29" s="616"/>
      <c r="O29" s="616"/>
      <c r="P29" s="616"/>
      <c r="Q29" s="616"/>
      <c r="R29" s="616"/>
      <c r="S29" s="616"/>
      <c r="T29" s="616"/>
      <c r="U29" s="616"/>
      <c r="V29" s="616"/>
      <c r="W29" s="616"/>
      <c r="X29" s="617"/>
      <c r="Y29" s="57" t="s">
        <v>14</v>
      </c>
      <c r="Z29" s="624"/>
      <c r="AA29" s="625"/>
      <c r="AB29" s="626" t="s">
        <v>255</v>
      </c>
      <c r="AC29" s="626"/>
      <c r="AD29" s="626"/>
      <c r="AE29" s="627">
        <v>40855</v>
      </c>
      <c r="AF29" s="606"/>
      <c r="AG29" s="606"/>
      <c r="AH29" s="606"/>
      <c r="AI29" s="628"/>
      <c r="AJ29" s="627">
        <v>41142</v>
      </c>
      <c r="AK29" s="606"/>
      <c r="AL29" s="606"/>
      <c r="AM29" s="606"/>
      <c r="AN29" s="628"/>
      <c r="AO29" s="627">
        <v>41579</v>
      </c>
      <c r="AP29" s="606"/>
      <c r="AQ29" s="606"/>
      <c r="AR29" s="606"/>
      <c r="AS29" s="628"/>
      <c r="AT29" s="629"/>
      <c r="AU29" s="629"/>
      <c r="AV29" s="629"/>
      <c r="AW29" s="629"/>
      <c r="AX29" s="630"/>
    </row>
    <row r="30" spans="1:50" ht="25.5" customHeight="1">
      <c r="A30" s="300"/>
      <c r="B30" s="301"/>
      <c r="C30" s="301"/>
      <c r="D30" s="301"/>
      <c r="E30" s="301"/>
      <c r="F30" s="302"/>
      <c r="G30" s="618"/>
      <c r="H30" s="619"/>
      <c r="I30" s="619"/>
      <c r="J30" s="619"/>
      <c r="K30" s="619"/>
      <c r="L30" s="619"/>
      <c r="M30" s="619"/>
      <c r="N30" s="619"/>
      <c r="O30" s="619"/>
      <c r="P30" s="619"/>
      <c r="Q30" s="619"/>
      <c r="R30" s="619"/>
      <c r="S30" s="619"/>
      <c r="T30" s="619"/>
      <c r="U30" s="619"/>
      <c r="V30" s="619"/>
      <c r="W30" s="619"/>
      <c r="X30" s="620"/>
      <c r="Y30" s="631" t="s">
        <v>95</v>
      </c>
      <c r="Z30" s="632"/>
      <c r="AA30" s="633"/>
      <c r="AB30" s="601" t="s">
        <v>266</v>
      </c>
      <c r="AC30" s="601"/>
      <c r="AD30" s="601"/>
      <c r="AE30" s="74">
        <v>100</v>
      </c>
      <c r="AF30" s="55"/>
      <c r="AG30" s="55"/>
      <c r="AH30" s="55"/>
      <c r="AI30" s="55"/>
      <c r="AJ30" s="74">
        <v>100</v>
      </c>
      <c r="AK30" s="55"/>
      <c r="AL30" s="55"/>
      <c r="AM30" s="55"/>
      <c r="AN30" s="55"/>
      <c r="AO30" s="74">
        <v>100</v>
      </c>
      <c r="AP30" s="55"/>
      <c r="AQ30" s="55"/>
      <c r="AR30" s="55"/>
      <c r="AS30" s="55"/>
      <c r="AT30" s="605">
        <v>100</v>
      </c>
      <c r="AU30" s="606"/>
      <c r="AV30" s="606"/>
      <c r="AW30" s="606"/>
      <c r="AX30" s="607"/>
    </row>
    <row r="31" spans="1:50" ht="24" customHeight="1">
      <c r="A31" s="300"/>
      <c r="B31" s="301"/>
      <c r="C31" s="301"/>
      <c r="D31" s="301"/>
      <c r="E31" s="301"/>
      <c r="F31" s="302"/>
      <c r="G31" s="621"/>
      <c r="H31" s="622"/>
      <c r="I31" s="622"/>
      <c r="J31" s="622"/>
      <c r="K31" s="622"/>
      <c r="L31" s="622"/>
      <c r="M31" s="622"/>
      <c r="N31" s="622"/>
      <c r="O31" s="622"/>
      <c r="P31" s="622"/>
      <c r="Q31" s="622"/>
      <c r="R31" s="622"/>
      <c r="S31" s="622"/>
      <c r="T31" s="622"/>
      <c r="U31" s="622"/>
      <c r="V31" s="622"/>
      <c r="W31" s="622"/>
      <c r="X31" s="623"/>
      <c r="Y31" s="631" t="s">
        <v>15</v>
      </c>
      <c r="Z31" s="632"/>
      <c r="AA31" s="633"/>
      <c r="AB31" s="609" t="s">
        <v>250</v>
      </c>
      <c r="AC31" s="609"/>
      <c r="AD31" s="609"/>
      <c r="AE31" s="609">
        <v>100</v>
      </c>
      <c r="AF31" s="609"/>
      <c r="AG31" s="609"/>
      <c r="AH31" s="609"/>
      <c r="AI31" s="609"/>
      <c r="AJ31" s="609">
        <v>100</v>
      </c>
      <c r="AK31" s="609"/>
      <c r="AL31" s="609"/>
      <c r="AM31" s="609"/>
      <c r="AN31" s="609"/>
      <c r="AO31" s="609">
        <v>100</v>
      </c>
      <c r="AP31" s="609"/>
      <c r="AQ31" s="609"/>
      <c r="AR31" s="609"/>
      <c r="AS31" s="609"/>
      <c r="AT31" s="634"/>
      <c r="AU31" s="634"/>
      <c r="AV31" s="634"/>
      <c r="AW31" s="634"/>
      <c r="AX31" s="635"/>
    </row>
    <row r="32" spans="1:50" ht="21.75" customHeight="1">
      <c r="A32" s="60" t="s">
        <v>40</v>
      </c>
      <c r="B32" s="285"/>
      <c r="C32" s="285"/>
      <c r="D32" s="285"/>
      <c r="E32" s="285"/>
      <c r="F32" s="286"/>
      <c r="G32" s="278" t="s">
        <v>44</v>
      </c>
      <c r="H32" s="36"/>
      <c r="I32" s="36"/>
      <c r="J32" s="36"/>
      <c r="K32" s="36"/>
      <c r="L32" s="36"/>
      <c r="M32" s="36"/>
      <c r="N32" s="36"/>
      <c r="O32" s="36"/>
      <c r="P32" s="36"/>
      <c r="Q32" s="36"/>
      <c r="R32" s="36"/>
      <c r="S32" s="36"/>
      <c r="T32" s="36"/>
      <c r="U32" s="36"/>
      <c r="V32" s="36"/>
      <c r="W32" s="36"/>
      <c r="X32" s="37"/>
      <c r="Y32" s="169"/>
      <c r="Z32" s="170"/>
      <c r="AA32" s="171"/>
      <c r="AB32" s="73" t="s">
        <v>12</v>
      </c>
      <c r="AC32" s="36"/>
      <c r="AD32" s="37"/>
      <c r="AE32" s="35" t="s">
        <v>76</v>
      </c>
      <c r="AF32" s="69"/>
      <c r="AG32" s="69"/>
      <c r="AH32" s="69"/>
      <c r="AI32" s="282"/>
      <c r="AJ32" s="35" t="s">
        <v>77</v>
      </c>
      <c r="AK32" s="69"/>
      <c r="AL32" s="69"/>
      <c r="AM32" s="69"/>
      <c r="AN32" s="282"/>
      <c r="AO32" s="35" t="s">
        <v>78</v>
      </c>
      <c r="AP32" s="69"/>
      <c r="AQ32" s="69"/>
      <c r="AR32" s="69"/>
      <c r="AS32" s="282"/>
      <c r="AT32" s="38" t="s">
        <v>81</v>
      </c>
      <c r="AU32" s="39"/>
      <c r="AV32" s="39"/>
      <c r="AW32" s="39"/>
      <c r="AX32" s="40"/>
    </row>
    <row r="33" spans="1:55" ht="30" customHeight="1">
      <c r="A33" s="287"/>
      <c r="B33" s="288"/>
      <c r="C33" s="288"/>
      <c r="D33" s="288"/>
      <c r="E33" s="288"/>
      <c r="F33" s="289"/>
      <c r="G33" s="268" t="s">
        <v>228</v>
      </c>
      <c r="H33" s="269"/>
      <c r="I33" s="269"/>
      <c r="J33" s="269"/>
      <c r="K33" s="269"/>
      <c r="L33" s="269"/>
      <c r="M33" s="269"/>
      <c r="N33" s="269"/>
      <c r="O33" s="269"/>
      <c r="P33" s="269"/>
      <c r="Q33" s="269"/>
      <c r="R33" s="269"/>
      <c r="S33" s="269"/>
      <c r="T33" s="269"/>
      <c r="U33" s="269"/>
      <c r="V33" s="269"/>
      <c r="W33" s="269"/>
      <c r="X33" s="270"/>
      <c r="Y33" s="578" t="s">
        <v>96</v>
      </c>
      <c r="Z33" s="579"/>
      <c r="AA33" s="580"/>
      <c r="AB33" s="584" t="s">
        <v>16</v>
      </c>
      <c r="AC33" s="406"/>
      <c r="AD33" s="585"/>
      <c r="AE33" s="54">
        <v>94.6</v>
      </c>
      <c r="AF33" s="257"/>
      <c r="AG33" s="257"/>
      <c r="AH33" s="257"/>
      <c r="AI33" s="258"/>
      <c r="AJ33" s="54">
        <v>94.6</v>
      </c>
      <c r="AK33" s="257"/>
      <c r="AL33" s="257"/>
      <c r="AM33" s="257"/>
      <c r="AN33" s="258"/>
      <c r="AO33" s="54">
        <v>100</v>
      </c>
      <c r="AP33" s="257"/>
      <c r="AQ33" s="257"/>
      <c r="AR33" s="257"/>
      <c r="AS33" s="258"/>
      <c r="AT33" s="259" t="s">
        <v>36</v>
      </c>
      <c r="AU33" s="229"/>
      <c r="AV33" s="229"/>
      <c r="AW33" s="229"/>
      <c r="AX33" s="260"/>
      <c r="AY33" s="27"/>
      <c r="AZ33" s="28"/>
      <c r="BA33" s="28"/>
      <c r="BB33" s="28"/>
      <c r="BC33" s="28"/>
    </row>
    <row r="34" spans="1:50" ht="30" customHeight="1">
      <c r="A34" s="290"/>
      <c r="B34" s="291"/>
      <c r="C34" s="291"/>
      <c r="D34" s="291"/>
      <c r="E34" s="291"/>
      <c r="F34" s="292"/>
      <c r="G34" s="271"/>
      <c r="H34" s="272"/>
      <c r="I34" s="272"/>
      <c r="J34" s="272"/>
      <c r="K34" s="272"/>
      <c r="L34" s="272"/>
      <c r="M34" s="272"/>
      <c r="N34" s="272"/>
      <c r="O34" s="272"/>
      <c r="P34" s="272"/>
      <c r="Q34" s="272"/>
      <c r="R34" s="272"/>
      <c r="S34" s="272"/>
      <c r="T34" s="272"/>
      <c r="U34" s="272"/>
      <c r="V34" s="272"/>
      <c r="W34" s="272"/>
      <c r="X34" s="273"/>
      <c r="Y34" s="581" t="s">
        <v>97</v>
      </c>
      <c r="Z34" s="582"/>
      <c r="AA34" s="583"/>
      <c r="AB34" s="584" t="s">
        <v>16</v>
      </c>
      <c r="AC34" s="406"/>
      <c r="AD34" s="585"/>
      <c r="AE34" s="54">
        <v>100</v>
      </c>
      <c r="AF34" s="257"/>
      <c r="AG34" s="257"/>
      <c r="AH34" s="257"/>
      <c r="AI34" s="258"/>
      <c r="AJ34" s="54">
        <v>100</v>
      </c>
      <c r="AK34" s="257"/>
      <c r="AL34" s="257"/>
      <c r="AM34" s="257"/>
      <c r="AN34" s="258"/>
      <c r="AO34" s="54">
        <v>100</v>
      </c>
      <c r="AP34" s="257"/>
      <c r="AQ34" s="257"/>
      <c r="AR34" s="257"/>
      <c r="AS34" s="258"/>
      <c r="AT34" s="259">
        <v>100</v>
      </c>
      <c r="AU34" s="229"/>
      <c r="AV34" s="229"/>
      <c r="AW34" s="229"/>
      <c r="AX34" s="260"/>
    </row>
    <row r="35" spans="1:50" ht="26.25" customHeight="1">
      <c r="A35" s="60" t="s">
        <v>40</v>
      </c>
      <c r="B35" s="285"/>
      <c r="C35" s="285"/>
      <c r="D35" s="285"/>
      <c r="E35" s="285"/>
      <c r="F35" s="286"/>
      <c r="G35" s="278" t="s">
        <v>44</v>
      </c>
      <c r="H35" s="36"/>
      <c r="I35" s="36"/>
      <c r="J35" s="36"/>
      <c r="K35" s="36"/>
      <c r="L35" s="36"/>
      <c r="M35" s="36"/>
      <c r="N35" s="36"/>
      <c r="O35" s="36"/>
      <c r="P35" s="36"/>
      <c r="Q35" s="36"/>
      <c r="R35" s="36"/>
      <c r="S35" s="36"/>
      <c r="T35" s="36"/>
      <c r="U35" s="36"/>
      <c r="V35" s="36"/>
      <c r="W35" s="36"/>
      <c r="X35" s="37"/>
      <c r="Y35" s="169"/>
      <c r="Z35" s="170"/>
      <c r="AA35" s="171"/>
      <c r="AB35" s="73" t="s">
        <v>12</v>
      </c>
      <c r="AC35" s="36"/>
      <c r="AD35" s="37"/>
      <c r="AE35" s="35" t="s">
        <v>76</v>
      </c>
      <c r="AF35" s="69"/>
      <c r="AG35" s="69"/>
      <c r="AH35" s="69"/>
      <c r="AI35" s="282"/>
      <c r="AJ35" s="35" t="s">
        <v>77</v>
      </c>
      <c r="AK35" s="69"/>
      <c r="AL35" s="69"/>
      <c r="AM35" s="69"/>
      <c r="AN35" s="282"/>
      <c r="AO35" s="35" t="s">
        <v>78</v>
      </c>
      <c r="AP35" s="69"/>
      <c r="AQ35" s="69"/>
      <c r="AR35" s="69"/>
      <c r="AS35" s="282"/>
      <c r="AT35" s="38" t="s">
        <v>81</v>
      </c>
      <c r="AU35" s="39"/>
      <c r="AV35" s="39"/>
      <c r="AW35" s="39"/>
      <c r="AX35" s="40"/>
    </row>
    <row r="36" spans="1:50" ht="24" customHeight="1">
      <c r="A36" s="287"/>
      <c r="B36" s="288"/>
      <c r="C36" s="288"/>
      <c r="D36" s="288"/>
      <c r="E36" s="288"/>
      <c r="F36" s="289"/>
      <c r="G36" s="592" t="s">
        <v>257</v>
      </c>
      <c r="H36" s="636"/>
      <c r="I36" s="636"/>
      <c r="J36" s="636"/>
      <c r="K36" s="636"/>
      <c r="L36" s="636"/>
      <c r="M36" s="636"/>
      <c r="N36" s="636"/>
      <c r="O36" s="636"/>
      <c r="P36" s="636"/>
      <c r="Q36" s="636"/>
      <c r="R36" s="636"/>
      <c r="S36" s="636"/>
      <c r="T36" s="636"/>
      <c r="U36" s="636"/>
      <c r="V36" s="636"/>
      <c r="W36" s="636"/>
      <c r="X36" s="610"/>
      <c r="Y36" s="586" t="s">
        <v>96</v>
      </c>
      <c r="Z36" s="587"/>
      <c r="AA36" s="588"/>
      <c r="AB36" s="264" t="s">
        <v>16</v>
      </c>
      <c r="AC36" s="58"/>
      <c r="AD36" s="59"/>
      <c r="AE36" s="265">
        <v>69.5</v>
      </c>
      <c r="AF36" s="266"/>
      <c r="AG36" s="266"/>
      <c r="AH36" s="266"/>
      <c r="AI36" s="267"/>
      <c r="AJ36" s="265">
        <v>68.7</v>
      </c>
      <c r="AK36" s="266"/>
      <c r="AL36" s="266"/>
      <c r="AM36" s="266"/>
      <c r="AN36" s="267"/>
      <c r="AO36" s="265">
        <v>73</v>
      </c>
      <c r="AP36" s="266"/>
      <c r="AQ36" s="266"/>
      <c r="AR36" s="266"/>
      <c r="AS36" s="267"/>
      <c r="AT36" s="275" t="s">
        <v>265</v>
      </c>
      <c r="AU36" s="276"/>
      <c r="AV36" s="276"/>
      <c r="AW36" s="276"/>
      <c r="AX36" s="277"/>
    </row>
    <row r="37" spans="1:50" ht="24" customHeight="1">
      <c r="A37" s="290"/>
      <c r="B37" s="291"/>
      <c r="C37" s="291"/>
      <c r="D37" s="291"/>
      <c r="E37" s="291"/>
      <c r="F37" s="292"/>
      <c r="G37" s="637"/>
      <c r="H37" s="638"/>
      <c r="I37" s="638"/>
      <c r="J37" s="638"/>
      <c r="K37" s="638"/>
      <c r="L37" s="638"/>
      <c r="M37" s="638"/>
      <c r="N37" s="638"/>
      <c r="O37" s="638"/>
      <c r="P37" s="638"/>
      <c r="Q37" s="638"/>
      <c r="R37" s="638"/>
      <c r="S37" s="638"/>
      <c r="T37" s="638"/>
      <c r="U37" s="638"/>
      <c r="V37" s="638"/>
      <c r="W37" s="638"/>
      <c r="X37" s="639"/>
      <c r="Y37" s="640" t="s">
        <v>258</v>
      </c>
      <c r="Z37" s="641"/>
      <c r="AA37" s="642"/>
      <c r="AB37" s="264" t="s">
        <v>16</v>
      </c>
      <c r="AC37" s="58"/>
      <c r="AD37" s="59"/>
      <c r="AE37" s="265">
        <v>80</v>
      </c>
      <c r="AF37" s="266"/>
      <c r="AG37" s="266"/>
      <c r="AH37" s="266"/>
      <c r="AI37" s="267"/>
      <c r="AJ37" s="265">
        <v>80</v>
      </c>
      <c r="AK37" s="266"/>
      <c r="AL37" s="266"/>
      <c r="AM37" s="266"/>
      <c r="AN37" s="267"/>
      <c r="AO37" s="265">
        <v>80</v>
      </c>
      <c r="AP37" s="266"/>
      <c r="AQ37" s="266"/>
      <c r="AR37" s="266"/>
      <c r="AS37" s="267"/>
      <c r="AT37" s="275">
        <v>80</v>
      </c>
      <c r="AU37" s="276"/>
      <c r="AV37" s="276"/>
      <c r="AW37" s="276"/>
      <c r="AX37" s="277"/>
    </row>
    <row r="38" spans="1:50" ht="32.25" customHeight="1">
      <c r="A38" s="60" t="s">
        <v>40</v>
      </c>
      <c r="B38" s="285"/>
      <c r="C38" s="285"/>
      <c r="D38" s="285"/>
      <c r="E38" s="285"/>
      <c r="F38" s="286"/>
      <c r="G38" s="278" t="s">
        <v>44</v>
      </c>
      <c r="H38" s="36"/>
      <c r="I38" s="36"/>
      <c r="J38" s="36"/>
      <c r="K38" s="36"/>
      <c r="L38" s="36"/>
      <c r="M38" s="36"/>
      <c r="N38" s="36"/>
      <c r="O38" s="36"/>
      <c r="P38" s="36"/>
      <c r="Q38" s="36"/>
      <c r="R38" s="36"/>
      <c r="S38" s="36"/>
      <c r="T38" s="36"/>
      <c r="U38" s="36"/>
      <c r="V38" s="36"/>
      <c r="W38" s="36"/>
      <c r="X38" s="37"/>
      <c r="Y38" s="169"/>
      <c r="Z38" s="170"/>
      <c r="AA38" s="171"/>
      <c r="AB38" s="73" t="s">
        <v>12</v>
      </c>
      <c r="AC38" s="36"/>
      <c r="AD38" s="37"/>
      <c r="AE38" s="303" t="s">
        <v>76</v>
      </c>
      <c r="AF38" s="178"/>
      <c r="AG38" s="178"/>
      <c r="AH38" s="178"/>
      <c r="AI38" s="178"/>
      <c r="AJ38" s="303" t="s">
        <v>77</v>
      </c>
      <c r="AK38" s="178"/>
      <c r="AL38" s="178"/>
      <c r="AM38" s="178"/>
      <c r="AN38" s="178"/>
      <c r="AO38" s="303" t="s">
        <v>78</v>
      </c>
      <c r="AP38" s="178"/>
      <c r="AQ38" s="178"/>
      <c r="AR38" s="178"/>
      <c r="AS38" s="178"/>
      <c r="AT38" s="38" t="s">
        <v>81</v>
      </c>
      <c r="AU38" s="39"/>
      <c r="AV38" s="39"/>
      <c r="AW38" s="39"/>
      <c r="AX38" s="40"/>
    </row>
    <row r="39" spans="1:50" ht="32.25" customHeight="1">
      <c r="A39" s="287"/>
      <c r="B39" s="288"/>
      <c r="C39" s="288"/>
      <c r="D39" s="288"/>
      <c r="E39" s="288"/>
      <c r="F39" s="289"/>
      <c r="G39" s="643" t="s">
        <v>251</v>
      </c>
      <c r="H39" s="644"/>
      <c r="I39" s="644"/>
      <c r="J39" s="644"/>
      <c r="K39" s="644"/>
      <c r="L39" s="644"/>
      <c r="M39" s="644"/>
      <c r="N39" s="644"/>
      <c r="O39" s="644"/>
      <c r="P39" s="644"/>
      <c r="Q39" s="644"/>
      <c r="R39" s="644"/>
      <c r="S39" s="644"/>
      <c r="T39" s="644"/>
      <c r="U39" s="644"/>
      <c r="V39" s="644"/>
      <c r="W39" s="644"/>
      <c r="X39" s="645"/>
      <c r="Y39" s="649" t="s">
        <v>96</v>
      </c>
      <c r="Z39" s="650"/>
      <c r="AA39" s="651"/>
      <c r="AB39" s="652" t="s">
        <v>255</v>
      </c>
      <c r="AC39" s="653"/>
      <c r="AD39" s="654"/>
      <c r="AE39" s="655">
        <v>40855</v>
      </c>
      <c r="AF39" s="656"/>
      <c r="AG39" s="656"/>
      <c r="AH39" s="656"/>
      <c r="AI39" s="657"/>
      <c r="AJ39" s="655">
        <v>41142</v>
      </c>
      <c r="AK39" s="656"/>
      <c r="AL39" s="656"/>
      <c r="AM39" s="656"/>
      <c r="AN39" s="657"/>
      <c r="AO39" s="655">
        <v>41579</v>
      </c>
      <c r="AP39" s="656"/>
      <c r="AQ39" s="656"/>
      <c r="AR39" s="656"/>
      <c r="AS39" s="657"/>
      <c r="AT39" s="658" t="s">
        <v>242</v>
      </c>
      <c r="AU39" s="659"/>
      <c r="AV39" s="659"/>
      <c r="AW39" s="659"/>
      <c r="AX39" s="660"/>
    </row>
    <row r="40" spans="1:50" ht="32.25" customHeight="1">
      <c r="A40" s="290"/>
      <c r="B40" s="291"/>
      <c r="C40" s="291"/>
      <c r="D40" s="291"/>
      <c r="E40" s="291"/>
      <c r="F40" s="292"/>
      <c r="G40" s="646"/>
      <c r="H40" s="647"/>
      <c r="I40" s="647"/>
      <c r="J40" s="647"/>
      <c r="K40" s="647"/>
      <c r="L40" s="647"/>
      <c r="M40" s="647"/>
      <c r="N40" s="647"/>
      <c r="O40" s="647"/>
      <c r="P40" s="647"/>
      <c r="Q40" s="647"/>
      <c r="R40" s="647"/>
      <c r="S40" s="647"/>
      <c r="T40" s="647"/>
      <c r="U40" s="647"/>
      <c r="V40" s="647"/>
      <c r="W40" s="647"/>
      <c r="X40" s="648"/>
      <c r="Y40" s="581" t="s">
        <v>243</v>
      </c>
      <c r="Z40" s="572"/>
      <c r="AA40" s="573"/>
      <c r="AB40" s="661" t="s">
        <v>244</v>
      </c>
      <c r="AC40" s="662"/>
      <c r="AD40" s="663"/>
      <c r="AE40" s="658" t="s">
        <v>245</v>
      </c>
      <c r="AF40" s="659"/>
      <c r="AG40" s="659"/>
      <c r="AH40" s="659"/>
      <c r="AI40" s="664"/>
      <c r="AJ40" s="665" t="s">
        <v>246</v>
      </c>
      <c r="AK40" s="666"/>
      <c r="AL40" s="666"/>
      <c r="AM40" s="666"/>
      <c r="AN40" s="667"/>
      <c r="AO40" s="665" t="s">
        <v>247</v>
      </c>
      <c r="AP40" s="666"/>
      <c r="AQ40" s="666"/>
      <c r="AR40" s="666"/>
      <c r="AS40" s="667"/>
      <c r="AT40" s="665" t="s">
        <v>248</v>
      </c>
      <c r="AU40" s="666"/>
      <c r="AV40" s="666"/>
      <c r="AW40" s="666"/>
      <c r="AX40" s="668"/>
    </row>
    <row r="41" spans="1:50" ht="32.25" customHeight="1">
      <c r="A41" s="60" t="s">
        <v>17</v>
      </c>
      <c r="B41" s="61"/>
      <c r="C41" s="61"/>
      <c r="D41" s="61"/>
      <c r="E41" s="61"/>
      <c r="F41" s="62"/>
      <c r="G41" s="69" t="s">
        <v>18</v>
      </c>
      <c r="H41" s="36"/>
      <c r="I41" s="36"/>
      <c r="J41" s="36"/>
      <c r="K41" s="36"/>
      <c r="L41" s="36"/>
      <c r="M41" s="36"/>
      <c r="N41" s="36"/>
      <c r="O41" s="36"/>
      <c r="P41" s="36"/>
      <c r="Q41" s="36"/>
      <c r="R41" s="36"/>
      <c r="S41" s="36"/>
      <c r="T41" s="36"/>
      <c r="U41" s="36"/>
      <c r="V41" s="36"/>
      <c r="W41" s="36"/>
      <c r="X41" s="37"/>
      <c r="Y41" s="70"/>
      <c r="Z41" s="71"/>
      <c r="AA41" s="72"/>
      <c r="AB41" s="73" t="s">
        <v>12</v>
      </c>
      <c r="AC41" s="36"/>
      <c r="AD41" s="37"/>
      <c r="AE41" s="35" t="s">
        <v>76</v>
      </c>
      <c r="AF41" s="36"/>
      <c r="AG41" s="36"/>
      <c r="AH41" s="36"/>
      <c r="AI41" s="37"/>
      <c r="AJ41" s="35" t="s">
        <v>77</v>
      </c>
      <c r="AK41" s="36"/>
      <c r="AL41" s="36"/>
      <c r="AM41" s="36"/>
      <c r="AN41" s="37"/>
      <c r="AO41" s="35" t="s">
        <v>78</v>
      </c>
      <c r="AP41" s="36"/>
      <c r="AQ41" s="36"/>
      <c r="AR41" s="36"/>
      <c r="AS41" s="37"/>
      <c r="AT41" s="38" t="s">
        <v>89</v>
      </c>
      <c r="AU41" s="39"/>
      <c r="AV41" s="39"/>
      <c r="AW41" s="39"/>
      <c r="AX41" s="40"/>
    </row>
    <row r="42" spans="1:50" ht="46.5" customHeight="1">
      <c r="A42" s="63"/>
      <c r="B42" s="64"/>
      <c r="C42" s="64"/>
      <c r="D42" s="64"/>
      <c r="E42" s="64"/>
      <c r="F42" s="65"/>
      <c r="G42" s="41" t="s">
        <v>237</v>
      </c>
      <c r="H42" s="42"/>
      <c r="I42" s="42"/>
      <c r="J42" s="42"/>
      <c r="K42" s="42"/>
      <c r="L42" s="42"/>
      <c r="M42" s="42"/>
      <c r="N42" s="42"/>
      <c r="O42" s="42"/>
      <c r="P42" s="42"/>
      <c r="Q42" s="42"/>
      <c r="R42" s="42"/>
      <c r="S42" s="42"/>
      <c r="T42" s="42"/>
      <c r="U42" s="42"/>
      <c r="V42" s="42"/>
      <c r="W42" s="42"/>
      <c r="X42" s="43"/>
      <c r="Y42" s="261" t="s">
        <v>17</v>
      </c>
      <c r="Z42" s="262"/>
      <c r="AA42" s="263"/>
      <c r="AB42" s="50" t="s">
        <v>189</v>
      </c>
      <c r="AC42" s="51"/>
      <c r="AD42" s="52"/>
      <c r="AE42" s="74">
        <v>2.5</v>
      </c>
      <c r="AF42" s="55"/>
      <c r="AG42" s="55"/>
      <c r="AH42" s="55"/>
      <c r="AI42" s="56"/>
      <c r="AJ42" s="74">
        <v>2.1</v>
      </c>
      <c r="AK42" s="55"/>
      <c r="AL42" s="55"/>
      <c r="AM42" s="55"/>
      <c r="AN42" s="56"/>
      <c r="AO42" s="74">
        <v>1.9</v>
      </c>
      <c r="AP42" s="55"/>
      <c r="AQ42" s="55"/>
      <c r="AR42" s="55"/>
      <c r="AS42" s="56"/>
      <c r="AT42" s="74">
        <v>2.8</v>
      </c>
      <c r="AU42" s="55"/>
      <c r="AV42" s="55"/>
      <c r="AW42" s="55"/>
      <c r="AX42" s="274"/>
    </row>
    <row r="43" spans="1:50" ht="46.5" customHeight="1">
      <c r="A43" s="66"/>
      <c r="B43" s="67"/>
      <c r="C43" s="67"/>
      <c r="D43" s="67"/>
      <c r="E43" s="67"/>
      <c r="F43" s="68"/>
      <c r="G43" s="44"/>
      <c r="H43" s="45"/>
      <c r="I43" s="45"/>
      <c r="J43" s="45"/>
      <c r="K43" s="45"/>
      <c r="L43" s="45"/>
      <c r="M43" s="45"/>
      <c r="N43" s="45"/>
      <c r="O43" s="45"/>
      <c r="P43" s="45"/>
      <c r="Q43" s="45"/>
      <c r="R43" s="45"/>
      <c r="S43" s="45"/>
      <c r="T43" s="45"/>
      <c r="U43" s="45"/>
      <c r="V43" s="45"/>
      <c r="W43" s="45"/>
      <c r="X43" s="46"/>
      <c r="Y43" s="571" t="s">
        <v>88</v>
      </c>
      <c r="Z43" s="572"/>
      <c r="AA43" s="573"/>
      <c r="AB43" s="74" t="s">
        <v>101</v>
      </c>
      <c r="AC43" s="55"/>
      <c r="AD43" s="56"/>
      <c r="AE43" s="577" t="s">
        <v>234</v>
      </c>
      <c r="AF43" s="31"/>
      <c r="AG43" s="31"/>
      <c r="AH43" s="31"/>
      <c r="AI43" s="32"/>
      <c r="AJ43" s="577" t="s">
        <v>239</v>
      </c>
      <c r="AK43" s="31"/>
      <c r="AL43" s="31"/>
      <c r="AM43" s="31"/>
      <c r="AN43" s="32"/>
      <c r="AO43" s="577" t="s">
        <v>238</v>
      </c>
      <c r="AP43" s="31"/>
      <c r="AQ43" s="31"/>
      <c r="AR43" s="31"/>
      <c r="AS43" s="32"/>
      <c r="AT43" s="577" t="s">
        <v>235</v>
      </c>
      <c r="AU43" s="31"/>
      <c r="AV43" s="31"/>
      <c r="AW43" s="31"/>
      <c r="AX43" s="589"/>
    </row>
    <row r="44" spans="1:50" ht="32.25" customHeight="1">
      <c r="A44" s="60" t="s">
        <v>17</v>
      </c>
      <c r="B44" s="61"/>
      <c r="C44" s="61"/>
      <c r="D44" s="61"/>
      <c r="E44" s="61"/>
      <c r="F44" s="62"/>
      <c r="G44" s="69" t="s">
        <v>18</v>
      </c>
      <c r="H44" s="36"/>
      <c r="I44" s="36"/>
      <c r="J44" s="36"/>
      <c r="K44" s="36"/>
      <c r="L44" s="36"/>
      <c r="M44" s="36"/>
      <c r="N44" s="36"/>
      <c r="O44" s="36"/>
      <c r="P44" s="36"/>
      <c r="Q44" s="36"/>
      <c r="R44" s="36"/>
      <c r="S44" s="36"/>
      <c r="T44" s="36"/>
      <c r="U44" s="36"/>
      <c r="V44" s="36"/>
      <c r="W44" s="36"/>
      <c r="X44" s="37"/>
      <c r="Y44" s="70"/>
      <c r="Z44" s="71"/>
      <c r="AA44" s="72"/>
      <c r="AB44" s="73" t="s">
        <v>12</v>
      </c>
      <c r="AC44" s="36"/>
      <c r="AD44" s="37"/>
      <c r="AE44" s="35" t="s">
        <v>76</v>
      </c>
      <c r="AF44" s="36"/>
      <c r="AG44" s="36"/>
      <c r="AH44" s="36"/>
      <c r="AI44" s="37"/>
      <c r="AJ44" s="35" t="s">
        <v>77</v>
      </c>
      <c r="AK44" s="36"/>
      <c r="AL44" s="36"/>
      <c r="AM44" s="36"/>
      <c r="AN44" s="37"/>
      <c r="AO44" s="35" t="s">
        <v>78</v>
      </c>
      <c r="AP44" s="36"/>
      <c r="AQ44" s="36"/>
      <c r="AR44" s="36"/>
      <c r="AS44" s="37"/>
      <c r="AT44" s="38" t="s">
        <v>89</v>
      </c>
      <c r="AU44" s="39"/>
      <c r="AV44" s="39"/>
      <c r="AW44" s="39"/>
      <c r="AX44" s="40"/>
    </row>
    <row r="45" spans="1:50" ht="46.5" customHeight="1">
      <c r="A45" s="63"/>
      <c r="B45" s="64"/>
      <c r="C45" s="64"/>
      <c r="D45" s="64"/>
      <c r="E45" s="64"/>
      <c r="F45" s="65"/>
      <c r="G45" s="41" t="s">
        <v>259</v>
      </c>
      <c r="H45" s="42"/>
      <c r="I45" s="42"/>
      <c r="J45" s="42"/>
      <c r="K45" s="42"/>
      <c r="L45" s="42"/>
      <c r="M45" s="42"/>
      <c r="N45" s="42"/>
      <c r="O45" s="42"/>
      <c r="P45" s="42"/>
      <c r="Q45" s="42"/>
      <c r="R45" s="42"/>
      <c r="S45" s="42"/>
      <c r="T45" s="42"/>
      <c r="U45" s="42"/>
      <c r="V45" s="42"/>
      <c r="W45" s="42"/>
      <c r="X45" s="43"/>
      <c r="Y45" s="47" t="s">
        <v>17</v>
      </c>
      <c r="Z45" s="48"/>
      <c r="AA45" s="49"/>
      <c r="AB45" s="50" t="s">
        <v>189</v>
      </c>
      <c r="AC45" s="51"/>
      <c r="AD45" s="52"/>
      <c r="AE45" s="265">
        <v>2.3</v>
      </c>
      <c r="AF45" s="266"/>
      <c r="AG45" s="266"/>
      <c r="AH45" s="266"/>
      <c r="AI45" s="267"/>
      <c r="AJ45" s="265">
        <v>3</v>
      </c>
      <c r="AK45" s="266"/>
      <c r="AL45" s="266"/>
      <c r="AM45" s="266"/>
      <c r="AN45" s="267"/>
      <c r="AO45" s="265">
        <v>2.5</v>
      </c>
      <c r="AP45" s="266"/>
      <c r="AQ45" s="266"/>
      <c r="AR45" s="266"/>
      <c r="AS45" s="267"/>
      <c r="AT45" s="265">
        <v>4.1</v>
      </c>
      <c r="AU45" s="266"/>
      <c r="AV45" s="266"/>
      <c r="AW45" s="266"/>
      <c r="AX45" s="669"/>
    </row>
    <row r="46" spans="1:50" ht="46.5" customHeight="1">
      <c r="A46" s="66"/>
      <c r="B46" s="67"/>
      <c r="C46" s="67"/>
      <c r="D46" s="67"/>
      <c r="E46" s="67"/>
      <c r="F46" s="68"/>
      <c r="G46" s="44"/>
      <c r="H46" s="45"/>
      <c r="I46" s="45"/>
      <c r="J46" s="45"/>
      <c r="K46" s="45"/>
      <c r="L46" s="45"/>
      <c r="M46" s="45"/>
      <c r="N46" s="45"/>
      <c r="O46" s="45"/>
      <c r="P46" s="45"/>
      <c r="Q46" s="45"/>
      <c r="R46" s="45"/>
      <c r="S46" s="45"/>
      <c r="T46" s="45"/>
      <c r="U46" s="45"/>
      <c r="V46" s="45"/>
      <c r="W46" s="45"/>
      <c r="X46" s="46"/>
      <c r="Y46" s="57" t="s">
        <v>88</v>
      </c>
      <c r="Z46" s="58"/>
      <c r="AA46" s="59"/>
      <c r="AB46" s="74" t="s">
        <v>260</v>
      </c>
      <c r="AC46" s="55"/>
      <c r="AD46" s="56"/>
      <c r="AE46" s="577" t="s">
        <v>261</v>
      </c>
      <c r="AF46" s="31"/>
      <c r="AG46" s="31"/>
      <c r="AH46" s="31"/>
      <c r="AI46" s="32"/>
      <c r="AJ46" s="577" t="s">
        <v>262</v>
      </c>
      <c r="AK46" s="31"/>
      <c r="AL46" s="31"/>
      <c r="AM46" s="31"/>
      <c r="AN46" s="32"/>
      <c r="AO46" s="577" t="s">
        <v>263</v>
      </c>
      <c r="AP46" s="31"/>
      <c r="AQ46" s="31"/>
      <c r="AR46" s="31"/>
      <c r="AS46" s="32"/>
      <c r="AT46" s="577" t="s">
        <v>264</v>
      </c>
      <c r="AU46" s="31"/>
      <c r="AV46" s="31"/>
      <c r="AW46" s="31"/>
      <c r="AX46" s="589"/>
    </row>
    <row r="47" spans="1:50" ht="32.25" customHeight="1">
      <c r="A47" s="60" t="s">
        <v>17</v>
      </c>
      <c r="B47" s="61"/>
      <c r="C47" s="61"/>
      <c r="D47" s="61"/>
      <c r="E47" s="61"/>
      <c r="F47" s="62"/>
      <c r="G47" s="69" t="s">
        <v>18</v>
      </c>
      <c r="H47" s="36"/>
      <c r="I47" s="36"/>
      <c r="J47" s="36"/>
      <c r="K47" s="36"/>
      <c r="L47" s="36"/>
      <c r="M47" s="36"/>
      <c r="N47" s="36"/>
      <c r="O47" s="36"/>
      <c r="P47" s="36"/>
      <c r="Q47" s="36"/>
      <c r="R47" s="36"/>
      <c r="S47" s="36"/>
      <c r="T47" s="36"/>
      <c r="U47" s="36"/>
      <c r="V47" s="36"/>
      <c r="W47" s="36"/>
      <c r="X47" s="37"/>
      <c r="Y47" s="70"/>
      <c r="Z47" s="71"/>
      <c r="AA47" s="72"/>
      <c r="AB47" s="73" t="s">
        <v>12</v>
      </c>
      <c r="AC47" s="36"/>
      <c r="AD47" s="37"/>
      <c r="AE47" s="35" t="s">
        <v>76</v>
      </c>
      <c r="AF47" s="36"/>
      <c r="AG47" s="36"/>
      <c r="AH47" s="36"/>
      <c r="AI47" s="37"/>
      <c r="AJ47" s="35" t="s">
        <v>77</v>
      </c>
      <c r="AK47" s="36"/>
      <c r="AL47" s="36"/>
      <c r="AM47" s="36"/>
      <c r="AN47" s="37"/>
      <c r="AO47" s="35" t="s">
        <v>78</v>
      </c>
      <c r="AP47" s="36"/>
      <c r="AQ47" s="36"/>
      <c r="AR47" s="36"/>
      <c r="AS47" s="37"/>
      <c r="AT47" s="38" t="s">
        <v>89</v>
      </c>
      <c r="AU47" s="39"/>
      <c r="AV47" s="39"/>
      <c r="AW47" s="39"/>
      <c r="AX47" s="40"/>
    </row>
    <row r="48" spans="1:50" ht="46.5" customHeight="1">
      <c r="A48" s="63"/>
      <c r="B48" s="64"/>
      <c r="C48" s="64"/>
      <c r="D48" s="64"/>
      <c r="E48" s="64"/>
      <c r="F48" s="65"/>
      <c r="G48" s="41" t="s">
        <v>253</v>
      </c>
      <c r="H48" s="42"/>
      <c r="I48" s="42"/>
      <c r="J48" s="42"/>
      <c r="K48" s="42"/>
      <c r="L48" s="42"/>
      <c r="M48" s="42"/>
      <c r="N48" s="42"/>
      <c r="O48" s="42"/>
      <c r="P48" s="42"/>
      <c r="Q48" s="42"/>
      <c r="R48" s="42"/>
      <c r="S48" s="42"/>
      <c r="T48" s="42"/>
      <c r="U48" s="42"/>
      <c r="V48" s="42"/>
      <c r="W48" s="42"/>
      <c r="X48" s="43"/>
      <c r="Y48" s="261" t="s">
        <v>17</v>
      </c>
      <c r="Z48" s="262"/>
      <c r="AA48" s="263"/>
      <c r="AB48" s="74" t="s">
        <v>189</v>
      </c>
      <c r="AC48" s="55"/>
      <c r="AD48" s="56"/>
      <c r="AE48" s="74">
        <v>37</v>
      </c>
      <c r="AF48" s="55"/>
      <c r="AG48" s="55"/>
      <c r="AH48" s="55"/>
      <c r="AI48" s="56"/>
      <c r="AJ48" s="74">
        <v>34</v>
      </c>
      <c r="AK48" s="55"/>
      <c r="AL48" s="55"/>
      <c r="AM48" s="55"/>
      <c r="AN48" s="56"/>
      <c r="AO48" s="74">
        <v>32</v>
      </c>
      <c r="AP48" s="55"/>
      <c r="AQ48" s="55"/>
      <c r="AR48" s="55"/>
      <c r="AS48" s="56"/>
      <c r="AT48" s="74">
        <v>40</v>
      </c>
      <c r="AU48" s="55"/>
      <c r="AV48" s="55"/>
      <c r="AW48" s="55"/>
      <c r="AX48" s="274"/>
    </row>
    <row r="49" spans="1:50" ht="46.5" customHeight="1">
      <c r="A49" s="66"/>
      <c r="B49" s="67"/>
      <c r="C49" s="67"/>
      <c r="D49" s="67"/>
      <c r="E49" s="67"/>
      <c r="F49" s="68"/>
      <c r="G49" s="44"/>
      <c r="H49" s="45"/>
      <c r="I49" s="45"/>
      <c r="J49" s="45"/>
      <c r="K49" s="45"/>
      <c r="L49" s="45"/>
      <c r="M49" s="45"/>
      <c r="N49" s="45"/>
      <c r="O49" s="45"/>
      <c r="P49" s="45"/>
      <c r="Q49" s="45"/>
      <c r="R49" s="45"/>
      <c r="S49" s="45"/>
      <c r="T49" s="45"/>
      <c r="U49" s="45"/>
      <c r="V49" s="45"/>
      <c r="W49" s="45"/>
      <c r="X49" s="46"/>
      <c r="Y49" s="571" t="s">
        <v>88</v>
      </c>
      <c r="Z49" s="572"/>
      <c r="AA49" s="573"/>
      <c r="AB49" s="74" t="s">
        <v>241</v>
      </c>
      <c r="AC49" s="55"/>
      <c r="AD49" s="56"/>
      <c r="AE49" s="670" t="s">
        <v>269</v>
      </c>
      <c r="AF49" s="671"/>
      <c r="AG49" s="671"/>
      <c r="AH49" s="671"/>
      <c r="AI49" s="672"/>
      <c r="AJ49" s="670" t="s">
        <v>268</v>
      </c>
      <c r="AK49" s="671"/>
      <c r="AL49" s="671"/>
      <c r="AM49" s="671"/>
      <c r="AN49" s="672"/>
      <c r="AO49" s="670" t="s">
        <v>267</v>
      </c>
      <c r="AP49" s="671"/>
      <c r="AQ49" s="671"/>
      <c r="AR49" s="671"/>
      <c r="AS49" s="672"/>
      <c r="AT49" s="670" t="s">
        <v>252</v>
      </c>
      <c r="AU49" s="671"/>
      <c r="AV49" s="671"/>
      <c r="AW49" s="671"/>
      <c r="AX49" s="673"/>
    </row>
    <row r="50" spans="1:50" ht="32.25" customHeight="1">
      <c r="A50" s="60" t="s">
        <v>17</v>
      </c>
      <c r="B50" s="61"/>
      <c r="C50" s="61"/>
      <c r="D50" s="61"/>
      <c r="E50" s="61"/>
      <c r="F50" s="62"/>
      <c r="G50" s="69" t="s">
        <v>18</v>
      </c>
      <c r="H50" s="36"/>
      <c r="I50" s="36"/>
      <c r="J50" s="36"/>
      <c r="K50" s="36"/>
      <c r="L50" s="36"/>
      <c r="M50" s="36"/>
      <c r="N50" s="36"/>
      <c r="O50" s="36"/>
      <c r="P50" s="36"/>
      <c r="Q50" s="36"/>
      <c r="R50" s="36"/>
      <c r="S50" s="36"/>
      <c r="T50" s="36"/>
      <c r="U50" s="36"/>
      <c r="V50" s="36"/>
      <c r="W50" s="36"/>
      <c r="X50" s="37"/>
      <c r="Y50" s="70"/>
      <c r="Z50" s="71"/>
      <c r="AA50" s="72"/>
      <c r="AB50" s="73" t="s">
        <v>12</v>
      </c>
      <c r="AC50" s="36"/>
      <c r="AD50" s="37"/>
      <c r="AE50" s="35" t="s">
        <v>76</v>
      </c>
      <c r="AF50" s="36"/>
      <c r="AG50" s="36"/>
      <c r="AH50" s="36"/>
      <c r="AI50" s="37"/>
      <c r="AJ50" s="35" t="s">
        <v>77</v>
      </c>
      <c r="AK50" s="36"/>
      <c r="AL50" s="36"/>
      <c r="AM50" s="36"/>
      <c r="AN50" s="37"/>
      <c r="AO50" s="35" t="s">
        <v>78</v>
      </c>
      <c r="AP50" s="36"/>
      <c r="AQ50" s="36"/>
      <c r="AR50" s="36"/>
      <c r="AS50" s="37"/>
      <c r="AT50" s="38" t="s">
        <v>89</v>
      </c>
      <c r="AU50" s="39"/>
      <c r="AV50" s="39"/>
      <c r="AW50" s="39"/>
      <c r="AX50" s="40"/>
    </row>
    <row r="51" spans="1:50" ht="46.5" customHeight="1">
      <c r="A51" s="63"/>
      <c r="B51" s="64"/>
      <c r="C51" s="64"/>
      <c r="D51" s="64"/>
      <c r="E51" s="64"/>
      <c r="F51" s="65"/>
      <c r="G51" s="41" t="s">
        <v>271</v>
      </c>
      <c r="H51" s="42"/>
      <c r="I51" s="42"/>
      <c r="J51" s="42"/>
      <c r="K51" s="42"/>
      <c r="L51" s="42"/>
      <c r="M51" s="42"/>
      <c r="N51" s="42"/>
      <c r="O51" s="42"/>
      <c r="P51" s="42"/>
      <c r="Q51" s="42"/>
      <c r="R51" s="42"/>
      <c r="S51" s="42"/>
      <c r="T51" s="42"/>
      <c r="U51" s="42"/>
      <c r="V51" s="42"/>
      <c r="W51" s="42"/>
      <c r="X51" s="43"/>
      <c r="Y51" s="47" t="s">
        <v>17</v>
      </c>
      <c r="Z51" s="48"/>
      <c r="AA51" s="49"/>
      <c r="AB51" s="50" t="s">
        <v>189</v>
      </c>
      <c r="AC51" s="51"/>
      <c r="AD51" s="52"/>
      <c r="AE51" s="53" t="s">
        <v>104</v>
      </c>
      <c r="AF51" s="33"/>
      <c r="AG51" s="33"/>
      <c r="AH51" s="33"/>
      <c r="AI51" s="54"/>
      <c r="AJ51" s="33" t="s">
        <v>193</v>
      </c>
      <c r="AK51" s="33"/>
      <c r="AL51" s="33"/>
      <c r="AM51" s="33"/>
      <c r="AN51" s="33"/>
      <c r="AO51" s="55">
        <v>23</v>
      </c>
      <c r="AP51" s="55"/>
      <c r="AQ51" s="55"/>
      <c r="AR51" s="55"/>
      <c r="AS51" s="56"/>
      <c r="AT51" s="33" t="s">
        <v>193</v>
      </c>
      <c r="AU51" s="33"/>
      <c r="AV51" s="33"/>
      <c r="AW51" s="33"/>
      <c r="AX51" s="34"/>
    </row>
    <row r="52" spans="1:50" ht="46.5" customHeight="1">
      <c r="A52" s="66"/>
      <c r="B52" s="67"/>
      <c r="C52" s="67"/>
      <c r="D52" s="67"/>
      <c r="E52" s="67"/>
      <c r="F52" s="68"/>
      <c r="G52" s="44"/>
      <c r="H52" s="45"/>
      <c r="I52" s="45"/>
      <c r="J52" s="45"/>
      <c r="K52" s="45"/>
      <c r="L52" s="45"/>
      <c r="M52" s="45"/>
      <c r="N52" s="45"/>
      <c r="O52" s="45"/>
      <c r="P52" s="45"/>
      <c r="Q52" s="45"/>
      <c r="R52" s="45"/>
      <c r="S52" s="45"/>
      <c r="T52" s="45"/>
      <c r="U52" s="45"/>
      <c r="V52" s="45"/>
      <c r="W52" s="45"/>
      <c r="X52" s="46"/>
      <c r="Y52" s="57" t="s">
        <v>88</v>
      </c>
      <c r="Z52" s="58"/>
      <c r="AA52" s="59"/>
      <c r="AB52" s="74" t="s">
        <v>101</v>
      </c>
      <c r="AC52" s="55"/>
      <c r="AD52" s="56"/>
      <c r="AE52" s="33" t="s">
        <v>193</v>
      </c>
      <c r="AF52" s="33"/>
      <c r="AG52" s="33"/>
      <c r="AH52" s="33"/>
      <c r="AI52" s="54"/>
      <c r="AJ52" s="33" t="s">
        <v>193</v>
      </c>
      <c r="AK52" s="33"/>
      <c r="AL52" s="33"/>
      <c r="AM52" s="33"/>
      <c r="AN52" s="33"/>
      <c r="AO52" s="31" t="s">
        <v>270</v>
      </c>
      <c r="AP52" s="31"/>
      <c r="AQ52" s="31"/>
      <c r="AR52" s="31"/>
      <c r="AS52" s="32"/>
      <c r="AT52" s="33" t="s">
        <v>193</v>
      </c>
      <c r="AU52" s="33"/>
      <c r="AV52" s="33"/>
      <c r="AW52" s="33"/>
      <c r="AX52" s="34"/>
    </row>
    <row r="53" spans="1:50" ht="22.5" customHeight="1">
      <c r="A53" s="116" t="s">
        <v>98</v>
      </c>
      <c r="B53" s="117"/>
      <c r="C53" s="249" t="s">
        <v>20</v>
      </c>
      <c r="D53" s="250"/>
      <c r="E53" s="250"/>
      <c r="F53" s="250"/>
      <c r="G53" s="250"/>
      <c r="H53" s="250"/>
      <c r="I53" s="250"/>
      <c r="J53" s="250"/>
      <c r="K53" s="251"/>
      <c r="L53" s="252" t="s">
        <v>82</v>
      </c>
      <c r="M53" s="252"/>
      <c r="N53" s="252"/>
      <c r="O53" s="252"/>
      <c r="P53" s="252"/>
      <c r="Q53" s="252"/>
      <c r="R53" s="253" t="s">
        <v>80</v>
      </c>
      <c r="S53" s="254"/>
      <c r="T53" s="254"/>
      <c r="U53" s="254"/>
      <c r="V53" s="254"/>
      <c r="W53" s="254"/>
      <c r="X53" s="255" t="s">
        <v>33</v>
      </c>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6"/>
    </row>
    <row r="54" spans="1:50" ht="24" customHeight="1">
      <c r="A54" s="118"/>
      <c r="B54" s="119"/>
      <c r="C54" s="86" t="s">
        <v>120</v>
      </c>
      <c r="D54" s="87"/>
      <c r="E54" s="87"/>
      <c r="F54" s="87"/>
      <c r="G54" s="87"/>
      <c r="H54" s="87"/>
      <c r="I54" s="87"/>
      <c r="J54" s="87"/>
      <c r="K54" s="88"/>
      <c r="L54" s="89">
        <v>2</v>
      </c>
      <c r="M54" s="89"/>
      <c r="N54" s="89"/>
      <c r="O54" s="89"/>
      <c r="P54" s="89"/>
      <c r="Q54" s="89"/>
      <c r="R54" s="90">
        <v>2</v>
      </c>
      <c r="S54" s="90"/>
      <c r="T54" s="90"/>
      <c r="U54" s="90"/>
      <c r="V54" s="90"/>
      <c r="W54" s="90"/>
      <c r="X54" s="91"/>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3"/>
    </row>
    <row r="55" spans="1:50" ht="22.5" customHeight="1">
      <c r="A55" s="118"/>
      <c r="B55" s="119"/>
      <c r="C55" s="131" t="s">
        <v>121</v>
      </c>
      <c r="D55" s="132"/>
      <c r="E55" s="132"/>
      <c r="F55" s="132"/>
      <c r="G55" s="132"/>
      <c r="H55" s="132"/>
      <c r="I55" s="132"/>
      <c r="J55" s="132"/>
      <c r="K55" s="133"/>
      <c r="L55" s="96">
        <v>3</v>
      </c>
      <c r="M55" s="96"/>
      <c r="N55" s="96"/>
      <c r="O55" s="96"/>
      <c r="P55" s="96"/>
      <c r="Q55" s="96"/>
      <c r="R55" s="97">
        <v>3</v>
      </c>
      <c r="S55" s="97"/>
      <c r="T55" s="97"/>
      <c r="U55" s="97"/>
      <c r="V55" s="97"/>
      <c r="W55" s="97"/>
      <c r="X55" s="246"/>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8"/>
    </row>
    <row r="56" spans="1:50" ht="22.5" customHeight="1">
      <c r="A56" s="118"/>
      <c r="B56" s="119"/>
      <c r="C56" s="131" t="s">
        <v>122</v>
      </c>
      <c r="D56" s="132"/>
      <c r="E56" s="132"/>
      <c r="F56" s="132"/>
      <c r="G56" s="132"/>
      <c r="H56" s="132"/>
      <c r="I56" s="132"/>
      <c r="J56" s="132"/>
      <c r="K56" s="133"/>
      <c r="L56" s="96">
        <v>1</v>
      </c>
      <c r="M56" s="96"/>
      <c r="N56" s="96"/>
      <c r="O56" s="96"/>
      <c r="P56" s="96"/>
      <c r="Q56" s="96"/>
      <c r="R56" s="97">
        <v>1</v>
      </c>
      <c r="S56" s="97"/>
      <c r="T56" s="97"/>
      <c r="U56" s="97"/>
      <c r="V56" s="97"/>
      <c r="W56" s="97"/>
      <c r="X56" s="246"/>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8"/>
    </row>
    <row r="57" spans="1:50" ht="21.75" customHeight="1">
      <c r="A57" s="118"/>
      <c r="B57" s="119"/>
      <c r="C57" s="131" t="s">
        <v>123</v>
      </c>
      <c r="D57" s="132"/>
      <c r="E57" s="132"/>
      <c r="F57" s="132"/>
      <c r="G57" s="132"/>
      <c r="H57" s="132"/>
      <c r="I57" s="132"/>
      <c r="J57" s="132"/>
      <c r="K57" s="133"/>
      <c r="L57" s="96">
        <v>5</v>
      </c>
      <c r="M57" s="96"/>
      <c r="N57" s="96"/>
      <c r="O57" s="96"/>
      <c r="P57" s="96"/>
      <c r="Q57" s="96"/>
      <c r="R57" s="97">
        <v>4</v>
      </c>
      <c r="S57" s="97"/>
      <c r="T57" s="97"/>
      <c r="U57" s="97"/>
      <c r="V57" s="97"/>
      <c r="W57" s="97"/>
      <c r="X57" s="98" t="s">
        <v>278</v>
      </c>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100"/>
    </row>
    <row r="58" spans="1:50" ht="22.5" customHeight="1">
      <c r="A58" s="118"/>
      <c r="B58" s="119"/>
      <c r="C58" s="131" t="s">
        <v>124</v>
      </c>
      <c r="D58" s="132"/>
      <c r="E58" s="132"/>
      <c r="F58" s="132"/>
      <c r="G58" s="132"/>
      <c r="H58" s="132"/>
      <c r="I58" s="132"/>
      <c r="J58" s="132"/>
      <c r="K58" s="133"/>
      <c r="L58" s="96">
        <v>41</v>
      </c>
      <c r="M58" s="96"/>
      <c r="N58" s="96"/>
      <c r="O58" s="96"/>
      <c r="P58" s="96"/>
      <c r="Q58" s="96"/>
      <c r="R58" s="97">
        <v>35</v>
      </c>
      <c r="S58" s="97"/>
      <c r="T58" s="97"/>
      <c r="U58" s="97"/>
      <c r="V58" s="97"/>
      <c r="W58" s="97"/>
      <c r="X58" s="98" t="s">
        <v>278</v>
      </c>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100"/>
    </row>
    <row r="59" spans="1:50" ht="22.5" customHeight="1">
      <c r="A59" s="118"/>
      <c r="B59" s="119"/>
      <c r="C59" s="548" t="s">
        <v>125</v>
      </c>
      <c r="D59" s="139"/>
      <c r="E59" s="139"/>
      <c r="F59" s="139"/>
      <c r="G59" s="139"/>
      <c r="H59" s="139"/>
      <c r="I59" s="139"/>
      <c r="J59" s="139"/>
      <c r="K59" s="140"/>
      <c r="L59" s="545">
        <v>134</v>
      </c>
      <c r="M59" s="546"/>
      <c r="N59" s="546"/>
      <c r="O59" s="546"/>
      <c r="P59" s="546"/>
      <c r="Q59" s="547"/>
      <c r="R59" s="138">
        <v>139</v>
      </c>
      <c r="S59" s="139"/>
      <c r="T59" s="139"/>
      <c r="U59" s="139"/>
      <c r="V59" s="139"/>
      <c r="W59" s="140"/>
      <c r="X59" s="98" t="s">
        <v>279</v>
      </c>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100"/>
    </row>
    <row r="60" spans="1:50" ht="30" customHeight="1">
      <c r="A60" s="118"/>
      <c r="B60" s="119"/>
      <c r="C60" s="75" t="s">
        <v>126</v>
      </c>
      <c r="D60" s="76"/>
      <c r="E60" s="76"/>
      <c r="F60" s="76"/>
      <c r="G60" s="76"/>
      <c r="H60" s="76"/>
      <c r="I60" s="76"/>
      <c r="J60" s="76"/>
      <c r="K60" s="77"/>
      <c r="L60" s="78">
        <v>40</v>
      </c>
      <c r="M60" s="79"/>
      <c r="N60" s="79"/>
      <c r="O60" s="79"/>
      <c r="P60" s="79"/>
      <c r="Q60" s="80"/>
      <c r="R60" s="81">
        <v>40</v>
      </c>
      <c r="S60" s="76"/>
      <c r="T60" s="76"/>
      <c r="U60" s="76"/>
      <c r="V60" s="76"/>
      <c r="W60" s="77"/>
      <c r="X60" s="246"/>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8"/>
    </row>
    <row r="61" spans="1:50" ht="21" customHeight="1" thickBot="1">
      <c r="A61" s="120"/>
      <c r="B61" s="121"/>
      <c r="C61" s="107" t="s">
        <v>23</v>
      </c>
      <c r="D61" s="108"/>
      <c r="E61" s="108"/>
      <c r="F61" s="108"/>
      <c r="G61" s="108"/>
      <c r="H61" s="108"/>
      <c r="I61" s="108"/>
      <c r="J61" s="108"/>
      <c r="K61" s="109"/>
      <c r="L61" s="110">
        <f>SUM(L54:Q60)</f>
        <v>226</v>
      </c>
      <c r="M61" s="111"/>
      <c r="N61" s="111"/>
      <c r="O61" s="111"/>
      <c r="P61" s="111"/>
      <c r="Q61" s="112"/>
      <c r="R61" s="113">
        <v>224</v>
      </c>
      <c r="S61" s="114"/>
      <c r="T61" s="114"/>
      <c r="U61" s="114"/>
      <c r="V61" s="114"/>
      <c r="W61" s="115"/>
      <c r="X61" s="135"/>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7"/>
    </row>
    <row r="62" spans="1:50" ht="0.75" customHeight="1" thickBot="1">
      <c r="A62" s="11"/>
      <c r="B62" s="12"/>
      <c r="C62" s="17"/>
      <c r="D62" s="17"/>
      <c r="E62" s="17"/>
      <c r="F62" s="17"/>
      <c r="G62" s="17"/>
      <c r="H62" s="17"/>
      <c r="I62" s="17"/>
      <c r="J62" s="17"/>
      <c r="K62" s="17"/>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6"/>
    </row>
    <row r="63" spans="1:50" ht="21" customHeight="1">
      <c r="A63" s="128" t="s">
        <v>83</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30"/>
    </row>
    <row r="64" spans="1:50" ht="21" customHeight="1">
      <c r="A64" s="18"/>
      <c r="B64" s="19"/>
      <c r="C64" s="105" t="s">
        <v>49</v>
      </c>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6"/>
      <c r="AD64" s="104" t="s">
        <v>57</v>
      </c>
      <c r="AE64" s="104"/>
      <c r="AF64" s="104"/>
      <c r="AG64" s="540" t="s">
        <v>48</v>
      </c>
      <c r="AH64" s="104"/>
      <c r="AI64" s="104"/>
      <c r="AJ64" s="104"/>
      <c r="AK64" s="104"/>
      <c r="AL64" s="104"/>
      <c r="AM64" s="104"/>
      <c r="AN64" s="104"/>
      <c r="AO64" s="104"/>
      <c r="AP64" s="104"/>
      <c r="AQ64" s="104"/>
      <c r="AR64" s="104"/>
      <c r="AS64" s="104"/>
      <c r="AT64" s="104"/>
      <c r="AU64" s="104"/>
      <c r="AV64" s="104"/>
      <c r="AW64" s="104"/>
      <c r="AX64" s="541"/>
    </row>
    <row r="65" spans="1:50" ht="77.25" customHeight="1">
      <c r="A65" s="122" t="s">
        <v>73</v>
      </c>
      <c r="B65" s="123"/>
      <c r="C65" s="443" t="s">
        <v>58</v>
      </c>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5"/>
      <c r="AD65" s="469" t="s">
        <v>190</v>
      </c>
      <c r="AE65" s="470"/>
      <c r="AF65" s="471"/>
      <c r="AG65" s="490" t="s">
        <v>210</v>
      </c>
      <c r="AH65" s="491"/>
      <c r="AI65" s="491"/>
      <c r="AJ65" s="491"/>
      <c r="AK65" s="491"/>
      <c r="AL65" s="491"/>
      <c r="AM65" s="491"/>
      <c r="AN65" s="491"/>
      <c r="AO65" s="491"/>
      <c r="AP65" s="491"/>
      <c r="AQ65" s="491"/>
      <c r="AR65" s="491"/>
      <c r="AS65" s="491"/>
      <c r="AT65" s="491"/>
      <c r="AU65" s="491"/>
      <c r="AV65" s="491"/>
      <c r="AW65" s="491"/>
      <c r="AX65" s="492"/>
    </row>
    <row r="66" spans="1:50" ht="62.25" customHeight="1">
      <c r="A66" s="124"/>
      <c r="B66" s="125"/>
      <c r="C66" s="446" t="s">
        <v>59</v>
      </c>
      <c r="D66" s="447"/>
      <c r="E66" s="447"/>
      <c r="F66" s="447"/>
      <c r="G66" s="447"/>
      <c r="H66" s="447"/>
      <c r="I66" s="447"/>
      <c r="J66" s="447"/>
      <c r="K66" s="447"/>
      <c r="L66" s="447"/>
      <c r="M66" s="447"/>
      <c r="N66" s="447"/>
      <c r="O66" s="447"/>
      <c r="P66" s="447"/>
      <c r="Q66" s="447"/>
      <c r="R66" s="447"/>
      <c r="S66" s="447"/>
      <c r="T66" s="447"/>
      <c r="U66" s="447"/>
      <c r="V66" s="447"/>
      <c r="W66" s="447"/>
      <c r="X66" s="447"/>
      <c r="Y66" s="447"/>
      <c r="Z66" s="447"/>
      <c r="AA66" s="447"/>
      <c r="AB66" s="447"/>
      <c r="AC66" s="416"/>
      <c r="AD66" s="94" t="s">
        <v>190</v>
      </c>
      <c r="AE66" s="95"/>
      <c r="AF66" s="472"/>
      <c r="AG66" s="552" t="s">
        <v>211</v>
      </c>
      <c r="AH66" s="553"/>
      <c r="AI66" s="553"/>
      <c r="AJ66" s="553"/>
      <c r="AK66" s="553"/>
      <c r="AL66" s="553"/>
      <c r="AM66" s="553"/>
      <c r="AN66" s="553"/>
      <c r="AO66" s="553"/>
      <c r="AP66" s="553"/>
      <c r="AQ66" s="553"/>
      <c r="AR66" s="553"/>
      <c r="AS66" s="553"/>
      <c r="AT66" s="553"/>
      <c r="AU66" s="553"/>
      <c r="AV66" s="553"/>
      <c r="AW66" s="553"/>
      <c r="AX66" s="554"/>
    </row>
    <row r="67" spans="1:50" ht="73.5" customHeight="1">
      <c r="A67" s="126"/>
      <c r="B67" s="127"/>
      <c r="C67" s="448" t="s">
        <v>60</v>
      </c>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50"/>
      <c r="AD67" s="462" t="s">
        <v>190</v>
      </c>
      <c r="AE67" s="463"/>
      <c r="AF67" s="464"/>
      <c r="AG67" s="537" t="s">
        <v>212</v>
      </c>
      <c r="AH67" s="538"/>
      <c r="AI67" s="538"/>
      <c r="AJ67" s="538"/>
      <c r="AK67" s="538"/>
      <c r="AL67" s="538"/>
      <c r="AM67" s="538"/>
      <c r="AN67" s="538"/>
      <c r="AO67" s="538"/>
      <c r="AP67" s="538"/>
      <c r="AQ67" s="538"/>
      <c r="AR67" s="538"/>
      <c r="AS67" s="538"/>
      <c r="AT67" s="538"/>
      <c r="AU67" s="538"/>
      <c r="AV67" s="538"/>
      <c r="AW67" s="538"/>
      <c r="AX67" s="539"/>
    </row>
    <row r="68" spans="1:50" ht="26.25" customHeight="1">
      <c r="A68" s="465" t="s">
        <v>62</v>
      </c>
      <c r="B68" s="466"/>
      <c r="C68" s="451" t="s">
        <v>64</v>
      </c>
      <c r="D68" s="452"/>
      <c r="E68" s="452"/>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2"/>
      <c r="AD68" s="523" t="s">
        <v>190</v>
      </c>
      <c r="AE68" s="524"/>
      <c r="AF68" s="525"/>
      <c r="AG68" s="498" t="s">
        <v>191</v>
      </c>
      <c r="AH68" s="499"/>
      <c r="AI68" s="499"/>
      <c r="AJ68" s="499"/>
      <c r="AK68" s="499"/>
      <c r="AL68" s="499"/>
      <c r="AM68" s="499"/>
      <c r="AN68" s="499"/>
      <c r="AO68" s="499"/>
      <c r="AP68" s="499"/>
      <c r="AQ68" s="499"/>
      <c r="AR68" s="499"/>
      <c r="AS68" s="499"/>
      <c r="AT68" s="499"/>
      <c r="AU68" s="499"/>
      <c r="AV68" s="499"/>
      <c r="AW68" s="499"/>
      <c r="AX68" s="500"/>
    </row>
    <row r="69" spans="1:50" ht="33" customHeight="1">
      <c r="A69" s="124"/>
      <c r="B69" s="125"/>
      <c r="C69" s="415" t="s">
        <v>65</v>
      </c>
      <c r="D69" s="416"/>
      <c r="E69" s="416"/>
      <c r="F69" s="416"/>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94" t="s">
        <v>190</v>
      </c>
      <c r="AE69" s="95"/>
      <c r="AF69" s="95"/>
      <c r="AG69" s="531" t="s">
        <v>192</v>
      </c>
      <c r="AH69" s="532"/>
      <c r="AI69" s="532"/>
      <c r="AJ69" s="532"/>
      <c r="AK69" s="532"/>
      <c r="AL69" s="532"/>
      <c r="AM69" s="532"/>
      <c r="AN69" s="532"/>
      <c r="AO69" s="532"/>
      <c r="AP69" s="532"/>
      <c r="AQ69" s="532"/>
      <c r="AR69" s="532"/>
      <c r="AS69" s="532"/>
      <c r="AT69" s="532"/>
      <c r="AU69" s="532"/>
      <c r="AV69" s="532"/>
      <c r="AW69" s="532"/>
      <c r="AX69" s="533"/>
    </row>
    <row r="70" spans="1:50" ht="68.25" customHeight="1">
      <c r="A70" s="124"/>
      <c r="B70" s="125"/>
      <c r="C70" s="415" t="s">
        <v>66</v>
      </c>
      <c r="D70" s="416"/>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79" t="s">
        <v>190</v>
      </c>
      <c r="AE70" s="480"/>
      <c r="AF70" s="480"/>
      <c r="AG70" s="531" t="s">
        <v>236</v>
      </c>
      <c r="AH70" s="532"/>
      <c r="AI70" s="532"/>
      <c r="AJ70" s="532"/>
      <c r="AK70" s="532"/>
      <c r="AL70" s="532"/>
      <c r="AM70" s="532"/>
      <c r="AN70" s="532"/>
      <c r="AO70" s="532"/>
      <c r="AP70" s="532"/>
      <c r="AQ70" s="532"/>
      <c r="AR70" s="532"/>
      <c r="AS70" s="532"/>
      <c r="AT70" s="532"/>
      <c r="AU70" s="532"/>
      <c r="AV70" s="532"/>
      <c r="AW70" s="532"/>
      <c r="AX70" s="533"/>
    </row>
    <row r="71" spans="1:50" ht="26.25" customHeight="1">
      <c r="A71" s="124"/>
      <c r="B71" s="125"/>
      <c r="C71" s="415" t="s">
        <v>61</v>
      </c>
      <c r="D71" s="416"/>
      <c r="E71" s="416"/>
      <c r="F71" s="416"/>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94" t="s">
        <v>193</v>
      </c>
      <c r="AE71" s="95"/>
      <c r="AF71" s="472"/>
      <c r="AG71" s="549" t="s">
        <v>194</v>
      </c>
      <c r="AH71" s="550"/>
      <c r="AI71" s="550"/>
      <c r="AJ71" s="550"/>
      <c r="AK71" s="550"/>
      <c r="AL71" s="550"/>
      <c r="AM71" s="550"/>
      <c r="AN71" s="550"/>
      <c r="AO71" s="550"/>
      <c r="AP71" s="550"/>
      <c r="AQ71" s="550"/>
      <c r="AR71" s="550"/>
      <c r="AS71" s="550"/>
      <c r="AT71" s="550"/>
      <c r="AU71" s="550"/>
      <c r="AV71" s="550"/>
      <c r="AW71" s="550"/>
      <c r="AX71" s="551"/>
    </row>
    <row r="72" spans="1:50" ht="26.25" customHeight="1">
      <c r="A72" s="124"/>
      <c r="B72" s="125"/>
      <c r="C72" s="415" t="s">
        <v>67</v>
      </c>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81"/>
      <c r="AD72" s="94" t="s">
        <v>190</v>
      </c>
      <c r="AE72" s="95"/>
      <c r="AF72" s="95"/>
      <c r="AG72" s="531" t="s">
        <v>195</v>
      </c>
      <c r="AH72" s="532"/>
      <c r="AI72" s="532"/>
      <c r="AJ72" s="532"/>
      <c r="AK72" s="532"/>
      <c r="AL72" s="532"/>
      <c r="AM72" s="532"/>
      <c r="AN72" s="532"/>
      <c r="AO72" s="532"/>
      <c r="AP72" s="532"/>
      <c r="AQ72" s="532"/>
      <c r="AR72" s="532"/>
      <c r="AS72" s="532"/>
      <c r="AT72" s="532"/>
      <c r="AU72" s="532"/>
      <c r="AV72" s="532"/>
      <c r="AW72" s="532"/>
      <c r="AX72" s="533"/>
    </row>
    <row r="73" spans="1:50" ht="48" customHeight="1">
      <c r="A73" s="124"/>
      <c r="B73" s="125"/>
      <c r="C73" s="417" t="s">
        <v>72</v>
      </c>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62" t="s">
        <v>190</v>
      </c>
      <c r="AE73" s="463"/>
      <c r="AF73" s="463"/>
      <c r="AG73" s="534" t="s">
        <v>196</v>
      </c>
      <c r="AH73" s="535"/>
      <c r="AI73" s="535"/>
      <c r="AJ73" s="535"/>
      <c r="AK73" s="535"/>
      <c r="AL73" s="535"/>
      <c r="AM73" s="535"/>
      <c r="AN73" s="535"/>
      <c r="AO73" s="535"/>
      <c r="AP73" s="535"/>
      <c r="AQ73" s="535"/>
      <c r="AR73" s="535"/>
      <c r="AS73" s="535"/>
      <c r="AT73" s="535"/>
      <c r="AU73" s="535"/>
      <c r="AV73" s="535"/>
      <c r="AW73" s="535"/>
      <c r="AX73" s="536"/>
    </row>
    <row r="74" spans="1:50" ht="30" customHeight="1">
      <c r="A74" s="465" t="s">
        <v>63</v>
      </c>
      <c r="B74" s="466"/>
      <c r="C74" s="528" t="s">
        <v>70</v>
      </c>
      <c r="D74" s="529"/>
      <c r="E74" s="529"/>
      <c r="F74" s="529"/>
      <c r="G74" s="529"/>
      <c r="H74" s="529"/>
      <c r="I74" s="529"/>
      <c r="J74" s="529"/>
      <c r="K74" s="529"/>
      <c r="L74" s="529"/>
      <c r="M74" s="529"/>
      <c r="N74" s="529"/>
      <c r="O74" s="529"/>
      <c r="P74" s="529"/>
      <c r="Q74" s="529"/>
      <c r="R74" s="529"/>
      <c r="S74" s="529"/>
      <c r="T74" s="529"/>
      <c r="U74" s="529"/>
      <c r="V74" s="529"/>
      <c r="W74" s="529"/>
      <c r="X74" s="529"/>
      <c r="Y74" s="529"/>
      <c r="Z74" s="529"/>
      <c r="AA74" s="529"/>
      <c r="AB74" s="529"/>
      <c r="AC74" s="530"/>
      <c r="AD74" s="469" t="s">
        <v>190</v>
      </c>
      <c r="AE74" s="470"/>
      <c r="AF74" s="470"/>
      <c r="AG74" s="498" t="s">
        <v>197</v>
      </c>
      <c r="AH74" s="499"/>
      <c r="AI74" s="499"/>
      <c r="AJ74" s="499"/>
      <c r="AK74" s="499"/>
      <c r="AL74" s="499"/>
      <c r="AM74" s="499"/>
      <c r="AN74" s="499"/>
      <c r="AO74" s="499"/>
      <c r="AP74" s="499"/>
      <c r="AQ74" s="499"/>
      <c r="AR74" s="499"/>
      <c r="AS74" s="499"/>
      <c r="AT74" s="499"/>
      <c r="AU74" s="499"/>
      <c r="AV74" s="499"/>
      <c r="AW74" s="499"/>
      <c r="AX74" s="500"/>
    </row>
    <row r="75" spans="1:50" ht="26.25" customHeight="1">
      <c r="A75" s="124"/>
      <c r="B75" s="125"/>
      <c r="C75" s="415" t="s">
        <v>68</v>
      </c>
      <c r="D75" s="416"/>
      <c r="E75" s="416"/>
      <c r="F75" s="416"/>
      <c r="G75" s="416"/>
      <c r="H75" s="416"/>
      <c r="I75" s="416"/>
      <c r="J75" s="416"/>
      <c r="K75" s="416"/>
      <c r="L75" s="416"/>
      <c r="M75" s="416"/>
      <c r="N75" s="416"/>
      <c r="O75" s="416"/>
      <c r="P75" s="416"/>
      <c r="Q75" s="416"/>
      <c r="R75" s="416"/>
      <c r="S75" s="416"/>
      <c r="T75" s="416"/>
      <c r="U75" s="416"/>
      <c r="V75" s="416"/>
      <c r="W75" s="416"/>
      <c r="X75" s="416"/>
      <c r="Y75" s="416"/>
      <c r="Z75" s="416"/>
      <c r="AA75" s="416"/>
      <c r="AB75" s="416"/>
      <c r="AC75" s="416"/>
      <c r="AD75" s="94" t="s">
        <v>190</v>
      </c>
      <c r="AE75" s="95"/>
      <c r="AF75" s="472"/>
      <c r="AG75" s="531" t="s">
        <v>198</v>
      </c>
      <c r="AH75" s="532"/>
      <c r="AI75" s="532"/>
      <c r="AJ75" s="532"/>
      <c r="AK75" s="532"/>
      <c r="AL75" s="532"/>
      <c r="AM75" s="532"/>
      <c r="AN75" s="532"/>
      <c r="AO75" s="532"/>
      <c r="AP75" s="532"/>
      <c r="AQ75" s="532"/>
      <c r="AR75" s="532"/>
      <c r="AS75" s="532"/>
      <c r="AT75" s="532"/>
      <c r="AU75" s="532"/>
      <c r="AV75" s="532"/>
      <c r="AW75" s="532"/>
      <c r="AX75" s="533"/>
    </row>
    <row r="76" spans="1:50" ht="32.25" customHeight="1">
      <c r="A76" s="124"/>
      <c r="B76" s="125"/>
      <c r="C76" s="415" t="s">
        <v>69</v>
      </c>
      <c r="D76" s="416"/>
      <c r="E76" s="416"/>
      <c r="F76" s="416"/>
      <c r="G76" s="416"/>
      <c r="H76" s="416"/>
      <c r="I76" s="416"/>
      <c r="J76" s="416"/>
      <c r="K76" s="416"/>
      <c r="L76" s="416"/>
      <c r="M76" s="416"/>
      <c r="N76" s="416"/>
      <c r="O76" s="416"/>
      <c r="P76" s="416"/>
      <c r="Q76" s="416"/>
      <c r="R76" s="416"/>
      <c r="S76" s="416"/>
      <c r="T76" s="416"/>
      <c r="U76" s="416"/>
      <c r="V76" s="416"/>
      <c r="W76" s="416"/>
      <c r="X76" s="416"/>
      <c r="Y76" s="416"/>
      <c r="Z76" s="416"/>
      <c r="AA76" s="416"/>
      <c r="AB76" s="416"/>
      <c r="AC76" s="416"/>
      <c r="AD76" s="462" t="s">
        <v>190</v>
      </c>
      <c r="AE76" s="463"/>
      <c r="AF76" s="464"/>
      <c r="AG76" s="534" t="s">
        <v>199</v>
      </c>
      <c r="AH76" s="535"/>
      <c r="AI76" s="535"/>
      <c r="AJ76" s="535"/>
      <c r="AK76" s="535"/>
      <c r="AL76" s="535"/>
      <c r="AM76" s="535"/>
      <c r="AN76" s="535"/>
      <c r="AO76" s="535"/>
      <c r="AP76" s="535"/>
      <c r="AQ76" s="535"/>
      <c r="AR76" s="535"/>
      <c r="AS76" s="535"/>
      <c r="AT76" s="535"/>
      <c r="AU76" s="535"/>
      <c r="AV76" s="535"/>
      <c r="AW76" s="535"/>
      <c r="AX76" s="536"/>
    </row>
    <row r="77" spans="1:50" ht="33" customHeight="1">
      <c r="A77" s="465" t="s">
        <v>51</v>
      </c>
      <c r="B77" s="466"/>
      <c r="C77" s="488" t="s">
        <v>55</v>
      </c>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52"/>
      <c r="AD77" s="475" t="s">
        <v>104</v>
      </c>
      <c r="AE77" s="452"/>
      <c r="AF77" s="452"/>
      <c r="AG77" s="504" t="s">
        <v>214</v>
      </c>
      <c r="AH77" s="228"/>
      <c r="AI77" s="228"/>
      <c r="AJ77" s="228"/>
      <c r="AK77" s="228"/>
      <c r="AL77" s="228"/>
      <c r="AM77" s="228"/>
      <c r="AN77" s="228"/>
      <c r="AO77" s="228"/>
      <c r="AP77" s="228"/>
      <c r="AQ77" s="228"/>
      <c r="AR77" s="228"/>
      <c r="AS77" s="228"/>
      <c r="AT77" s="228"/>
      <c r="AU77" s="228"/>
      <c r="AV77" s="228"/>
      <c r="AW77" s="228"/>
      <c r="AX77" s="505"/>
    </row>
    <row r="78" spans="1:50" ht="15.75" customHeight="1">
      <c r="A78" s="124"/>
      <c r="B78" s="125"/>
      <c r="C78" s="493" t="s">
        <v>0</v>
      </c>
      <c r="D78" s="494"/>
      <c r="E78" s="494"/>
      <c r="F78" s="494"/>
      <c r="G78" s="495" t="s">
        <v>50</v>
      </c>
      <c r="H78" s="496"/>
      <c r="I78" s="496"/>
      <c r="J78" s="496"/>
      <c r="K78" s="496"/>
      <c r="L78" s="496"/>
      <c r="M78" s="496"/>
      <c r="N78" s="496"/>
      <c r="O78" s="496"/>
      <c r="P78" s="496"/>
      <c r="Q78" s="496"/>
      <c r="R78" s="496"/>
      <c r="S78" s="497"/>
      <c r="T78" s="510" t="s">
        <v>52</v>
      </c>
      <c r="U78" s="511"/>
      <c r="V78" s="511"/>
      <c r="W78" s="511"/>
      <c r="X78" s="511"/>
      <c r="Y78" s="511"/>
      <c r="Z78" s="511"/>
      <c r="AA78" s="511"/>
      <c r="AB78" s="511"/>
      <c r="AC78" s="511"/>
      <c r="AD78" s="511"/>
      <c r="AE78" s="511"/>
      <c r="AF78" s="511"/>
      <c r="AG78" s="506"/>
      <c r="AH78" s="309"/>
      <c r="AI78" s="309"/>
      <c r="AJ78" s="309"/>
      <c r="AK78" s="309"/>
      <c r="AL78" s="309"/>
      <c r="AM78" s="309"/>
      <c r="AN78" s="309"/>
      <c r="AO78" s="309"/>
      <c r="AP78" s="309"/>
      <c r="AQ78" s="309"/>
      <c r="AR78" s="309"/>
      <c r="AS78" s="309"/>
      <c r="AT78" s="309"/>
      <c r="AU78" s="309"/>
      <c r="AV78" s="309"/>
      <c r="AW78" s="309"/>
      <c r="AX78" s="507"/>
    </row>
    <row r="79" spans="1:50" ht="26.25" customHeight="1">
      <c r="A79" s="124"/>
      <c r="B79" s="125"/>
      <c r="C79" s="473" t="s">
        <v>213</v>
      </c>
      <c r="D79" s="474"/>
      <c r="E79" s="474"/>
      <c r="F79" s="474"/>
      <c r="G79" s="476" t="s">
        <v>104</v>
      </c>
      <c r="H79" s="199"/>
      <c r="I79" s="199"/>
      <c r="J79" s="199"/>
      <c r="K79" s="199"/>
      <c r="L79" s="199"/>
      <c r="M79" s="199"/>
      <c r="N79" s="199"/>
      <c r="O79" s="199"/>
      <c r="P79" s="199"/>
      <c r="Q79" s="199"/>
      <c r="R79" s="199"/>
      <c r="S79" s="477"/>
      <c r="T79" s="478" t="s">
        <v>214</v>
      </c>
      <c r="U79" s="199"/>
      <c r="V79" s="199"/>
      <c r="W79" s="199"/>
      <c r="X79" s="199"/>
      <c r="Y79" s="199"/>
      <c r="Z79" s="199"/>
      <c r="AA79" s="199"/>
      <c r="AB79" s="199"/>
      <c r="AC79" s="199"/>
      <c r="AD79" s="199"/>
      <c r="AE79" s="199"/>
      <c r="AF79" s="199"/>
      <c r="AG79" s="506"/>
      <c r="AH79" s="309"/>
      <c r="AI79" s="309"/>
      <c r="AJ79" s="309"/>
      <c r="AK79" s="309"/>
      <c r="AL79" s="309"/>
      <c r="AM79" s="309"/>
      <c r="AN79" s="309"/>
      <c r="AO79" s="309"/>
      <c r="AP79" s="309"/>
      <c r="AQ79" s="309"/>
      <c r="AR79" s="309"/>
      <c r="AS79" s="309"/>
      <c r="AT79" s="309"/>
      <c r="AU79" s="309"/>
      <c r="AV79" s="309"/>
      <c r="AW79" s="309"/>
      <c r="AX79" s="507"/>
    </row>
    <row r="80" spans="1:50" ht="26.25" customHeight="1">
      <c r="A80" s="126"/>
      <c r="B80" s="127"/>
      <c r="C80" s="512" t="s">
        <v>104</v>
      </c>
      <c r="D80" s="513"/>
      <c r="E80" s="513"/>
      <c r="F80" s="513"/>
      <c r="G80" s="555" t="s">
        <v>104</v>
      </c>
      <c r="H80" s="190"/>
      <c r="I80" s="190"/>
      <c r="J80" s="190"/>
      <c r="K80" s="190"/>
      <c r="L80" s="190"/>
      <c r="M80" s="190"/>
      <c r="N80" s="190"/>
      <c r="O80" s="190"/>
      <c r="P80" s="190"/>
      <c r="Q80" s="190"/>
      <c r="R80" s="190"/>
      <c r="S80" s="556"/>
      <c r="T80" s="563" t="s">
        <v>104</v>
      </c>
      <c r="U80" s="312"/>
      <c r="V80" s="312"/>
      <c r="W80" s="312"/>
      <c r="X80" s="312"/>
      <c r="Y80" s="312"/>
      <c r="Z80" s="312"/>
      <c r="AA80" s="312"/>
      <c r="AB80" s="312"/>
      <c r="AC80" s="312"/>
      <c r="AD80" s="312"/>
      <c r="AE80" s="312"/>
      <c r="AF80" s="312"/>
      <c r="AG80" s="508"/>
      <c r="AH80" s="312"/>
      <c r="AI80" s="312"/>
      <c r="AJ80" s="312"/>
      <c r="AK80" s="312"/>
      <c r="AL80" s="312"/>
      <c r="AM80" s="312"/>
      <c r="AN80" s="312"/>
      <c r="AO80" s="312"/>
      <c r="AP80" s="312"/>
      <c r="AQ80" s="312"/>
      <c r="AR80" s="312"/>
      <c r="AS80" s="312"/>
      <c r="AT80" s="312"/>
      <c r="AU80" s="312"/>
      <c r="AV80" s="312"/>
      <c r="AW80" s="312"/>
      <c r="AX80" s="509"/>
    </row>
    <row r="81" spans="1:50" ht="79.5" customHeight="1">
      <c r="A81" s="465" t="s">
        <v>84</v>
      </c>
      <c r="B81" s="514"/>
      <c r="C81" s="482" t="s">
        <v>94</v>
      </c>
      <c r="D81" s="483"/>
      <c r="E81" s="483"/>
      <c r="F81" s="484"/>
      <c r="G81" s="485" t="s">
        <v>200</v>
      </c>
      <c r="H81" s="486"/>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486"/>
      <c r="AK81" s="486"/>
      <c r="AL81" s="486"/>
      <c r="AM81" s="486"/>
      <c r="AN81" s="486"/>
      <c r="AO81" s="486"/>
      <c r="AP81" s="486"/>
      <c r="AQ81" s="486"/>
      <c r="AR81" s="486"/>
      <c r="AS81" s="486"/>
      <c r="AT81" s="486"/>
      <c r="AU81" s="486"/>
      <c r="AV81" s="486"/>
      <c r="AW81" s="486"/>
      <c r="AX81" s="487"/>
    </row>
    <row r="82" spans="1:50" ht="79.5" customHeight="1" thickBot="1">
      <c r="A82" s="515"/>
      <c r="B82" s="516"/>
      <c r="C82" s="542" t="s">
        <v>99</v>
      </c>
      <c r="D82" s="543"/>
      <c r="E82" s="543"/>
      <c r="F82" s="544"/>
      <c r="G82" s="526" t="s">
        <v>201</v>
      </c>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50" ht="21" customHeight="1">
      <c r="A83" s="520" t="s">
        <v>53</v>
      </c>
      <c r="B83" s="521"/>
      <c r="C83" s="521"/>
      <c r="D83" s="521"/>
      <c r="E83" s="521"/>
      <c r="F83" s="521"/>
      <c r="G83" s="521"/>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50" ht="90" customHeight="1" thickBot="1">
      <c r="A84" s="101" t="s">
        <v>272</v>
      </c>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3"/>
    </row>
    <row r="85" spans="1:50" ht="21" customHeight="1">
      <c r="A85" s="457" t="s">
        <v>54</v>
      </c>
      <c r="B85" s="45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58"/>
      <c r="AC85" s="458"/>
      <c r="AD85" s="458"/>
      <c r="AE85" s="458"/>
      <c r="AF85" s="458"/>
      <c r="AG85" s="458"/>
      <c r="AH85" s="458"/>
      <c r="AI85" s="458"/>
      <c r="AJ85" s="458"/>
      <c r="AK85" s="458"/>
      <c r="AL85" s="458"/>
      <c r="AM85" s="458"/>
      <c r="AN85" s="458"/>
      <c r="AO85" s="458"/>
      <c r="AP85" s="458"/>
      <c r="AQ85" s="458"/>
      <c r="AR85" s="458"/>
      <c r="AS85" s="458"/>
      <c r="AT85" s="458"/>
      <c r="AU85" s="458"/>
      <c r="AV85" s="458"/>
      <c r="AW85" s="458"/>
      <c r="AX85" s="459"/>
    </row>
    <row r="86" spans="1:50" ht="90" customHeight="1" thickBot="1">
      <c r="A86" s="460" t="s">
        <v>273</v>
      </c>
      <c r="B86" s="102"/>
      <c r="C86" s="102"/>
      <c r="D86" s="102"/>
      <c r="E86" s="461"/>
      <c r="F86" s="134" t="s">
        <v>275</v>
      </c>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3"/>
    </row>
    <row r="87" spans="1:50" ht="21" customHeight="1">
      <c r="A87" s="457" t="s">
        <v>71</v>
      </c>
      <c r="B87" s="458"/>
      <c r="C87" s="458"/>
      <c r="D87" s="458"/>
      <c r="E87" s="458"/>
      <c r="F87" s="458"/>
      <c r="G87" s="458"/>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9"/>
    </row>
    <row r="88" spans="1:50" ht="90" customHeight="1" thickBot="1">
      <c r="A88" s="147" t="s">
        <v>277</v>
      </c>
      <c r="B88" s="148"/>
      <c r="C88" s="148"/>
      <c r="D88" s="148"/>
      <c r="E88" s="149"/>
      <c r="F88" s="141" t="s">
        <v>276</v>
      </c>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3"/>
    </row>
    <row r="89" spans="1:50" ht="21" customHeight="1">
      <c r="A89" s="501" t="s">
        <v>56</v>
      </c>
      <c r="B89" s="502"/>
      <c r="C89" s="502"/>
      <c r="D89" s="502"/>
      <c r="E89" s="502"/>
      <c r="F89" s="502"/>
      <c r="G89" s="502"/>
      <c r="H89" s="502"/>
      <c r="I89" s="502"/>
      <c r="J89" s="502"/>
      <c r="K89" s="502"/>
      <c r="L89" s="502"/>
      <c r="M89" s="502"/>
      <c r="N89" s="502"/>
      <c r="O89" s="502"/>
      <c r="P89" s="502"/>
      <c r="Q89" s="502"/>
      <c r="R89" s="502"/>
      <c r="S89" s="502"/>
      <c r="T89" s="502"/>
      <c r="U89" s="502"/>
      <c r="V89" s="502"/>
      <c r="W89" s="502"/>
      <c r="X89" s="502"/>
      <c r="Y89" s="502"/>
      <c r="Z89" s="502"/>
      <c r="AA89" s="502"/>
      <c r="AB89" s="502"/>
      <c r="AC89" s="502"/>
      <c r="AD89" s="502"/>
      <c r="AE89" s="502"/>
      <c r="AF89" s="502"/>
      <c r="AG89" s="502"/>
      <c r="AH89" s="502"/>
      <c r="AI89" s="502"/>
      <c r="AJ89" s="502"/>
      <c r="AK89" s="502"/>
      <c r="AL89" s="502"/>
      <c r="AM89" s="502"/>
      <c r="AN89" s="502"/>
      <c r="AO89" s="502"/>
      <c r="AP89" s="502"/>
      <c r="AQ89" s="502"/>
      <c r="AR89" s="502"/>
      <c r="AS89" s="502"/>
      <c r="AT89" s="502"/>
      <c r="AU89" s="502"/>
      <c r="AV89" s="502"/>
      <c r="AW89" s="502"/>
      <c r="AX89" s="503"/>
    </row>
    <row r="90" spans="1:50" ht="404.25" customHeight="1" thickBot="1">
      <c r="A90" s="433" t="s">
        <v>202</v>
      </c>
      <c r="B90" s="434"/>
      <c r="C90" s="434"/>
      <c r="D90" s="434"/>
      <c r="E90" s="434"/>
      <c r="F90" s="434"/>
      <c r="G90" s="434"/>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5"/>
    </row>
    <row r="91" spans="1:50" ht="19.5" customHeight="1">
      <c r="A91" s="430" t="s">
        <v>45</v>
      </c>
      <c r="B91" s="431"/>
      <c r="C91" s="431"/>
      <c r="D91" s="431"/>
      <c r="E91" s="431"/>
      <c r="F91" s="431"/>
      <c r="G91" s="431"/>
      <c r="H91" s="431"/>
      <c r="I91" s="431"/>
      <c r="J91" s="431"/>
      <c r="K91" s="431"/>
      <c r="L91" s="431"/>
      <c r="M91" s="431"/>
      <c r="N91" s="431"/>
      <c r="O91" s="431"/>
      <c r="P91" s="431"/>
      <c r="Q91" s="431"/>
      <c r="R91" s="431"/>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1"/>
      <c r="AR91" s="431"/>
      <c r="AS91" s="431"/>
      <c r="AT91" s="431"/>
      <c r="AU91" s="431"/>
      <c r="AV91" s="431"/>
      <c r="AW91" s="431"/>
      <c r="AX91" s="432"/>
    </row>
    <row r="92" spans="1:50" ht="19.5" customHeight="1" thickBot="1">
      <c r="A92" s="436"/>
      <c r="B92" s="437"/>
      <c r="C92" s="438" t="s">
        <v>85</v>
      </c>
      <c r="D92" s="181"/>
      <c r="E92" s="181"/>
      <c r="F92" s="181"/>
      <c r="G92" s="181"/>
      <c r="H92" s="181"/>
      <c r="I92" s="181"/>
      <c r="J92" s="439"/>
      <c r="K92" s="440" t="s">
        <v>117</v>
      </c>
      <c r="L92" s="441"/>
      <c r="M92" s="441"/>
      <c r="N92" s="441"/>
      <c r="O92" s="441"/>
      <c r="P92" s="441"/>
      <c r="Q92" s="441"/>
      <c r="R92" s="441"/>
      <c r="S92" s="438" t="s">
        <v>86</v>
      </c>
      <c r="T92" s="181"/>
      <c r="U92" s="181"/>
      <c r="V92" s="181"/>
      <c r="W92" s="181"/>
      <c r="X92" s="181"/>
      <c r="Y92" s="181"/>
      <c r="Z92" s="439"/>
      <c r="AA92" s="442" t="s">
        <v>118</v>
      </c>
      <c r="AB92" s="441"/>
      <c r="AC92" s="441"/>
      <c r="AD92" s="441"/>
      <c r="AE92" s="441"/>
      <c r="AF92" s="441"/>
      <c r="AG92" s="441"/>
      <c r="AH92" s="441"/>
      <c r="AI92" s="438" t="s">
        <v>87</v>
      </c>
      <c r="AJ92" s="467"/>
      <c r="AK92" s="467"/>
      <c r="AL92" s="467"/>
      <c r="AM92" s="467"/>
      <c r="AN92" s="467"/>
      <c r="AO92" s="467"/>
      <c r="AP92" s="468"/>
      <c r="AQ92" s="517" t="s">
        <v>119</v>
      </c>
      <c r="AR92" s="518"/>
      <c r="AS92" s="518"/>
      <c r="AT92" s="518"/>
      <c r="AU92" s="518"/>
      <c r="AV92" s="518"/>
      <c r="AW92" s="518"/>
      <c r="AX92" s="519"/>
    </row>
    <row r="93" spans="1:50" ht="0.75" customHeight="1" thickBot="1">
      <c r="A93" s="21"/>
      <c r="B93" s="22"/>
      <c r="C93" s="23"/>
      <c r="D93" s="23"/>
      <c r="E93" s="23"/>
      <c r="F93" s="23"/>
      <c r="G93" s="23"/>
      <c r="H93" s="23"/>
      <c r="I93" s="23"/>
      <c r="J93" s="23"/>
      <c r="K93" s="22"/>
      <c r="L93" s="22"/>
      <c r="M93" s="22"/>
      <c r="N93" s="22"/>
      <c r="O93" s="22"/>
      <c r="P93" s="22"/>
      <c r="Q93" s="22"/>
      <c r="R93" s="22"/>
      <c r="S93" s="23"/>
      <c r="T93" s="23"/>
      <c r="U93" s="23"/>
      <c r="V93" s="23"/>
      <c r="W93" s="23"/>
      <c r="X93" s="23"/>
      <c r="Y93" s="23"/>
      <c r="Z93" s="23"/>
      <c r="AA93" s="22"/>
      <c r="AB93" s="22"/>
      <c r="AC93" s="22"/>
      <c r="AD93" s="22"/>
      <c r="AE93" s="22"/>
      <c r="AF93" s="22"/>
      <c r="AG93" s="22"/>
      <c r="AH93" s="22"/>
      <c r="AI93" s="23"/>
      <c r="AJ93" s="23"/>
      <c r="AK93" s="23"/>
      <c r="AL93" s="23"/>
      <c r="AM93" s="23"/>
      <c r="AN93" s="23"/>
      <c r="AO93" s="23"/>
      <c r="AP93" s="23"/>
      <c r="AQ93" s="22"/>
      <c r="AR93" s="22"/>
      <c r="AS93" s="22"/>
      <c r="AT93" s="22"/>
      <c r="AU93" s="22"/>
      <c r="AV93" s="22"/>
      <c r="AW93" s="22"/>
      <c r="AX93" s="24"/>
    </row>
    <row r="94" spans="1:50" ht="23.25" customHeight="1">
      <c r="A94" s="557" t="s">
        <v>32</v>
      </c>
      <c r="B94" s="558"/>
      <c r="C94" s="558"/>
      <c r="D94" s="558"/>
      <c r="E94" s="558"/>
      <c r="F94" s="559"/>
      <c r="G94" s="5" t="s">
        <v>90</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6"/>
    </row>
    <row r="95" spans="1:50" ht="38.25" customHeight="1">
      <c r="A95" s="356"/>
      <c r="B95" s="357"/>
      <c r="C95" s="357"/>
      <c r="D95" s="357"/>
      <c r="E95" s="357"/>
      <c r="F95" s="35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1.25" customHeight="1" hidden="1">
      <c r="A96" s="356"/>
      <c r="B96" s="357"/>
      <c r="C96" s="357"/>
      <c r="D96" s="357"/>
      <c r="E96" s="357"/>
      <c r="F96" s="35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1.75" customHeight="1" hidden="1">
      <c r="A97" s="356"/>
      <c r="B97" s="357"/>
      <c r="C97" s="357"/>
      <c r="D97" s="357"/>
      <c r="E97" s="357"/>
      <c r="F97" s="35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1.75" customHeight="1" hidden="1">
      <c r="A98" s="356"/>
      <c r="B98" s="357"/>
      <c r="C98" s="357"/>
      <c r="D98" s="357"/>
      <c r="E98" s="357"/>
      <c r="F98" s="35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1.75" customHeight="1" hidden="1">
      <c r="A99" s="356"/>
      <c r="B99" s="357"/>
      <c r="C99" s="357"/>
      <c r="D99" s="357"/>
      <c r="E99" s="357"/>
      <c r="F99" s="35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1.75" customHeight="1" hidden="1">
      <c r="A100" s="356"/>
      <c r="B100" s="357"/>
      <c r="C100" s="357"/>
      <c r="D100" s="357"/>
      <c r="E100" s="357"/>
      <c r="F100" s="35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1.75" customHeight="1" hidden="1">
      <c r="A101" s="356"/>
      <c r="B101" s="357"/>
      <c r="C101" s="357"/>
      <c r="D101" s="357"/>
      <c r="E101" s="357"/>
      <c r="F101" s="35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1.75" customHeight="1" hidden="1">
      <c r="A102" s="356"/>
      <c r="B102" s="357"/>
      <c r="C102" s="357"/>
      <c r="D102" s="357"/>
      <c r="E102" s="357"/>
      <c r="F102" s="35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1.25" customHeight="1">
      <c r="A103" s="356"/>
      <c r="B103" s="357"/>
      <c r="C103" s="357"/>
      <c r="D103" s="357"/>
      <c r="E103" s="357"/>
      <c r="F103" s="35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56"/>
      <c r="B104" s="357"/>
      <c r="C104" s="357"/>
      <c r="D104" s="357"/>
      <c r="E104" s="357"/>
      <c r="F104" s="35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56"/>
      <c r="B105" s="357"/>
      <c r="C105" s="357"/>
      <c r="D105" s="357"/>
      <c r="E105" s="357"/>
      <c r="F105" s="35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56"/>
      <c r="B106" s="357"/>
      <c r="C106" s="357"/>
      <c r="D106" s="357"/>
      <c r="E106" s="357"/>
      <c r="F106" s="35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56"/>
      <c r="B107" s="357"/>
      <c r="C107" s="357"/>
      <c r="D107" s="357"/>
      <c r="E107" s="357"/>
      <c r="F107" s="35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56"/>
      <c r="B108" s="357"/>
      <c r="C108" s="357"/>
      <c r="D108" s="357"/>
      <c r="E108" s="357"/>
      <c r="F108" s="358"/>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56"/>
      <c r="B109" s="357"/>
      <c r="C109" s="357"/>
      <c r="D109" s="357"/>
      <c r="E109" s="357"/>
      <c r="F109" s="358"/>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56"/>
      <c r="B110" s="357"/>
      <c r="C110" s="357"/>
      <c r="D110" s="357"/>
      <c r="E110" s="357"/>
      <c r="F110" s="358"/>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356"/>
      <c r="B111" s="357"/>
      <c r="C111" s="357"/>
      <c r="D111" s="357"/>
      <c r="E111" s="357"/>
      <c r="F111" s="358"/>
      <c r="G111" s="2"/>
      <c r="H111" s="3"/>
      <c r="I111" s="3"/>
      <c r="J111" s="3"/>
      <c r="K111" s="3"/>
      <c r="L111" s="3"/>
      <c r="M111" s="3"/>
      <c r="N111" s="3"/>
      <c r="O111" s="3"/>
      <c r="P111" s="3"/>
      <c r="Q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356"/>
      <c r="B112" s="357"/>
      <c r="C112" s="357"/>
      <c r="D112" s="357"/>
      <c r="E112" s="357"/>
      <c r="F112" s="358"/>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42" customHeight="1">
      <c r="A113" s="356"/>
      <c r="B113" s="357"/>
      <c r="C113" s="357"/>
      <c r="D113" s="357"/>
      <c r="E113" s="357"/>
      <c r="F113" s="358"/>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356"/>
      <c r="B114" s="357"/>
      <c r="C114" s="357"/>
      <c r="D114" s="357"/>
      <c r="E114" s="357"/>
      <c r="F114" s="358"/>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356"/>
      <c r="B115" s="357"/>
      <c r="C115" s="357"/>
      <c r="D115" s="357"/>
      <c r="E115" s="357"/>
      <c r="F115" s="358"/>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356"/>
      <c r="B116" s="357"/>
      <c r="C116" s="357"/>
      <c r="D116" s="357"/>
      <c r="E116" s="357"/>
      <c r="F116" s="358"/>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356"/>
      <c r="B117" s="357"/>
      <c r="C117" s="357"/>
      <c r="D117" s="357"/>
      <c r="E117" s="357"/>
      <c r="F117" s="358"/>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356"/>
      <c r="B118" s="357"/>
      <c r="C118" s="357"/>
      <c r="D118" s="357"/>
      <c r="E118" s="357"/>
      <c r="F118" s="358"/>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356"/>
      <c r="B119" s="357"/>
      <c r="C119" s="357"/>
      <c r="D119" s="357"/>
      <c r="E119" s="357"/>
      <c r="F119" s="358"/>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356"/>
      <c r="B120" s="357"/>
      <c r="C120" s="357"/>
      <c r="D120" s="357"/>
      <c r="E120" s="357"/>
      <c r="F120" s="358"/>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356"/>
      <c r="B121" s="357"/>
      <c r="C121" s="357"/>
      <c r="D121" s="357"/>
      <c r="E121" s="357"/>
      <c r="F121" s="358"/>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52.5" customHeight="1">
      <c r="A122" s="356"/>
      <c r="B122" s="357"/>
      <c r="C122" s="357"/>
      <c r="D122" s="357"/>
      <c r="E122" s="357"/>
      <c r="F122" s="358"/>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47.25" customHeight="1">
      <c r="A123" s="356"/>
      <c r="B123" s="357"/>
      <c r="C123" s="357"/>
      <c r="D123" s="357"/>
      <c r="E123" s="357"/>
      <c r="F123" s="358"/>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18" customHeight="1">
      <c r="A124" s="356"/>
      <c r="B124" s="357"/>
      <c r="C124" s="357"/>
      <c r="D124" s="357"/>
      <c r="E124" s="357"/>
      <c r="F124" s="358"/>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18" customHeight="1" thickBot="1">
      <c r="A125" s="560"/>
      <c r="B125" s="561"/>
      <c r="C125" s="561"/>
      <c r="D125" s="561"/>
      <c r="E125" s="561"/>
      <c r="F125" s="562"/>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0.75" customHeight="1" thickBot="1">
      <c r="A126" s="14"/>
      <c r="B126" s="14"/>
      <c r="C126" s="14"/>
      <c r="D126" s="14"/>
      <c r="E126" s="14"/>
      <c r="F126" s="14"/>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30" customHeight="1">
      <c r="A127" s="424" t="s">
        <v>41</v>
      </c>
      <c r="B127" s="425"/>
      <c r="C127" s="425"/>
      <c r="D127" s="425"/>
      <c r="E127" s="425"/>
      <c r="F127" s="426"/>
      <c r="G127" s="453" t="s">
        <v>209</v>
      </c>
      <c r="H127" s="454"/>
      <c r="I127" s="454"/>
      <c r="J127" s="454"/>
      <c r="K127" s="454"/>
      <c r="L127" s="454"/>
      <c r="M127" s="454"/>
      <c r="N127" s="454"/>
      <c r="O127" s="454"/>
      <c r="P127" s="454"/>
      <c r="Q127" s="454"/>
      <c r="R127" s="454"/>
      <c r="S127" s="454"/>
      <c r="T127" s="454"/>
      <c r="U127" s="454"/>
      <c r="V127" s="454"/>
      <c r="W127" s="454"/>
      <c r="X127" s="454"/>
      <c r="Y127" s="454"/>
      <c r="Z127" s="454"/>
      <c r="AA127" s="454"/>
      <c r="AB127" s="455"/>
      <c r="AC127" s="453" t="s">
        <v>129</v>
      </c>
      <c r="AD127" s="454"/>
      <c r="AE127" s="454"/>
      <c r="AF127" s="454"/>
      <c r="AG127" s="454"/>
      <c r="AH127" s="454"/>
      <c r="AI127" s="454"/>
      <c r="AJ127" s="454"/>
      <c r="AK127" s="454"/>
      <c r="AL127" s="454"/>
      <c r="AM127" s="454"/>
      <c r="AN127" s="454"/>
      <c r="AO127" s="454"/>
      <c r="AP127" s="454"/>
      <c r="AQ127" s="454"/>
      <c r="AR127" s="454"/>
      <c r="AS127" s="454"/>
      <c r="AT127" s="454"/>
      <c r="AU127" s="454"/>
      <c r="AV127" s="454"/>
      <c r="AW127" s="454"/>
      <c r="AX127" s="456"/>
    </row>
    <row r="128" spans="1:50" ht="24.75" customHeight="1">
      <c r="A128" s="287"/>
      <c r="B128" s="288"/>
      <c r="C128" s="288"/>
      <c r="D128" s="288"/>
      <c r="E128" s="288"/>
      <c r="F128" s="289"/>
      <c r="G128" s="227" t="s">
        <v>20</v>
      </c>
      <c r="H128" s="228"/>
      <c r="I128" s="228"/>
      <c r="J128" s="228"/>
      <c r="K128" s="228"/>
      <c r="L128" s="54" t="s">
        <v>21</v>
      </c>
      <c r="M128" s="229"/>
      <c r="N128" s="229"/>
      <c r="O128" s="229"/>
      <c r="P128" s="229"/>
      <c r="Q128" s="229"/>
      <c r="R128" s="229"/>
      <c r="S128" s="229"/>
      <c r="T128" s="229"/>
      <c r="U128" s="229"/>
      <c r="V128" s="229"/>
      <c r="W128" s="229"/>
      <c r="X128" s="230"/>
      <c r="Y128" s="231" t="s">
        <v>22</v>
      </c>
      <c r="Z128" s="232"/>
      <c r="AA128" s="232"/>
      <c r="AB128" s="233"/>
      <c r="AC128" s="227" t="s">
        <v>20</v>
      </c>
      <c r="AD128" s="228"/>
      <c r="AE128" s="228"/>
      <c r="AF128" s="228"/>
      <c r="AG128" s="228"/>
      <c r="AH128" s="54" t="s">
        <v>21</v>
      </c>
      <c r="AI128" s="229"/>
      <c r="AJ128" s="229"/>
      <c r="AK128" s="229"/>
      <c r="AL128" s="229"/>
      <c r="AM128" s="229"/>
      <c r="AN128" s="229"/>
      <c r="AO128" s="229"/>
      <c r="AP128" s="229"/>
      <c r="AQ128" s="229"/>
      <c r="AR128" s="229"/>
      <c r="AS128" s="229"/>
      <c r="AT128" s="230"/>
      <c r="AU128" s="231" t="s">
        <v>22</v>
      </c>
      <c r="AV128" s="232"/>
      <c r="AW128" s="232"/>
      <c r="AX128" s="234"/>
    </row>
    <row r="129" spans="1:50" ht="24.75" customHeight="1">
      <c r="A129" s="287"/>
      <c r="B129" s="288"/>
      <c r="C129" s="288"/>
      <c r="D129" s="288"/>
      <c r="E129" s="288"/>
      <c r="F129" s="289"/>
      <c r="G129" s="212" t="s">
        <v>206</v>
      </c>
      <c r="H129" s="213"/>
      <c r="I129" s="213"/>
      <c r="J129" s="213"/>
      <c r="K129" s="214"/>
      <c r="L129" s="215" t="s">
        <v>207</v>
      </c>
      <c r="M129" s="216"/>
      <c r="N129" s="216"/>
      <c r="O129" s="216"/>
      <c r="P129" s="216"/>
      <c r="Q129" s="216"/>
      <c r="R129" s="216"/>
      <c r="S129" s="216"/>
      <c r="T129" s="216"/>
      <c r="U129" s="216"/>
      <c r="V129" s="216"/>
      <c r="W129" s="216"/>
      <c r="X129" s="217"/>
      <c r="Y129" s="218">
        <v>6</v>
      </c>
      <c r="Z129" s="219"/>
      <c r="AA129" s="219"/>
      <c r="AB129" s="220"/>
      <c r="AC129" s="212" t="s">
        <v>130</v>
      </c>
      <c r="AD129" s="213"/>
      <c r="AE129" s="213"/>
      <c r="AF129" s="213"/>
      <c r="AG129" s="214"/>
      <c r="AH129" s="215" t="s">
        <v>131</v>
      </c>
      <c r="AI129" s="216"/>
      <c r="AJ129" s="216"/>
      <c r="AK129" s="216"/>
      <c r="AL129" s="216"/>
      <c r="AM129" s="216"/>
      <c r="AN129" s="216"/>
      <c r="AO129" s="216"/>
      <c r="AP129" s="216"/>
      <c r="AQ129" s="216"/>
      <c r="AR129" s="216"/>
      <c r="AS129" s="216"/>
      <c r="AT129" s="217"/>
      <c r="AU129" s="218">
        <v>1.3</v>
      </c>
      <c r="AV129" s="219"/>
      <c r="AW129" s="219"/>
      <c r="AX129" s="222"/>
    </row>
    <row r="130" spans="1:50" ht="24.75" customHeight="1">
      <c r="A130" s="287"/>
      <c r="B130" s="288"/>
      <c r="C130" s="288"/>
      <c r="D130" s="288"/>
      <c r="E130" s="288"/>
      <c r="F130" s="289"/>
      <c r="G130" s="198"/>
      <c r="H130" s="199"/>
      <c r="I130" s="199"/>
      <c r="J130" s="199"/>
      <c r="K130" s="200"/>
      <c r="L130" s="201"/>
      <c r="M130" s="202"/>
      <c r="N130" s="202"/>
      <c r="O130" s="202"/>
      <c r="P130" s="202"/>
      <c r="Q130" s="202"/>
      <c r="R130" s="202"/>
      <c r="S130" s="202"/>
      <c r="T130" s="202"/>
      <c r="U130" s="202"/>
      <c r="V130" s="202"/>
      <c r="W130" s="202"/>
      <c r="X130" s="203"/>
      <c r="Y130" s="204"/>
      <c r="Z130" s="205"/>
      <c r="AA130" s="205"/>
      <c r="AB130" s="208"/>
      <c r="AC130" s="198"/>
      <c r="AD130" s="199"/>
      <c r="AE130" s="199"/>
      <c r="AF130" s="199"/>
      <c r="AG130" s="200"/>
      <c r="AH130" s="201"/>
      <c r="AI130" s="202"/>
      <c r="AJ130" s="202"/>
      <c r="AK130" s="202"/>
      <c r="AL130" s="202"/>
      <c r="AM130" s="202"/>
      <c r="AN130" s="202"/>
      <c r="AO130" s="202"/>
      <c r="AP130" s="202"/>
      <c r="AQ130" s="202"/>
      <c r="AR130" s="202"/>
      <c r="AS130" s="202"/>
      <c r="AT130" s="203"/>
      <c r="AU130" s="204"/>
      <c r="AV130" s="205"/>
      <c r="AW130" s="205"/>
      <c r="AX130" s="206"/>
    </row>
    <row r="131" spans="1:50" ht="24.75" customHeight="1">
      <c r="A131" s="287"/>
      <c r="B131" s="288"/>
      <c r="C131" s="288"/>
      <c r="D131" s="288"/>
      <c r="E131" s="288"/>
      <c r="F131" s="289"/>
      <c r="G131" s="198"/>
      <c r="H131" s="199"/>
      <c r="I131" s="199"/>
      <c r="J131" s="199"/>
      <c r="K131" s="200"/>
      <c r="L131" s="201"/>
      <c r="M131" s="202"/>
      <c r="N131" s="202"/>
      <c r="O131" s="202"/>
      <c r="P131" s="202"/>
      <c r="Q131" s="202"/>
      <c r="R131" s="202"/>
      <c r="S131" s="202"/>
      <c r="T131" s="202"/>
      <c r="U131" s="202"/>
      <c r="V131" s="202"/>
      <c r="W131" s="202"/>
      <c r="X131" s="203"/>
      <c r="Y131" s="204"/>
      <c r="Z131" s="205"/>
      <c r="AA131" s="205"/>
      <c r="AB131" s="208"/>
      <c r="AC131" s="198"/>
      <c r="AD131" s="199"/>
      <c r="AE131" s="199"/>
      <c r="AF131" s="199"/>
      <c r="AG131" s="200"/>
      <c r="AH131" s="201"/>
      <c r="AI131" s="202"/>
      <c r="AJ131" s="202"/>
      <c r="AK131" s="202"/>
      <c r="AL131" s="202"/>
      <c r="AM131" s="202"/>
      <c r="AN131" s="202"/>
      <c r="AO131" s="202"/>
      <c r="AP131" s="202"/>
      <c r="AQ131" s="202"/>
      <c r="AR131" s="202"/>
      <c r="AS131" s="202"/>
      <c r="AT131" s="203"/>
      <c r="AU131" s="204"/>
      <c r="AV131" s="205"/>
      <c r="AW131" s="205"/>
      <c r="AX131" s="206"/>
    </row>
    <row r="132" spans="1:50" ht="24.75" customHeight="1">
      <c r="A132" s="287"/>
      <c r="B132" s="288"/>
      <c r="C132" s="288"/>
      <c r="D132" s="288"/>
      <c r="E132" s="288"/>
      <c r="F132" s="289"/>
      <c r="G132" s="198"/>
      <c r="H132" s="199"/>
      <c r="I132" s="199"/>
      <c r="J132" s="199"/>
      <c r="K132" s="200"/>
      <c r="L132" s="201"/>
      <c r="M132" s="202"/>
      <c r="N132" s="202"/>
      <c r="O132" s="202"/>
      <c r="P132" s="202"/>
      <c r="Q132" s="202"/>
      <c r="R132" s="202"/>
      <c r="S132" s="202"/>
      <c r="T132" s="202"/>
      <c r="U132" s="202"/>
      <c r="V132" s="202"/>
      <c r="W132" s="202"/>
      <c r="X132" s="203"/>
      <c r="Y132" s="204"/>
      <c r="Z132" s="205"/>
      <c r="AA132" s="205"/>
      <c r="AB132" s="208"/>
      <c r="AC132" s="198"/>
      <c r="AD132" s="199"/>
      <c r="AE132" s="199"/>
      <c r="AF132" s="199"/>
      <c r="AG132" s="200"/>
      <c r="AH132" s="201"/>
      <c r="AI132" s="202"/>
      <c r="AJ132" s="202"/>
      <c r="AK132" s="202"/>
      <c r="AL132" s="202"/>
      <c r="AM132" s="202"/>
      <c r="AN132" s="202"/>
      <c r="AO132" s="202"/>
      <c r="AP132" s="202"/>
      <c r="AQ132" s="202"/>
      <c r="AR132" s="202"/>
      <c r="AS132" s="202"/>
      <c r="AT132" s="203"/>
      <c r="AU132" s="204"/>
      <c r="AV132" s="205"/>
      <c r="AW132" s="205"/>
      <c r="AX132" s="206"/>
    </row>
    <row r="133" spans="1:50" ht="24.75" customHeight="1">
      <c r="A133" s="287"/>
      <c r="B133" s="288"/>
      <c r="C133" s="288"/>
      <c r="D133" s="288"/>
      <c r="E133" s="288"/>
      <c r="F133" s="289"/>
      <c r="G133" s="198"/>
      <c r="H133" s="199"/>
      <c r="I133" s="199"/>
      <c r="J133" s="199"/>
      <c r="K133" s="200"/>
      <c r="L133" s="201"/>
      <c r="M133" s="202"/>
      <c r="N133" s="202"/>
      <c r="O133" s="202"/>
      <c r="P133" s="202"/>
      <c r="Q133" s="202"/>
      <c r="R133" s="202"/>
      <c r="S133" s="202"/>
      <c r="T133" s="202"/>
      <c r="U133" s="202"/>
      <c r="V133" s="202"/>
      <c r="W133" s="202"/>
      <c r="X133" s="203"/>
      <c r="Y133" s="204"/>
      <c r="Z133" s="205"/>
      <c r="AA133" s="205"/>
      <c r="AB133" s="205"/>
      <c r="AC133" s="198"/>
      <c r="AD133" s="199"/>
      <c r="AE133" s="199"/>
      <c r="AF133" s="199"/>
      <c r="AG133" s="200"/>
      <c r="AH133" s="201"/>
      <c r="AI133" s="202"/>
      <c r="AJ133" s="202"/>
      <c r="AK133" s="202"/>
      <c r="AL133" s="202"/>
      <c r="AM133" s="202"/>
      <c r="AN133" s="202"/>
      <c r="AO133" s="202"/>
      <c r="AP133" s="202"/>
      <c r="AQ133" s="202"/>
      <c r="AR133" s="202"/>
      <c r="AS133" s="202"/>
      <c r="AT133" s="203"/>
      <c r="AU133" s="204"/>
      <c r="AV133" s="205"/>
      <c r="AW133" s="205"/>
      <c r="AX133" s="206"/>
    </row>
    <row r="134" spans="1:50" ht="24.75" customHeight="1">
      <c r="A134" s="287"/>
      <c r="B134" s="288"/>
      <c r="C134" s="288"/>
      <c r="D134" s="288"/>
      <c r="E134" s="288"/>
      <c r="F134" s="289"/>
      <c r="G134" s="198"/>
      <c r="H134" s="199"/>
      <c r="I134" s="199"/>
      <c r="J134" s="199"/>
      <c r="K134" s="200"/>
      <c r="L134" s="201"/>
      <c r="M134" s="202"/>
      <c r="N134" s="202"/>
      <c r="O134" s="202"/>
      <c r="P134" s="202"/>
      <c r="Q134" s="202"/>
      <c r="R134" s="202"/>
      <c r="S134" s="202"/>
      <c r="T134" s="202"/>
      <c r="U134" s="202"/>
      <c r="V134" s="202"/>
      <c r="W134" s="202"/>
      <c r="X134" s="203"/>
      <c r="Y134" s="204"/>
      <c r="Z134" s="205"/>
      <c r="AA134" s="205"/>
      <c r="AB134" s="205"/>
      <c r="AC134" s="198"/>
      <c r="AD134" s="199"/>
      <c r="AE134" s="199"/>
      <c r="AF134" s="199"/>
      <c r="AG134" s="200"/>
      <c r="AH134" s="201"/>
      <c r="AI134" s="202"/>
      <c r="AJ134" s="202"/>
      <c r="AK134" s="202"/>
      <c r="AL134" s="202"/>
      <c r="AM134" s="202"/>
      <c r="AN134" s="202"/>
      <c r="AO134" s="202"/>
      <c r="AP134" s="202"/>
      <c r="AQ134" s="202"/>
      <c r="AR134" s="202"/>
      <c r="AS134" s="202"/>
      <c r="AT134" s="203"/>
      <c r="AU134" s="204"/>
      <c r="AV134" s="205"/>
      <c r="AW134" s="205"/>
      <c r="AX134" s="206"/>
    </row>
    <row r="135" spans="1:50" ht="24.75" customHeight="1">
      <c r="A135" s="287"/>
      <c r="B135" s="288"/>
      <c r="C135" s="288"/>
      <c r="D135" s="288"/>
      <c r="E135" s="288"/>
      <c r="F135" s="289"/>
      <c r="G135" s="198"/>
      <c r="H135" s="199"/>
      <c r="I135" s="199"/>
      <c r="J135" s="199"/>
      <c r="K135" s="200"/>
      <c r="L135" s="201"/>
      <c r="M135" s="202"/>
      <c r="N135" s="202"/>
      <c r="O135" s="202"/>
      <c r="P135" s="202"/>
      <c r="Q135" s="202"/>
      <c r="R135" s="202"/>
      <c r="S135" s="202"/>
      <c r="T135" s="202"/>
      <c r="U135" s="202"/>
      <c r="V135" s="202"/>
      <c r="W135" s="202"/>
      <c r="X135" s="203"/>
      <c r="Y135" s="204"/>
      <c r="Z135" s="205"/>
      <c r="AA135" s="205"/>
      <c r="AB135" s="205"/>
      <c r="AC135" s="198"/>
      <c r="AD135" s="199"/>
      <c r="AE135" s="199"/>
      <c r="AF135" s="199"/>
      <c r="AG135" s="200"/>
      <c r="AH135" s="201"/>
      <c r="AI135" s="202"/>
      <c r="AJ135" s="202"/>
      <c r="AK135" s="202"/>
      <c r="AL135" s="202"/>
      <c r="AM135" s="202"/>
      <c r="AN135" s="202"/>
      <c r="AO135" s="202"/>
      <c r="AP135" s="202"/>
      <c r="AQ135" s="202"/>
      <c r="AR135" s="202"/>
      <c r="AS135" s="202"/>
      <c r="AT135" s="203"/>
      <c r="AU135" s="204"/>
      <c r="AV135" s="205"/>
      <c r="AW135" s="205"/>
      <c r="AX135" s="206"/>
    </row>
    <row r="136" spans="1:50" ht="24.75" customHeight="1">
      <c r="A136" s="287"/>
      <c r="B136" s="288"/>
      <c r="C136" s="288"/>
      <c r="D136" s="288"/>
      <c r="E136" s="288"/>
      <c r="F136" s="289"/>
      <c r="G136" s="189"/>
      <c r="H136" s="190"/>
      <c r="I136" s="190"/>
      <c r="J136" s="190"/>
      <c r="K136" s="191"/>
      <c r="L136" s="192"/>
      <c r="M136" s="193"/>
      <c r="N136" s="193"/>
      <c r="O136" s="193"/>
      <c r="P136" s="193"/>
      <c r="Q136" s="193"/>
      <c r="R136" s="193"/>
      <c r="S136" s="193"/>
      <c r="T136" s="193"/>
      <c r="U136" s="193"/>
      <c r="V136" s="193"/>
      <c r="W136" s="193"/>
      <c r="X136" s="194"/>
      <c r="Y136" s="195"/>
      <c r="Z136" s="196"/>
      <c r="AA136" s="196"/>
      <c r="AB136" s="196"/>
      <c r="AC136" s="189"/>
      <c r="AD136" s="190"/>
      <c r="AE136" s="190"/>
      <c r="AF136" s="190"/>
      <c r="AG136" s="191"/>
      <c r="AH136" s="192"/>
      <c r="AI136" s="193"/>
      <c r="AJ136" s="193"/>
      <c r="AK136" s="193"/>
      <c r="AL136" s="193"/>
      <c r="AM136" s="193"/>
      <c r="AN136" s="193"/>
      <c r="AO136" s="193"/>
      <c r="AP136" s="193"/>
      <c r="AQ136" s="193"/>
      <c r="AR136" s="193"/>
      <c r="AS136" s="193"/>
      <c r="AT136" s="194"/>
      <c r="AU136" s="195"/>
      <c r="AV136" s="196"/>
      <c r="AW136" s="196"/>
      <c r="AX136" s="197"/>
    </row>
    <row r="137" spans="1:50" ht="24.75" customHeight="1">
      <c r="A137" s="287"/>
      <c r="B137" s="288"/>
      <c r="C137" s="288"/>
      <c r="D137" s="288"/>
      <c r="E137" s="288"/>
      <c r="F137" s="289"/>
      <c r="G137" s="235" t="s">
        <v>23</v>
      </c>
      <c r="H137" s="229"/>
      <c r="I137" s="229"/>
      <c r="J137" s="229"/>
      <c r="K137" s="229"/>
      <c r="L137" s="236"/>
      <c r="M137" s="170"/>
      <c r="N137" s="170"/>
      <c r="O137" s="170"/>
      <c r="P137" s="170"/>
      <c r="Q137" s="170"/>
      <c r="R137" s="170"/>
      <c r="S137" s="170"/>
      <c r="T137" s="170"/>
      <c r="U137" s="170"/>
      <c r="V137" s="170"/>
      <c r="W137" s="170"/>
      <c r="X137" s="171"/>
      <c r="Y137" s="237">
        <f>SUM(Y129:AB136)</f>
        <v>6</v>
      </c>
      <c r="Z137" s="238"/>
      <c r="AA137" s="238"/>
      <c r="AB137" s="239"/>
      <c r="AC137" s="235" t="s">
        <v>23</v>
      </c>
      <c r="AD137" s="229"/>
      <c r="AE137" s="229"/>
      <c r="AF137" s="229"/>
      <c r="AG137" s="229"/>
      <c r="AH137" s="236"/>
      <c r="AI137" s="170"/>
      <c r="AJ137" s="170"/>
      <c r="AK137" s="170"/>
      <c r="AL137" s="170"/>
      <c r="AM137" s="170"/>
      <c r="AN137" s="170"/>
      <c r="AO137" s="170"/>
      <c r="AP137" s="170"/>
      <c r="AQ137" s="170"/>
      <c r="AR137" s="170"/>
      <c r="AS137" s="170"/>
      <c r="AT137" s="171"/>
      <c r="AU137" s="237">
        <f>SUM(AU129:AX136)</f>
        <v>1.3</v>
      </c>
      <c r="AV137" s="238"/>
      <c r="AW137" s="238"/>
      <c r="AX137" s="240"/>
    </row>
    <row r="138" spans="1:50" ht="30" customHeight="1">
      <c r="A138" s="287"/>
      <c r="B138" s="288"/>
      <c r="C138" s="288"/>
      <c r="D138" s="288"/>
      <c r="E138" s="288"/>
      <c r="F138" s="289"/>
      <c r="G138" s="223" t="s">
        <v>221</v>
      </c>
      <c r="H138" s="224"/>
      <c r="I138" s="224"/>
      <c r="J138" s="224"/>
      <c r="K138" s="224"/>
      <c r="L138" s="224"/>
      <c r="M138" s="224"/>
      <c r="N138" s="224"/>
      <c r="O138" s="224"/>
      <c r="P138" s="224"/>
      <c r="Q138" s="224"/>
      <c r="R138" s="224"/>
      <c r="S138" s="224"/>
      <c r="T138" s="224"/>
      <c r="U138" s="224"/>
      <c r="V138" s="224"/>
      <c r="W138" s="224"/>
      <c r="X138" s="224"/>
      <c r="Y138" s="224"/>
      <c r="Z138" s="224"/>
      <c r="AA138" s="224"/>
      <c r="AB138" s="225"/>
      <c r="AC138" s="223" t="s">
        <v>24</v>
      </c>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6"/>
    </row>
    <row r="139" spans="1:50" ht="25.5" customHeight="1">
      <c r="A139" s="287"/>
      <c r="B139" s="288"/>
      <c r="C139" s="288"/>
      <c r="D139" s="288"/>
      <c r="E139" s="288"/>
      <c r="F139" s="289"/>
      <c r="G139" s="227" t="s">
        <v>20</v>
      </c>
      <c r="H139" s="228"/>
      <c r="I139" s="228"/>
      <c r="J139" s="228"/>
      <c r="K139" s="228"/>
      <c r="L139" s="54" t="s">
        <v>21</v>
      </c>
      <c r="M139" s="229"/>
      <c r="N139" s="229"/>
      <c r="O139" s="229"/>
      <c r="P139" s="229"/>
      <c r="Q139" s="229"/>
      <c r="R139" s="229"/>
      <c r="S139" s="229"/>
      <c r="T139" s="229"/>
      <c r="U139" s="229"/>
      <c r="V139" s="229"/>
      <c r="W139" s="229"/>
      <c r="X139" s="230"/>
      <c r="Y139" s="231" t="s">
        <v>22</v>
      </c>
      <c r="Z139" s="232"/>
      <c r="AA139" s="232"/>
      <c r="AB139" s="233"/>
      <c r="AC139" s="227" t="s">
        <v>20</v>
      </c>
      <c r="AD139" s="228"/>
      <c r="AE139" s="228"/>
      <c r="AF139" s="228"/>
      <c r="AG139" s="228"/>
      <c r="AH139" s="54" t="s">
        <v>21</v>
      </c>
      <c r="AI139" s="229"/>
      <c r="AJ139" s="229"/>
      <c r="AK139" s="229"/>
      <c r="AL139" s="229"/>
      <c r="AM139" s="229"/>
      <c r="AN139" s="229"/>
      <c r="AO139" s="229"/>
      <c r="AP139" s="229"/>
      <c r="AQ139" s="229"/>
      <c r="AR139" s="229"/>
      <c r="AS139" s="229"/>
      <c r="AT139" s="230"/>
      <c r="AU139" s="231" t="s">
        <v>22</v>
      </c>
      <c r="AV139" s="232"/>
      <c r="AW139" s="232"/>
      <c r="AX139" s="234"/>
    </row>
    <row r="140" spans="1:50" ht="24.75" customHeight="1">
      <c r="A140" s="287"/>
      <c r="B140" s="288"/>
      <c r="C140" s="288"/>
      <c r="D140" s="288"/>
      <c r="E140" s="288"/>
      <c r="F140" s="289"/>
      <c r="G140" s="212" t="s">
        <v>217</v>
      </c>
      <c r="H140" s="213"/>
      <c r="I140" s="213"/>
      <c r="J140" s="213"/>
      <c r="K140" s="214"/>
      <c r="L140" s="215" t="s">
        <v>222</v>
      </c>
      <c r="M140" s="216"/>
      <c r="N140" s="216"/>
      <c r="O140" s="216"/>
      <c r="P140" s="216"/>
      <c r="Q140" s="216"/>
      <c r="R140" s="216"/>
      <c r="S140" s="216"/>
      <c r="T140" s="216"/>
      <c r="U140" s="216"/>
      <c r="V140" s="216"/>
      <c r="W140" s="216"/>
      <c r="X140" s="217"/>
      <c r="Y140" s="243">
        <v>1.7</v>
      </c>
      <c r="Z140" s="244"/>
      <c r="AA140" s="244"/>
      <c r="AB140" s="245"/>
      <c r="AC140" s="221"/>
      <c r="AD140" s="213"/>
      <c r="AE140" s="213"/>
      <c r="AF140" s="213"/>
      <c r="AG140" s="214"/>
      <c r="AH140" s="215"/>
      <c r="AI140" s="216"/>
      <c r="AJ140" s="216"/>
      <c r="AK140" s="216"/>
      <c r="AL140" s="216"/>
      <c r="AM140" s="216"/>
      <c r="AN140" s="216"/>
      <c r="AO140" s="216"/>
      <c r="AP140" s="216"/>
      <c r="AQ140" s="216"/>
      <c r="AR140" s="216"/>
      <c r="AS140" s="216"/>
      <c r="AT140" s="217"/>
      <c r="AU140" s="218"/>
      <c r="AV140" s="219"/>
      <c r="AW140" s="219"/>
      <c r="AX140" s="222"/>
    </row>
    <row r="141" spans="1:50" ht="24.75" customHeight="1">
      <c r="A141" s="287"/>
      <c r="B141" s="288"/>
      <c r="C141" s="288"/>
      <c r="D141" s="288"/>
      <c r="E141" s="288"/>
      <c r="F141" s="289"/>
      <c r="G141" s="207" t="s">
        <v>218</v>
      </c>
      <c r="H141" s="199"/>
      <c r="I141" s="199"/>
      <c r="J141" s="199"/>
      <c r="K141" s="200"/>
      <c r="L141" s="201" t="s">
        <v>223</v>
      </c>
      <c r="M141" s="202"/>
      <c r="N141" s="202"/>
      <c r="O141" s="202"/>
      <c r="P141" s="202"/>
      <c r="Q141" s="202"/>
      <c r="R141" s="202"/>
      <c r="S141" s="202"/>
      <c r="T141" s="202"/>
      <c r="U141" s="202"/>
      <c r="V141" s="202"/>
      <c r="W141" s="202"/>
      <c r="X141" s="203"/>
      <c r="Y141" s="209">
        <v>1.2</v>
      </c>
      <c r="Z141" s="210"/>
      <c r="AA141" s="210"/>
      <c r="AB141" s="211"/>
      <c r="AC141" s="198"/>
      <c r="AD141" s="199"/>
      <c r="AE141" s="199"/>
      <c r="AF141" s="199"/>
      <c r="AG141" s="200"/>
      <c r="AH141" s="201"/>
      <c r="AI141" s="202"/>
      <c r="AJ141" s="202"/>
      <c r="AK141" s="202"/>
      <c r="AL141" s="202"/>
      <c r="AM141" s="202"/>
      <c r="AN141" s="202"/>
      <c r="AO141" s="202"/>
      <c r="AP141" s="202"/>
      <c r="AQ141" s="202"/>
      <c r="AR141" s="202"/>
      <c r="AS141" s="202"/>
      <c r="AT141" s="203"/>
      <c r="AU141" s="204"/>
      <c r="AV141" s="205"/>
      <c r="AW141" s="205"/>
      <c r="AX141" s="206"/>
    </row>
    <row r="142" spans="1:50" ht="24.75" customHeight="1">
      <c r="A142" s="287"/>
      <c r="B142" s="288"/>
      <c r="C142" s="288"/>
      <c r="D142" s="288"/>
      <c r="E142" s="288"/>
      <c r="F142" s="289"/>
      <c r="G142" s="207" t="s">
        <v>219</v>
      </c>
      <c r="H142" s="199"/>
      <c r="I142" s="199"/>
      <c r="J142" s="199"/>
      <c r="K142" s="200"/>
      <c r="L142" s="201" t="s">
        <v>225</v>
      </c>
      <c r="M142" s="202"/>
      <c r="N142" s="202"/>
      <c r="O142" s="202"/>
      <c r="P142" s="202"/>
      <c r="Q142" s="202"/>
      <c r="R142" s="202"/>
      <c r="S142" s="202"/>
      <c r="T142" s="202"/>
      <c r="U142" s="202"/>
      <c r="V142" s="202"/>
      <c r="W142" s="202"/>
      <c r="X142" s="203"/>
      <c r="Y142" s="209">
        <v>0.7</v>
      </c>
      <c r="Z142" s="210"/>
      <c r="AA142" s="210"/>
      <c r="AB142" s="211"/>
      <c r="AC142" s="198"/>
      <c r="AD142" s="199"/>
      <c r="AE142" s="199"/>
      <c r="AF142" s="199"/>
      <c r="AG142" s="200"/>
      <c r="AH142" s="201"/>
      <c r="AI142" s="202"/>
      <c r="AJ142" s="202"/>
      <c r="AK142" s="202"/>
      <c r="AL142" s="202"/>
      <c r="AM142" s="202"/>
      <c r="AN142" s="202"/>
      <c r="AO142" s="202"/>
      <c r="AP142" s="202"/>
      <c r="AQ142" s="202"/>
      <c r="AR142" s="202"/>
      <c r="AS142" s="202"/>
      <c r="AT142" s="203"/>
      <c r="AU142" s="204"/>
      <c r="AV142" s="205"/>
      <c r="AW142" s="205"/>
      <c r="AX142" s="206"/>
    </row>
    <row r="143" spans="1:50" ht="24.75" customHeight="1">
      <c r="A143" s="287"/>
      <c r="B143" s="288"/>
      <c r="C143" s="288"/>
      <c r="D143" s="288"/>
      <c r="E143" s="288"/>
      <c r="F143" s="289"/>
      <c r="G143" s="207" t="s">
        <v>220</v>
      </c>
      <c r="H143" s="199"/>
      <c r="I143" s="199"/>
      <c r="J143" s="199"/>
      <c r="K143" s="200"/>
      <c r="L143" s="201" t="s">
        <v>224</v>
      </c>
      <c r="M143" s="202"/>
      <c r="N143" s="202"/>
      <c r="O143" s="202"/>
      <c r="P143" s="202"/>
      <c r="Q143" s="202"/>
      <c r="R143" s="202"/>
      <c r="S143" s="202"/>
      <c r="T143" s="202"/>
      <c r="U143" s="202"/>
      <c r="V143" s="202"/>
      <c r="W143" s="202"/>
      <c r="X143" s="203"/>
      <c r="Y143" s="209">
        <v>1.2</v>
      </c>
      <c r="Z143" s="210"/>
      <c r="AA143" s="210"/>
      <c r="AB143" s="211"/>
      <c r="AC143" s="198"/>
      <c r="AD143" s="199"/>
      <c r="AE143" s="199"/>
      <c r="AF143" s="199"/>
      <c r="AG143" s="200"/>
      <c r="AH143" s="201"/>
      <c r="AI143" s="202"/>
      <c r="AJ143" s="202"/>
      <c r="AK143" s="202"/>
      <c r="AL143" s="202"/>
      <c r="AM143" s="202"/>
      <c r="AN143" s="202"/>
      <c r="AO143" s="202"/>
      <c r="AP143" s="202"/>
      <c r="AQ143" s="202"/>
      <c r="AR143" s="202"/>
      <c r="AS143" s="202"/>
      <c r="AT143" s="203"/>
      <c r="AU143" s="204"/>
      <c r="AV143" s="205"/>
      <c r="AW143" s="205"/>
      <c r="AX143" s="206"/>
    </row>
    <row r="144" spans="1:50" ht="24.75" customHeight="1">
      <c r="A144" s="287"/>
      <c r="B144" s="288"/>
      <c r="C144" s="288"/>
      <c r="D144" s="288"/>
      <c r="E144" s="288"/>
      <c r="F144" s="289"/>
      <c r="G144" s="207" t="s">
        <v>151</v>
      </c>
      <c r="H144" s="199"/>
      <c r="I144" s="199"/>
      <c r="J144" s="199"/>
      <c r="K144" s="200"/>
      <c r="L144" s="201" t="s">
        <v>151</v>
      </c>
      <c r="M144" s="202"/>
      <c r="N144" s="202"/>
      <c r="O144" s="202"/>
      <c r="P144" s="202"/>
      <c r="Q144" s="202"/>
      <c r="R144" s="202"/>
      <c r="S144" s="202"/>
      <c r="T144" s="202"/>
      <c r="U144" s="202"/>
      <c r="V144" s="202"/>
      <c r="W144" s="202"/>
      <c r="X144" s="203"/>
      <c r="Y144" s="209">
        <v>0.2</v>
      </c>
      <c r="Z144" s="210"/>
      <c r="AA144" s="210"/>
      <c r="AB144" s="210"/>
      <c r="AC144" s="198"/>
      <c r="AD144" s="199"/>
      <c r="AE144" s="199"/>
      <c r="AF144" s="199"/>
      <c r="AG144" s="200"/>
      <c r="AH144" s="201"/>
      <c r="AI144" s="202"/>
      <c r="AJ144" s="202"/>
      <c r="AK144" s="202"/>
      <c r="AL144" s="202"/>
      <c r="AM144" s="202"/>
      <c r="AN144" s="202"/>
      <c r="AO144" s="202"/>
      <c r="AP144" s="202"/>
      <c r="AQ144" s="202"/>
      <c r="AR144" s="202"/>
      <c r="AS144" s="202"/>
      <c r="AT144" s="203"/>
      <c r="AU144" s="204"/>
      <c r="AV144" s="205"/>
      <c r="AW144" s="205"/>
      <c r="AX144" s="206"/>
    </row>
    <row r="145" spans="1:50" ht="24.75" customHeight="1">
      <c r="A145" s="287"/>
      <c r="B145" s="288"/>
      <c r="C145" s="288"/>
      <c r="D145" s="288"/>
      <c r="E145" s="288"/>
      <c r="F145" s="289"/>
      <c r="G145" s="198"/>
      <c r="H145" s="199"/>
      <c r="I145" s="199"/>
      <c r="J145" s="199"/>
      <c r="K145" s="200"/>
      <c r="L145" s="201"/>
      <c r="M145" s="202"/>
      <c r="N145" s="202"/>
      <c r="O145" s="202"/>
      <c r="P145" s="202"/>
      <c r="Q145" s="202"/>
      <c r="R145" s="202"/>
      <c r="S145" s="202"/>
      <c r="T145" s="202"/>
      <c r="U145" s="202"/>
      <c r="V145" s="202"/>
      <c r="W145" s="202"/>
      <c r="X145" s="203"/>
      <c r="Y145" s="209"/>
      <c r="Z145" s="210"/>
      <c r="AA145" s="210"/>
      <c r="AB145" s="210"/>
      <c r="AC145" s="198"/>
      <c r="AD145" s="199"/>
      <c r="AE145" s="199"/>
      <c r="AF145" s="199"/>
      <c r="AG145" s="200"/>
      <c r="AH145" s="201"/>
      <c r="AI145" s="202"/>
      <c r="AJ145" s="202"/>
      <c r="AK145" s="202"/>
      <c r="AL145" s="202"/>
      <c r="AM145" s="202"/>
      <c r="AN145" s="202"/>
      <c r="AO145" s="202"/>
      <c r="AP145" s="202"/>
      <c r="AQ145" s="202"/>
      <c r="AR145" s="202"/>
      <c r="AS145" s="202"/>
      <c r="AT145" s="203"/>
      <c r="AU145" s="204"/>
      <c r="AV145" s="205"/>
      <c r="AW145" s="205"/>
      <c r="AX145" s="206"/>
    </row>
    <row r="146" spans="1:50" ht="24.75" customHeight="1">
      <c r="A146" s="287"/>
      <c r="B146" s="288"/>
      <c r="C146" s="288"/>
      <c r="D146" s="288"/>
      <c r="E146" s="288"/>
      <c r="F146" s="289"/>
      <c r="G146" s="198"/>
      <c r="H146" s="199"/>
      <c r="I146" s="199"/>
      <c r="J146" s="199"/>
      <c r="K146" s="200"/>
      <c r="L146" s="201"/>
      <c r="M146" s="202"/>
      <c r="N146" s="202"/>
      <c r="O146" s="202"/>
      <c r="P146" s="202"/>
      <c r="Q146" s="202"/>
      <c r="R146" s="202"/>
      <c r="S146" s="202"/>
      <c r="T146" s="202"/>
      <c r="U146" s="202"/>
      <c r="V146" s="202"/>
      <c r="W146" s="202"/>
      <c r="X146" s="203"/>
      <c r="Y146" s="209"/>
      <c r="Z146" s="210"/>
      <c r="AA146" s="210"/>
      <c r="AB146" s="210"/>
      <c r="AC146" s="198"/>
      <c r="AD146" s="199"/>
      <c r="AE146" s="199"/>
      <c r="AF146" s="199"/>
      <c r="AG146" s="200"/>
      <c r="AH146" s="201"/>
      <c r="AI146" s="202"/>
      <c r="AJ146" s="202"/>
      <c r="AK146" s="202"/>
      <c r="AL146" s="202"/>
      <c r="AM146" s="202"/>
      <c r="AN146" s="202"/>
      <c r="AO146" s="202"/>
      <c r="AP146" s="202"/>
      <c r="AQ146" s="202"/>
      <c r="AR146" s="202"/>
      <c r="AS146" s="202"/>
      <c r="AT146" s="203"/>
      <c r="AU146" s="204"/>
      <c r="AV146" s="205"/>
      <c r="AW146" s="205"/>
      <c r="AX146" s="206"/>
    </row>
    <row r="147" spans="1:50" ht="24.75" customHeight="1">
      <c r="A147" s="287"/>
      <c r="B147" s="288"/>
      <c r="C147" s="288"/>
      <c r="D147" s="288"/>
      <c r="E147" s="288"/>
      <c r="F147" s="289"/>
      <c r="G147" s="189"/>
      <c r="H147" s="190"/>
      <c r="I147" s="190"/>
      <c r="J147" s="190"/>
      <c r="K147" s="191"/>
      <c r="L147" s="192"/>
      <c r="M147" s="193"/>
      <c r="N147" s="193"/>
      <c r="O147" s="193"/>
      <c r="P147" s="193"/>
      <c r="Q147" s="193"/>
      <c r="R147" s="193"/>
      <c r="S147" s="193"/>
      <c r="T147" s="193"/>
      <c r="U147" s="193"/>
      <c r="V147" s="193"/>
      <c r="W147" s="193"/>
      <c r="X147" s="194"/>
      <c r="Y147" s="241"/>
      <c r="Z147" s="242"/>
      <c r="AA147" s="242"/>
      <c r="AB147" s="242"/>
      <c r="AC147" s="189"/>
      <c r="AD147" s="190"/>
      <c r="AE147" s="190"/>
      <c r="AF147" s="190"/>
      <c r="AG147" s="191"/>
      <c r="AH147" s="192"/>
      <c r="AI147" s="193"/>
      <c r="AJ147" s="193"/>
      <c r="AK147" s="193"/>
      <c r="AL147" s="193"/>
      <c r="AM147" s="193"/>
      <c r="AN147" s="193"/>
      <c r="AO147" s="193"/>
      <c r="AP147" s="193"/>
      <c r="AQ147" s="193"/>
      <c r="AR147" s="193"/>
      <c r="AS147" s="193"/>
      <c r="AT147" s="194"/>
      <c r="AU147" s="195"/>
      <c r="AV147" s="196"/>
      <c r="AW147" s="196"/>
      <c r="AX147" s="197"/>
    </row>
    <row r="148" spans="1:50" ht="24.75" customHeight="1">
      <c r="A148" s="287"/>
      <c r="B148" s="288"/>
      <c r="C148" s="288"/>
      <c r="D148" s="288"/>
      <c r="E148" s="288"/>
      <c r="F148" s="289"/>
      <c r="G148" s="235" t="s">
        <v>23</v>
      </c>
      <c r="H148" s="229"/>
      <c r="I148" s="229"/>
      <c r="J148" s="229"/>
      <c r="K148" s="229"/>
      <c r="L148" s="236"/>
      <c r="M148" s="170"/>
      <c r="N148" s="170"/>
      <c r="O148" s="170"/>
      <c r="P148" s="170"/>
      <c r="Q148" s="170"/>
      <c r="R148" s="170"/>
      <c r="S148" s="170"/>
      <c r="T148" s="170"/>
      <c r="U148" s="170"/>
      <c r="V148" s="170"/>
      <c r="W148" s="170"/>
      <c r="X148" s="171"/>
      <c r="Y148" s="237">
        <f>SUM(Y140:AB147)</f>
        <v>5</v>
      </c>
      <c r="Z148" s="238"/>
      <c r="AA148" s="238"/>
      <c r="AB148" s="239"/>
      <c r="AC148" s="235" t="s">
        <v>23</v>
      </c>
      <c r="AD148" s="229"/>
      <c r="AE148" s="229"/>
      <c r="AF148" s="229"/>
      <c r="AG148" s="229"/>
      <c r="AH148" s="236"/>
      <c r="AI148" s="170"/>
      <c r="AJ148" s="170"/>
      <c r="AK148" s="170"/>
      <c r="AL148" s="170"/>
      <c r="AM148" s="170"/>
      <c r="AN148" s="170"/>
      <c r="AO148" s="170"/>
      <c r="AP148" s="170"/>
      <c r="AQ148" s="170"/>
      <c r="AR148" s="170"/>
      <c r="AS148" s="170"/>
      <c r="AT148" s="171"/>
      <c r="AU148" s="237">
        <f>SUM(AU140:AX147)</f>
        <v>0</v>
      </c>
      <c r="AV148" s="238"/>
      <c r="AW148" s="238"/>
      <c r="AX148" s="240"/>
    </row>
    <row r="149" spans="1:50" ht="30" customHeight="1">
      <c r="A149" s="287"/>
      <c r="B149" s="288"/>
      <c r="C149" s="288"/>
      <c r="D149" s="288"/>
      <c r="E149" s="288"/>
      <c r="F149" s="289"/>
      <c r="G149" s="223" t="s">
        <v>230</v>
      </c>
      <c r="H149" s="224"/>
      <c r="I149" s="224"/>
      <c r="J149" s="224"/>
      <c r="K149" s="224"/>
      <c r="L149" s="224"/>
      <c r="M149" s="224"/>
      <c r="N149" s="224"/>
      <c r="O149" s="224"/>
      <c r="P149" s="224"/>
      <c r="Q149" s="224"/>
      <c r="R149" s="224"/>
      <c r="S149" s="224"/>
      <c r="T149" s="224"/>
      <c r="U149" s="224"/>
      <c r="V149" s="224"/>
      <c r="W149" s="224"/>
      <c r="X149" s="224"/>
      <c r="Y149" s="224"/>
      <c r="Z149" s="224"/>
      <c r="AA149" s="224"/>
      <c r="AB149" s="225"/>
      <c r="AC149" s="223" t="s">
        <v>25</v>
      </c>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6"/>
    </row>
    <row r="150" spans="1:50" ht="24.75" customHeight="1">
      <c r="A150" s="287"/>
      <c r="B150" s="288"/>
      <c r="C150" s="288"/>
      <c r="D150" s="288"/>
      <c r="E150" s="288"/>
      <c r="F150" s="289"/>
      <c r="G150" s="227" t="s">
        <v>20</v>
      </c>
      <c r="H150" s="228"/>
      <c r="I150" s="228"/>
      <c r="J150" s="228"/>
      <c r="K150" s="228"/>
      <c r="L150" s="54" t="s">
        <v>21</v>
      </c>
      <c r="M150" s="229"/>
      <c r="N150" s="229"/>
      <c r="O150" s="229"/>
      <c r="P150" s="229"/>
      <c r="Q150" s="229"/>
      <c r="R150" s="229"/>
      <c r="S150" s="229"/>
      <c r="T150" s="229"/>
      <c r="U150" s="229"/>
      <c r="V150" s="229"/>
      <c r="W150" s="229"/>
      <c r="X150" s="230"/>
      <c r="Y150" s="231" t="s">
        <v>22</v>
      </c>
      <c r="Z150" s="232"/>
      <c r="AA150" s="232"/>
      <c r="AB150" s="233"/>
      <c r="AC150" s="227" t="s">
        <v>20</v>
      </c>
      <c r="AD150" s="228"/>
      <c r="AE150" s="228"/>
      <c r="AF150" s="228"/>
      <c r="AG150" s="228"/>
      <c r="AH150" s="54" t="s">
        <v>21</v>
      </c>
      <c r="AI150" s="229"/>
      <c r="AJ150" s="229"/>
      <c r="AK150" s="229"/>
      <c r="AL150" s="229"/>
      <c r="AM150" s="229"/>
      <c r="AN150" s="229"/>
      <c r="AO150" s="229"/>
      <c r="AP150" s="229"/>
      <c r="AQ150" s="229"/>
      <c r="AR150" s="229"/>
      <c r="AS150" s="229"/>
      <c r="AT150" s="230"/>
      <c r="AU150" s="231" t="s">
        <v>22</v>
      </c>
      <c r="AV150" s="232"/>
      <c r="AW150" s="232"/>
      <c r="AX150" s="234"/>
    </row>
    <row r="151" spans="1:50" ht="24.75" customHeight="1">
      <c r="A151" s="287"/>
      <c r="B151" s="288"/>
      <c r="C151" s="288"/>
      <c r="D151" s="288"/>
      <c r="E151" s="288"/>
      <c r="F151" s="289"/>
      <c r="G151" s="212" t="s">
        <v>150</v>
      </c>
      <c r="H151" s="213"/>
      <c r="I151" s="213"/>
      <c r="J151" s="213"/>
      <c r="K151" s="214"/>
      <c r="L151" s="215" t="s">
        <v>153</v>
      </c>
      <c r="M151" s="216"/>
      <c r="N151" s="216"/>
      <c r="O151" s="216"/>
      <c r="P151" s="216"/>
      <c r="Q151" s="216"/>
      <c r="R151" s="216"/>
      <c r="S151" s="216"/>
      <c r="T151" s="216"/>
      <c r="U151" s="216"/>
      <c r="V151" s="216"/>
      <c r="W151" s="216"/>
      <c r="X151" s="217"/>
      <c r="Y151" s="218">
        <v>0.8</v>
      </c>
      <c r="Z151" s="219"/>
      <c r="AA151" s="219"/>
      <c r="AB151" s="220"/>
      <c r="AC151" s="221"/>
      <c r="AD151" s="213"/>
      <c r="AE151" s="213"/>
      <c r="AF151" s="213"/>
      <c r="AG151" s="214"/>
      <c r="AH151" s="215"/>
      <c r="AI151" s="216"/>
      <c r="AJ151" s="216"/>
      <c r="AK151" s="216"/>
      <c r="AL151" s="216"/>
      <c r="AM151" s="216"/>
      <c r="AN151" s="216"/>
      <c r="AO151" s="216"/>
      <c r="AP151" s="216"/>
      <c r="AQ151" s="216"/>
      <c r="AR151" s="216"/>
      <c r="AS151" s="216"/>
      <c r="AT151" s="217"/>
      <c r="AU151" s="218"/>
      <c r="AV151" s="219"/>
      <c r="AW151" s="219"/>
      <c r="AX151" s="222"/>
    </row>
    <row r="152" spans="1:50" ht="24.75" customHeight="1">
      <c r="A152" s="287"/>
      <c r="B152" s="288"/>
      <c r="C152" s="288"/>
      <c r="D152" s="288"/>
      <c r="E152" s="288"/>
      <c r="F152" s="289"/>
      <c r="G152" s="207" t="s">
        <v>133</v>
      </c>
      <c r="H152" s="199"/>
      <c r="I152" s="199"/>
      <c r="J152" s="199"/>
      <c r="K152" s="200"/>
      <c r="L152" s="201" t="s">
        <v>152</v>
      </c>
      <c r="M152" s="202"/>
      <c r="N152" s="202"/>
      <c r="O152" s="202"/>
      <c r="P152" s="202"/>
      <c r="Q152" s="202"/>
      <c r="R152" s="202"/>
      <c r="S152" s="202"/>
      <c r="T152" s="202"/>
      <c r="U152" s="202"/>
      <c r="V152" s="202"/>
      <c r="W152" s="202"/>
      <c r="X152" s="203"/>
      <c r="Y152" s="204">
        <v>0.8</v>
      </c>
      <c r="Z152" s="205"/>
      <c r="AA152" s="205"/>
      <c r="AB152" s="208"/>
      <c r="AC152" s="198"/>
      <c r="AD152" s="199"/>
      <c r="AE152" s="199"/>
      <c r="AF152" s="199"/>
      <c r="AG152" s="200"/>
      <c r="AH152" s="201"/>
      <c r="AI152" s="202"/>
      <c r="AJ152" s="202"/>
      <c r="AK152" s="202"/>
      <c r="AL152" s="202"/>
      <c r="AM152" s="202"/>
      <c r="AN152" s="202"/>
      <c r="AO152" s="202"/>
      <c r="AP152" s="202"/>
      <c r="AQ152" s="202"/>
      <c r="AR152" s="202"/>
      <c r="AS152" s="202"/>
      <c r="AT152" s="203"/>
      <c r="AU152" s="204"/>
      <c r="AV152" s="205"/>
      <c r="AW152" s="205"/>
      <c r="AX152" s="206"/>
    </row>
    <row r="153" spans="1:50" ht="24.75" customHeight="1">
      <c r="A153" s="287"/>
      <c r="B153" s="288"/>
      <c r="C153" s="288"/>
      <c r="D153" s="288"/>
      <c r="E153" s="288"/>
      <c r="F153" s="289"/>
      <c r="G153" s="207" t="s">
        <v>123</v>
      </c>
      <c r="H153" s="199"/>
      <c r="I153" s="199"/>
      <c r="J153" s="199"/>
      <c r="K153" s="200"/>
      <c r="L153" s="201" t="s">
        <v>154</v>
      </c>
      <c r="M153" s="202"/>
      <c r="N153" s="202"/>
      <c r="O153" s="202"/>
      <c r="P153" s="202"/>
      <c r="Q153" s="202"/>
      <c r="R153" s="202"/>
      <c r="S153" s="202"/>
      <c r="T153" s="202"/>
      <c r="U153" s="202"/>
      <c r="V153" s="202"/>
      <c r="W153" s="202"/>
      <c r="X153" s="203"/>
      <c r="Y153" s="204">
        <v>19</v>
      </c>
      <c r="Z153" s="205"/>
      <c r="AA153" s="205"/>
      <c r="AB153" s="208"/>
      <c r="AC153" s="198"/>
      <c r="AD153" s="199"/>
      <c r="AE153" s="199"/>
      <c r="AF153" s="199"/>
      <c r="AG153" s="200"/>
      <c r="AH153" s="201"/>
      <c r="AI153" s="202"/>
      <c r="AJ153" s="202"/>
      <c r="AK153" s="202"/>
      <c r="AL153" s="202"/>
      <c r="AM153" s="202"/>
      <c r="AN153" s="202"/>
      <c r="AO153" s="202"/>
      <c r="AP153" s="202"/>
      <c r="AQ153" s="202"/>
      <c r="AR153" s="202"/>
      <c r="AS153" s="202"/>
      <c r="AT153" s="203"/>
      <c r="AU153" s="204"/>
      <c r="AV153" s="205"/>
      <c r="AW153" s="205"/>
      <c r="AX153" s="206"/>
    </row>
    <row r="154" spans="1:50" ht="24.75" customHeight="1">
      <c r="A154" s="287"/>
      <c r="B154" s="288"/>
      <c r="C154" s="288"/>
      <c r="D154" s="288"/>
      <c r="E154" s="288"/>
      <c r="F154" s="289"/>
      <c r="G154" s="207" t="s">
        <v>151</v>
      </c>
      <c r="H154" s="199"/>
      <c r="I154" s="199"/>
      <c r="J154" s="199"/>
      <c r="K154" s="200"/>
      <c r="L154" s="201" t="s">
        <v>151</v>
      </c>
      <c r="M154" s="202"/>
      <c r="N154" s="202"/>
      <c r="O154" s="202"/>
      <c r="P154" s="202"/>
      <c r="Q154" s="202"/>
      <c r="R154" s="202"/>
      <c r="S154" s="202"/>
      <c r="T154" s="202"/>
      <c r="U154" s="202"/>
      <c r="V154" s="202"/>
      <c r="W154" s="202"/>
      <c r="X154" s="203"/>
      <c r="Y154" s="204">
        <v>1</v>
      </c>
      <c r="Z154" s="205"/>
      <c r="AA154" s="205"/>
      <c r="AB154" s="208"/>
      <c r="AC154" s="198"/>
      <c r="AD154" s="199"/>
      <c r="AE154" s="199"/>
      <c r="AF154" s="199"/>
      <c r="AG154" s="200"/>
      <c r="AH154" s="201"/>
      <c r="AI154" s="202"/>
      <c r="AJ154" s="202"/>
      <c r="AK154" s="202"/>
      <c r="AL154" s="202"/>
      <c r="AM154" s="202"/>
      <c r="AN154" s="202"/>
      <c r="AO154" s="202"/>
      <c r="AP154" s="202"/>
      <c r="AQ154" s="202"/>
      <c r="AR154" s="202"/>
      <c r="AS154" s="202"/>
      <c r="AT154" s="203"/>
      <c r="AU154" s="204"/>
      <c r="AV154" s="205"/>
      <c r="AW154" s="205"/>
      <c r="AX154" s="206"/>
    </row>
    <row r="155" spans="1:50" ht="24.75" customHeight="1">
      <c r="A155" s="287"/>
      <c r="B155" s="288"/>
      <c r="C155" s="288"/>
      <c r="D155" s="288"/>
      <c r="E155" s="288"/>
      <c r="F155" s="289"/>
      <c r="G155" s="207"/>
      <c r="H155" s="199"/>
      <c r="I155" s="199"/>
      <c r="J155" s="199"/>
      <c r="K155" s="200"/>
      <c r="L155" s="201"/>
      <c r="M155" s="202"/>
      <c r="N155" s="202"/>
      <c r="O155" s="202"/>
      <c r="P155" s="202"/>
      <c r="Q155" s="202"/>
      <c r="R155" s="202"/>
      <c r="S155" s="202"/>
      <c r="T155" s="202"/>
      <c r="U155" s="202"/>
      <c r="V155" s="202"/>
      <c r="W155" s="202"/>
      <c r="X155" s="203"/>
      <c r="Y155" s="204"/>
      <c r="Z155" s="205"/>
      <c r="AA155" s="205"/>
      <c r="AB155" s="205"/>
      <c r="AC155" s="198"/>
      <c r="AD155" s="199"/>
      <c r="AE155" s="199"/>
      <c r="AF155" s="199"/>
      <c r="AG155" s="200"/>
      <c r="AH155" s="201"/>
      <c r="AI155" s="202"/>
      <c r="AJ155" s="202"/>
      <c r="AK155" s="202"/>
      <c r="AL155" s="202"/>
      <c r="AM155" s="202"/>
      <c r="AN155" s="202"/>
      <c r="AO155" s="202"/>
      <c r="AP155" s="202"/>
      <c r="AQ155" s="202"/>
      <c r="AR155" s="202"/>
      <c r="AS155" s="202"/>
      <c r="AT155" s="203"/>
      <c r="AU155" s="204"/>
      <c r="AV155" s="205"/>
      <c r="AW155" s="205"/>
      <c r="AX155" s="206"/>
    </row>
    <row r="156" spans="1:50" ht="24.75" customHeight="1">
      <c r="A156" s="287"/>
      <c r="B156" s="288"/>
      <c r="C156" s="288"/>
      <c r="D156" s="288"/>
      <c r="E156" s="288"/>
      <c r="F156" s="289"/>
      <c r="G156" s="198"/>
      <c r="H156" s="199"/>
      <c r="I156" s="199"/>
      <c r="J156" s="199"/>
      <c r="K156" s="200"/>
      <c r="L156" s="201"/>
      <c r="M156" s="202"/>
      <c r="N156" s="202"/>
      <c r="O156" s="202"/>
      <c r="P156" s="202"/>
      <c r="Q156" s="202"/>
      <c r="R156" s="202"/>
      <c r="S156" s="202"/>
      <c r="T156" s="202"/>
      <c r="U156" s="202"/>
      <c r="V156" s="202"/>
      <c r="W156" s="202"/>
      <c r="X156" s="203"/>
      <c r="Y156" s="204"/>
      <c r="Z156" s="205"/>
      <c r="AA156" s="205"/>
      <c r="AB156" s="205"/>
      <c r="AC156" s="198"/>
      <c r="AD156" s="199"/>
      <c r="AE156" s="199"/>
      <c r="AF156" s="199"/>
      <c r="AG156" s="200"/>
      <c r="AH156" s="201"/>
      <c r="AI156" s="202"/>
      <c r="AJ156" s="202"/>
      <c r="AK156" s="202"/>
      <c r="AL156" s="202"/>
      <c r="AM156" s="202"/>
      <c r="AN156" s="202"/>
      <c r="AO156" s="202"/>
      <c r="AP156" s="202"/>
      <c r="AQ156" s="202"/>
      <c r="AR156" s="202"/>
      <c r="AS156" s="202"/>
      <c r="AT156" s="203"/>
      <c r="AU156" s="204"/>
      <c r="AV156" s="205"/>
      <c r="AW156" s="205"/>
      <c r="AX156" s="206"/>
    </row>
    <row r="157" spans="1:50" ht="24.75" customHeight="1">
      <c r="A157" s="287"/>
      <c r="B157" s="288"/>
      <c r="C157" s="288"/>
      <c r="D157" s="288"/>
      <c r="E157" s="288"/>
      <c r="F157" s="289"/>
      <c r="G157" s="198"/>
      <c r="H157" s="199"/>
      <c r="I157" s="199"/>
      <c r="J157" s="199"/>
      <c r="K157" s="200"/>
      <c r="L157" s="201"/>
      <c r="M157" s="202"/>
      <c r="N157" s="202"/>
      <c r="O157" s="202"/>
      <c r="P157" s="202"/>
      <c r="Q157" s="202"/>
      <c r="R157" s="202"/>
      <c r="S157" s="202"/>
      <c r="T157" s="202"/>
      <c r="U157" s="202"/>
      <c r="V157" s="202"/>
      <c r="W157" s="202"/>
      <c r="X157" s="203"/>
      <c r="Y157" s="204"/>
      <c r="Z157" s="205"/>
      <c r="AA157" s="205"/>
      <c r="AB157" s="205"/>
      <c r="AC157" s="198"/>
      <c r="AD157" s="199"/>
      <c r="AE157" s="199"/>
      <c r="AF157" s="199"/>
      <c r="AG157" s="200"/>
      <c r="AH157" s="201"/>
      <c r="AI157" s="202"/>
      <c r="AJ157" s="202"/>
      <c r="AK157" s="202"/>
      <c r="AL157" s="202"/>
      <c r="AM157" s="202"/>
      <c r="AN157" s="202"/>
      <c r="AO157" s="202"/>
      <c r="AP157" s="202"/>
      <c r="AQ157" s="202"/>
      <c r="AR157" s="202"/>
      <c r="AS157" s="202"/>
      <c r="AT157" s="203"/>
      <c r="AU157" s="204"/>
      <c r="AV157" s="205"/>
      <c r="AW157" s="205"/>
      <c r="AX157" s="206"/>
    </row>
    <row r="158" spans="1:50" ht="24.75" customHeight="1">
      <c r="A158" s="287"/>
      <c r="B158" s="288"/>
      <c r="C158" s="288"/>
      <c r="D158" s="288"/>
      <c r="E158" s="288"/>
      <c r="F158" s="289"/>
      <c r="G158" s="189"/>
      <c r="H158" s="190"/>
      <c r="I158" s="190"/>
      <c r="J158" s="190"/>
      <c r="K158" s="191"/>
      <c r="L158" s="192"/>
      <c r="M158" s="193"/>
      <c r="N158" s="193"/>
      <c r="O158" s="193"/>
      <c r="P158" s="193"/>
      <c r="Q158" s="193"/>
      <c r="R158" s="193"/>
      <c r="S158" s="193"/>
      <c r="T158" s="193"/>
      <c r="U158" s="193"/>
      <c r="V158" s="193"/>
      <c r="W158" s="193"/>
      <c r="X158" s="194"/>
      <c r="Y158" s="195"/>
      <c r="Z158" s="196"/>
      <c r="AA158" s="196"/>
      <c r="AB158" s="196"/>
      <c r="AC158" s="189"/>
      <c r="AD158" s="190"/>
      <c r="AE158" s="190"/>
      <c r="AF158" s="190"/>
      <c r="AG158" s="191"/>
      <c r="AH158" s="192"/>
      <c r="AI158" s="193"/>
      <c r="AJ158" s="193"/>
      <c r="AK158" s="193"/>
      <c r="AL158" s="193"/>
      <c r="AM158" s="193"/>
      <c r="AN158" s="193"/>
      <c r="AO158" s="193"/>
      <c r="AP158" s="193"/>
      <c r="AQ158" s="193"/>
      <c r="AR158" s="193"/>
      <c r="AS158" s="193"/>
      <c r="AT158" s="194"/>
      <c r="AU158" s="195"/>
      <c r="AV158" s="196"/>
      <c r="AW158" s="196"/>
      <c r="AX158" s="197"/>
    </row>
    <row r="159" spans="1:50" ht="24.75" customHeight="1">
      <c r="A159" s="287"/>
      <c r="B159" s="288"/>
      <c r="C159" s="288"/>
      <c r="D159" s="288"/>
      <c r="E159" s="288"/>
      <c r="F159" s="289"/>
      <c r="G159" s="235" t="s">
        <v>23</v>
      </c>
      <c r="H159" s="229"/>
      <c r="I159" s="229"/>
      <c r="J159" s="229"/>
      <c r="K159" s="229"/>
      <c r="L159" s="236"/>
      <c r="M159" s="170"/>
      <c r="N159" s="170"/>
      <c r="O159" s="170"/>
      <c r="P159" s="170"/>
      <c r="Q159" s="170"/>
      <c r="R159" s="170"/>
      <c r="S159" s="170"/>
      <c r="T159" s="170"/>
      <c r="U159" s="170"/>
      <c r="V159" s="170"/>
      <c r="W159" s="170"/>
      <c r="X159" s="171"/>
      <c r="Y159" s="237">
        <f>SUM(Y151:AB158)</f>
        <v>21.6</v>
      </c>
      <c r="Z159" s="238"/>
      <c r="AA159" s="238"/>
      <c r="AB159" s="239"/>
      <c r="AC159" s="235" t="s">
        <v>23</v>
      </c>
      <c r="AD159" s="229"/>
      <c r="AE159" s="229"/>
      <c r="AF159" s="229"/>
      <c r="AG159" s="229"/>
      <c r="AH159" s="236"/>
      <c r="AI159" s="170"/>
      <c r="AJ159" s="170"/>
      <c r="AK159" s="170"/>
      <c r="AL159" s="170"/>
      <c r="AM159" s="170"/>
      <c r="AN159" s="170"/>
      <c r="AO159" s="170"/>
      <c r="AP159" s="170"/>
      <c r="AQ159" s="170"/>
      <c r="AR159" s="170"/>
      <c r="AS159" s="170"/>
      <c r="AT159" s="171"/>
      <c r="AU159" s="237">
        <f>SUM(AU151:AX158)</f>
        <v>0</v>
      </c>
      <c r="AV159" s="238"/>
      <c r="AW159" s="238"/>
      <c r="AX159" s="240"/>
    </row>
    <row r="160" spans="1:50" ht="30" customHeight="1">
      <c r="A160" s="287"/>
      <c r="B160" s="288"/>
      <c r="C160" s="288"/>
      <c r="D160" s="288"/>
      <c r="E160" s="288"/>
      <c r="F160" s="289"/>
      <c r="G160" s="223" t="s">
        <v>128</v>
      </c>
      <c r="H160" s="224"/>
      <c r="I160" s="224"/>
      <c r="J160" s="224"/>
      <c r="K160" s="224"/>
      <c r="L160" s="224"/>
      <c r="M160" s="224"/>
      <c r="N160" s="224"/>
      <c r="O160" s="224"/>
      <c r="P160" s="224"/>
      <c r="Q160" s="224"/>
      <c r="R160" s="224"/>
      <c r="S160" s="224"/>
      <c r="T160" s="224"/>
      <c r="U160" s="224"/>
      <c r="V160" s="224"/>
      <c r="W160" s="224"/>
      <c r="X160" s="224"/>
      <c r="Y160" s="224"/>
      <c r="Z160" s="224"/>
      <c r="AA160" s="224"/>
      <c r="AB160" s="225"/>
      <c r="AC160" s="223" t="s">
        <v>26</v>
      </c>
      <c r="AD160" s="224"/>
      <c r="AE160" s="224"/>
      <c r="AF160" s="224"/>
      <c r="AG160" s="224"/>
      <c r="AH160" s="224"/>
      <c r="AI160" s="224"/>
      <c r="AJ160" s="224"/>
      <c r="AK160" s="224"/>
      <c r="AL160" s="224"/>
      <c r="AM160" s="224"/>
      <c r="AN160" s="224"/>
      <c r="AO160" s="224"/>
      <c r="AP160" s="224"/>
      <c r="AQ160" s="224"/>
      <c r="AR160" s="224"/>
      <c r="AS160" s="224"/>
      <c r="AT160" s="224"/>
      <c r="AU160" s="224"/>
      <c r="AV160" s="224"/>
      <c r="AW160" s="224"/>
      <c r="AX160" s="226"/>
    </row>
    <row r="161" spans="1:50" ht="24.75" customHeight="1">
      <c r="A161" s="287"/>
      <c r="B161" s="288"/>
      <c r="C161" s="288"/>
      <c r="D161" s="288"/>
      <c r="E161" s="288"/>
      <c r="F161" s="289"/>
      <c r="G161" s="227" t="s">
        <v>20</v>
      </c>
      <c r="H161" s="228"/>
      <c r="I161" s="228"/>
      <c r="J161" s="228"/>
      <c r="K161" s="228"/>
      <c r="L161" s="54" t="s">
        <v>21</v>
      </c>
      <c r="M161" s="229"/>
      <c r="N161" s="229"/>
      <c r="O161" s="229"/>
      <c r="P161" s="229"/>
      <c r="Q161" s="229"/>
      <c r="R161" s="229"/>
      <c r="S161" s="229"/>
      <c r="T161" s="229"/>
      <c r="U161" s="229"/>
      <c r="V161" s="229"/>
      <c r="W161" s="229"/>
      <c r="X161" s="230"/>
      <c r="Y161" s="231" t="s">
        <v>22</v>
      </c>
      <c r="Z161" s="232"/>
      <c r="AA161" s="232"/>
      <c r="AB161" s="233"/>
      <c r="AC161" s="227" t="s">
        <v>20</v>
      </c>
      <c r="AD161" s="228"/>
      <c r="AE161" s="228"/>
      <c r="AF161" s="228"/>
      <c r="AG161" s="228"/>
      <c r="AH161" s="54" t="s">
        <v>21</v>
      </c>
      <c r="AI161" s="229"/>
      <c r="AJ161" s="229"/>
      <c r="AK161" s="229"/>
      <c r="AL161" s="229"/>
      <c r="AM161" s="229"/>
      <c r="AN161" s="229"/>
      <c r="AO161" s="229"/>
      <c r="AP161" s="229"/>
      <c r="AQ161" s="229"/>
      <c r="AR161" s="229"/>
      <c r="AS161" s="229"/>
      <c r="AT161" s="230"/>
      <c r="AU161" s="231" t="s">
        <v>22</v>
      </c>
      <c r="AV161" s="232"/>
      <c r="AW161" s="232"/>
      <c r="AX161" s="234"/>
    </row>
    <row r="162" spans="1:50" ht="24.75" customHeight="1">
      <c r="A162" s="287"/>
      <c r="B162" s="288"/>
      <c r="C162" s="288"/>
      <c r="D162" s="288"/>
      <c r="E162" s="288"/>
      <c r="F162" s="289"/>
      <c r="G162" s="212" t="s">
        <v>130</v>
      </c>
      <c r="H162" s="213"/>
      <c r="I162" s="213"/>
      <c r="J162" s="213"/>
      <c r="K162" s="214"/>
      <c r="L162" s="215" t="s">
        <v>137</v>
      </c>
      <c r="M162" s="216"/>
      <c r="N162" s="216"/>
      <c r="O162" s="216"/>
      <c r="P162" s="216"/>
      <c r="Q162" s="216"/>
      <c r="R162" s="216"/>
      <c r="S162" s="216"/>
      <c r="T162" s="216"/>
      <c r="U162" s="216"/>
      <c r="V162" s="216"/>
      <c r="W162" s="216"/>
      <c r="X162" s="217"/>
      <c r="Y162" s="218">
        <v>10</v>
      </c>
      <c r="Z162" s="219"/>
      <c r="AA162" s="219"/>
      <c r="AB162" s="220"/>
      <c r="AC162" s="221"/>
      <c r="AD162" s="213"/>
      <c r="AE162" s="213"/>
      <c r="AF162" s="213"/>
      <c r="AG162" s="214"/>
      <c r="AH162" s="215"/>
      <c r="AI162" s="216"/>
      <c r="AJ162" s="216"/>
      <c r="AK162" s="216"/>
      <c r="AL162" s="216"/>
      <c r="AM162" s="216"/>
      <c r="AN162" s="216"/>
      <c r="AO162" s="216"/>
      <c r="AP162" s="216"/>
      <c r="AQ162" s="216"/>
      <c r="AR162" s="216"/>
      <c r="AS162" s="216"/>
      <c r="AT162" s="217"/>
      <c r="AU162" s="218"/>
      <c r="AV162" s="219"/>
      <c r="AW162" s="219"/>
      <c r="AX162" s="222"/>
    </row>
    <row r="163" spans="1:50" ht="24.75" customHeight="1">
      <c r="A163" s="287"/>
      <c r="B163" s="288"/>
      <c r="C163" s="288"/>
      <c r="D163" s="288"/>
      <c r="E163" s="288"/>
      <c r="F163" s="289"/>
      <c r="G163" s="207" t="s">
        <v>132</v>
      </c>
      <c r="H163" s="199"/>
      <c r="I163" s="199"/>
      <c r="J163" s="199"/>
      <c r="K163" s="200"/>
      <c r="L163" s="201" t="s">
        <v>138</v>
      </c>
      <c r="M163" s="202"/>
      <c r="N163" s="202"/>
      <c r="O163" s="202"/>
      <c r="P163" s="202"/>
      <c r="Q163" s="202"/>
      <c r="R163" s="202"/>
      <c r="S163" s="202"/>
      <c r="T163" s="202"/>
      <c r="U163" s="202"/>
      <c r="V163" s="202"/>
      <c r="W163" s="202"/>
      <c r="X163" s="203"/>
      <c r="Y163" s="209">
        <v>0.4</v>
      </c>
      <c r="Z163" s="210"/>
      <c r="AA163" s="210"/>
      <c r="AB163" s="211"/>
      <c r="AC163" s="198"/>
      <c r="AD163" s="199"/>
      <c r="AE163" s="199"/>
      <c r="AF163" s="199"/>
      <c r="AG163" s="200"/>
      <c r="AH163" s="201"/>
      <c r="AI163" s="202"/>
      <c r="AJ163" s="202"/>
      <c r="AK163" s="202"/>
      <c r="AL163" s="202"/>
      <c r="AM163" s="202"/>
      <c r="AN163" s="202"/>
      <c r="AO163" s="202"/>
      <c r="AP163" s="202"/>
      <c r="AQ163" s="202"/>
      <c r="AR163" s="202"/>
      <c r="AS163" s="202"/>
      <c r="AT163" s="203"/>
      <c r="AU163" s="204"/>
      <c r="AV163" s="205"/>
      <c r="AW163" s="205"/>
      <c r="AX163" s="206"/>
    </row>
    <row r="164" spans="1:50" ht="24.75" customHeight="1">
      <c r="A164" s="287"/>
      <c r="B164" s="288"/>
      <c r="C164" s="288"/>
      <c r="D164" s="288"/>
      <c r="E164" s="288"/>
      <c r="F164" s="289"/>
      <c r="G164" s="207" t="s">
        <v>133</v>
      </c>
      <c r="H164" s="199"/>
      <c r="I164" s="199"/>
      <c r="J164" s="199"/>
      <c r="K164" s="200"/>
      <c r="L164" s="201" t="s">
        <v>139</v>
      </c>
      <c r="M164" s="202"/>
      <c r="N164" s="202"/>
      <c r="O164" s="202"/>
      <c r="P164" s="202"/>
      <c r="Q164" s="202"/>
      <c r="R164" s="202"/>
      <c r="S164" s="202"/>
      <c r="T164" s="202"/>
      <c r="U164" s="202"/>
      <c r="V164" s="202"/>
      <c r="W164" s="202"/>
      <c r="X164" s="203"/>
      <c r="Y164" s="204">
        <v>6</v>
      </c>
      <c r="Z164" s="205"/>
      <c r="AA164" s="205"/>
      <c r="AB164" s="208"/>
      <c r="AC164" s="198"/>
      <c r="AD164" s="199"/>
      <c r="AE164" s="199"/>
      <c r="AF164" s="199"/>
      <c r="AG164" s="200"/>
      <c r="AH164" s="201"/>
      <c r="AI164" s="202"/>
      <c r="AJ164" s="202"/>
      <c r="AK164" s="202"/>
      <c r="AL164" s="202"/>
      <c r="AM164" s="202"/>
      <c r="AN164" s="202"/>
      <c r="AO164" s="202"/>
      <c r="AP164" s="202"/>
      <c r="AQ164" s="202"/>
      <c r="AR164" s="202"/>
      <c r="AS164" s="202"/>
      <c r="AT164" s="203"/>
      <c r="AU164" s="204"/>
      <c r="AV164" s="205"/>
      <c r="AW164" s="205"/>
      <c r="AX164" s="206"/>
    </row>
    <row r="165" spans="1:50" ht="24.75" customHeight="1">
      <c r="A165" s="287"/>
      <c r="B165" s="288"/>
      <c r="C165" s="288"/>
      <c r="D165" s="288"/>
      <c r="E165" s="288"/>
      <c r="F165" s="289"/>
      <c r="G165" s="207" t="s">
        <v>123</v>
      </c>
      <c r="H165" s="199"/>
      <c r="I165" s="199"/>
      <c r="J165" s="199"/>
      <c r="K165" s="200"/>
      <c r="L165" s="201" t="s">
        <v>140</v>
      </c>
      <c r="M165" s="202"/>
      <c r="N165" s="202"/>
      <c r="O165" s="202"/>
      <c r="P165" s="202"/>
      <c r="Q165" s="202"/>
      <c r="R165" s="202"/>
      <c r="S165" s="202"/>
      <c r="T165" s="202"/>
      <c r="U165" s="202"/>
      <c r="V165" s="202"/>
      <c r="W165" s="202"/>
      <c r="X165" s="203"/>
      <c r="Y165" s="204">
        <v>2</v>
      </c>
      <c r="Z165" s="205"/>
      <c r="AA165" s="205"/>
      <c r="AB165" s="208"/>
      <c r="AC165" s="198"/>
      <c r="AD165" s="199"/>
      <c r="AE165" s="199"/>
      <c r="AF165" s="199"/>
      <c r="AG165" s="200"/>
      <c r="AH165" s="201"/>
      <c r="AI165" s="202"/>
      <c r="AJ165" s="202"/>
      <c r="AK165" s="202"/>
      <c r="AL165" s="202"/>
      <c r="AM165" s="202"/>
      <c r="AN165" s="202"/>
      <c r="AO165" s="202"/>
      <c r="AP165" s="202"/>
      <c r="AQ165" s="202"/>
      <c r="AR165" s="202"/>
      <c r="AS165" s="202"/>
      <c r="AT165" s="203"/>
      <c r="AU165" s="204"/>
      <c r="AV165" s="205"/>
      <c r="AW165" s="205"/>
      <c r="AX165" s="206"/>
    </row>
    <row r="166" spans="1:50" ht="24.75" customHeight="1">
      <c r="A166" s="287"/>
      <c r="B166" s="288"/>
      <c r="C166" s="288"/>
      <c r="D166" s="288"/>
      <c r="E166" s="288"/>
      <c r="F166" s="289"/>
      <c r="G166" s="207" t="s">
        <v>134</v>
      </c>
      <c r="H166" s="199"/>
      <c r="I166" s="199"/>
      <c r="J166" s="199"/>
      <c r="K166" s="200"/>
      <c r="L166" s="201" t="s">
        <v>141</v>
      </c>
      <c r="M166" s="202"/>
      <c r="N166" s="202"/>
      <c r="O166" s="202"/>
      <c r="P166" s="202"/>
      <c r="Q166" s="202"/>
      <c r="R166" s="202"/>
      <c r="S166" s="202"/>
      <c r="T166" s="202"/>
      <c r="U166" s="202"/>
      <c r="V166" s="202"/>
      <c r="W166" s="202"/>
      <c r="X166" s="203"/>
      <c r="Y166" s="204">
        <v>1</v>
      </c>
      <c r="Z166" s="205"/>
      <c r="AA166" s="205"/>
      <c r="AB166" s="205"/>
      <c r="AC166" s="198"/>
      <c r="AD166" s="199"/>
      <c r="AE166" s="199"/>
      <c r="AF166" s="199"/>
      <c r="AG166" s="200"/>
      <c r="AH166" s="201"/>
      <c r="AI166" s="202"/>
      <c r="AJ166" s="202"/>
      <c r="AK166" s="202"/>
      <c r="AL166" s="202"/>
      <c r="AM166" s="202"/>
      <c r="AN166" s="202"/>
      <c r="AO166" s="202"/>
      <c r="AP166" s="202"/>
      <c r="AQ166" s="202"/>
      <c r="AR166" s="202"/>
      <c r="AS166" s="202"/>
      <c r="AT166" s="203"/>
      <c r="AU166" s="204"/>
      <c r="AV166" s="205"/>
      <c r="AW166" s="205"/>
      <c r="AX166" s="206"/>
    </row>
    <row r="167" spans="1:50" ht="24.75" customHeight="1">
      <c r="A167" s="287"/>
      <c r="B167" s="288"/>
      <c r="C167" s="288"/>
      <c r="D167" s="288"/>
      <c r="E167" s="288"/>
      <c r="F167" s="289"/>
      <c r="G167" s="207" t="s">
        <v>135</v>
      </c>
      <c r="H167" s="199"/>
      <c r="I167" s="199"/>
      <c r="J167" s="199"/>
      <c r="K167" s="200"/>
      <c r="L167" s="201" t="s">
        <v>136</v>
      </c>
      <c r="M167" s="202"/>
      <c r="N167" s="202"/>
      <c r="O167" s="202"/>
      <c r="P167" s="202"/>
      <c r="Q167" s="202"/>
      <c r="R167" s="202"/>
      <c r="S167" s="202"/>
      <c r="T167" s="202"/>
      <c r="U167" s="202"/>
      <c r="V167" s="202"/>
      <c r="W167" s="202"/>
      <c r="X167" s="203"/>
      <c r="Y167" s="204">
        <v>3</v>
      </c>
      <c r="Z167" s="205"/>
      <c r="AA167" s="205"/>
      <c r="AB167" s="205"/>
      <c r="AC167" s="198"/>
      <c r="AD167" s="199"/>
      <c r="AE167" s="199"/>
      <c r="AF167" s="199"/>
      <c r="AG167" s="200"/>
      <c r="AH167" s="201"/>
      <c r="AI167" s="202"/>
      <c r="AJ167" s="202"/>
      <c r="AK167" s="202"/>
      <c r="AL167" s="202"/>
      <c r="AM167" s="202"/>
      <c r="AN167" s="202"/>
      <c r="AO167" s="202"/>
      <c r="AP167" s="202"/>
      <c r="AQ167" s="202"/>
      <c r="AR167" s="202"/>
      <c r="AS167" s="202"/>
      <c r="AT167" s="203"/>
      <c r="AU167" s="204"/>
      <c r="AV167" s="205"/>
      <c r="AW167" s="205"/>
      <c r="AX167" s="206"/>
    </row>
    <row r="168" spans="1:50" ht="24.75" customHeight="1">
      <c r="A168" s="287"/>
      <c r="B168" s="288"/>
      <c r="C168" s="288"/>
      <c r="D168" s="288"/>
      <c r="E168" s="288"/>
      <c r="F168" s="289"/>
      <c r="G168" s="198"/>
      <c r="H168" s="199"/>
      <c r="I168" s="199"/>
      <c r="J168" s="199"/>
      <c r="K168" s="200"/>
      <c r="L168" s="201"/>
      <c r="M168" s="202"/>
      <c r="N168" s="202"/>
      <c r="O168" s="202"/>
      <c r="P168" s="202"/>
      <c r="Q168" s="202"/>
      <c r="R168" s="202"/>
      <c r="S168" s="202"/>
      <c r="T168" s="202"/>
      <c r="U168" s="202"/>
      <c r="V168" s="202"/>
      <c r="W168" s="202"/>
      <c r="X168" s="203"/>
      <c r="Y168" s="204"/>
      <c r="Z168" s="205"/>
      <c r="AA168" s="205"/>
      <c r="AB168" s="205"/>
      <c r="AC168" s="198"/>
      <c r="AD168" s="199"/>
      <c r="AE168" s="199"/>
      <c r="AF168" s="199"/>
      <c r="AG168" s="200"/>
      <c r="AH168" s="201"/>
      <c r="AI168" s="202"/>
      <c r="AJ168" s="202"/>
      <c r="AK168" s="202"/>
      <c r="AL168" s="202"/>
      <c r="AM168" s="202"/>
      <c r="AN168" s="202"/>
      <c r="AO168" s="202"/>
      <c r="AP168" s="202"/>
      <c r="AQ168" s="202"/>
      <c r="AR168" s="202"/>
      <c r="AS168" s="202"/>
      <c r="AT168" s="203"/>
      <c r="AU168" s="204"/>
      <c r="AV168" s="205"/>
      <c r="AW168" s="205"/>
      <c r="AX168" s="206"/>
    </row>
    <row r="169" spans="1:50" ht="24.75" customHeight="1">
      <c r="A169" s="287"/>
      <c r="B169" s="288"/>
      <c r="C169" s="288"/>
      <c r="D169" s="288"/>
      <c r="E169" s="288"/>
      <c r="F169" s="289"/>
      <c r="G169" s="189"/>
      <c r="H169" s="190"/>
      <c r="I169" s="190"/>
      <c r="J169" s="190"/>
      <c r="K169" s="191"/>
      <c r="L169" s="192"/>
      <c r="M169" s="193"/>
      <c r="N169" s="193"/>
      <c r="O169" s="193"/>
      <c r="P169" s="193"/>
      <c r="Q169" s="193"/>
      <c r="R169" s="193"/>
      <c r="S169" s="193"/>
      <c r="T169" s="193"/>
      <c r="U169" s="193"/>
      <c r="V169" s="193"/>
      <c r="W169" s="193"/>
      <c r="X169" s="194"/>
      <c r="Y169" s="195"/>
      <c r="Z169" s="196"/>
      <c r="AA169" s="196"/>
      <c r="AB169" s="196"/>
      <c r="AC169" s="189"/>
      <c r="AD169" s="190"/>
      <c r="AE169" s="190"/>
      <c r="AF169" s="190"/>
      <c r="AG169" s="191"/>
      <c r="AH169" s="192"/>
      <c r="AI169" s="193"/>
      <c r="AJ169" s="193"/>
      <c r="AK169" s="193"/>
      <c r="AL169" s="193"/>
      <c r="AM169" s="193"/>
      <c r="AN169" s="193"/>
      <c r="AO169" s="193"/>
      <c r="AP169" s="193"/>
      <c r="AQ169" s="193"/>
      <c r="AR169" s="193"/>
      <c r="AS169" s="193"/>
      <c r="AT169" s="194"/>
      <c r="AU169" s="195"/>
      <c r="AV169" s="196"/>
      <c r="AW169" s="196"/>
      <c r="AX169" s="197"/>
    </row>
    <row r="170" spans="1:50" ht="24.75" customHeight="1" thickBot="1">
      <c r="A170" s="427"/>
      <c r="B170" s="428"/>
      <c r="C170" s="428"/>
      <c r="D170" s="428"/>
      <c r="E170" s="428"/>
      <c r="F170" s="429"/>
      <c r="G170" s="180" t="s">
        <v>23</v>
      </c>
      <c r="H170" s="181"/>
      <c r="I170" s="181"/>
      <c r="J170" s="181"/>
      <c r="K170" s="181"/>
      <c r="L170" s="182"/>
      <c r="M170" s="183"/>
      <c r="N170" s="183"/>
      <c r="O170" s="183"/>
      <c r="P170" s="183"/>
      <c r="Q170" s="183"/>
      <c r="R170" s="183"/>
      <c r="S170" s="183"/>
      <c r="T170" s="183"/>
      <c r="U170" s="183"/>
      <c r="V170" s="183"/>
      <c r="W170" s="183"/>
      <c r="X170" s="184"/>
      <c r="Y170" s="185">
        <f>SUM(Y162:AB169)</f>
        <v>22.4</v>
      </c>
      <c r="Z170" s="186"/>
      <c r="AA170" s="186"/>
      <c r="AB170" s="187"/>
      <c r="AC170" s="180" t="s">
        <v>23</v>
      </c>
      <c r="AD170" s="181"/>
      <c r="AE170" s="181"/>
      <c r="AF170" s="181"/>
      <c r="AG170" s="181"/>
      <c r="AH170" s="182"/>
      <c r="AI170" s="183"/>
      <c r="AJ170" s="183"/>
      <c r="AK170" s="183"/>
      <c r="AL170" s="183"/>
      <c r="AM170" s="183"/>
      <c r="AN170" s="183"/>
      <c r="AO170" s="183"/>
      <c r="AP170" s="183"/>
      <c r="AQ170" s="183"/>
      <c r="AR170" s="183"/>
      <c r="AS170" s="183"/>
      <c r="AT170" s="184"/>
      <c r="AU170" s="185">
        <f>SUM(AU162:AX169)</f>
        <v>0</v>
      </c>
      <c r="AV170" s="186"/>
      <c r="AW170" s="186"/>
      <c r="AX170" s="188"/>
    </row>
    <row r="171" spans="1:50" ht="24.75" customHeight="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3.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51"/>
      <c r="B402" s="151"/>
      <c r="C402" s="178" t="s">
        <v>37</v>
      </c>
      <c r="D402" s="178"/>
      <c r="E402" s="178"/>
      <c r="F402" s="178"/>
      <c r="G402" s="178"/>
      <c r="H402" s="178"/>
      <c r="I402" s="178"/>
      <c r="J402" s="178"/>
      <c r="K402" s="178"/>
      <c r="L402" s="178"/>
      <c r="M402" s="178" t="s">
        <v>38</v>
      </c>
      <c r="N402" s="178"/>
      <c r="O402" s="178"/>
      <c r="P402" s="178"/>
      <c r="Q402" s="178"/>
      <c r="R402" s="178"/>
      <c r="S402" s="178"/>
      <c r="T402" s="178"/>
      <c r="U402" s="178"/>
      <c r="V402" s="178"/>
      <c r="W402" s="178"/>
      <c r="X402" s="178"/>
      <c r="Y402" s="178"/>
      <c r="Z402" s="178"/>
      <c r="AA402" s="178"/>
      <c r="AB402" s="178"/>
      <c r="AC402" s="178"/>
      <c r="AD402" s="178"/>
      <c r="AE402" s="178"/>
      <c r="AF402" s="178"/>
      <c r="AG402" s="178"/>
      <c r="AH402" s="178"/>
      <c r="AI402" s="178"/>
      <c r="AJ402" s="178"/>
      <c r="AK402" s="179" t="s">
        <v>39</v>
      </c>
      <c r="AL402" s="178"/>
      <c r="AM402" s="178"/>
      <c r="AN402" s="178"/>
      <c r="AO402" s="178"/>
      <c r="AP402" s="178"/>
      <c r="AQ402" s="178" t="s">
        <v>27</v>
      </c>
      <c r="AR402" s="178"/>
      <c r="AS402" s="178"/>
      <c r="AT402" s="178"/>
      <c r="AU402" s="73" t="s">
        <v>28</v>
      </c>
      <c r="AV402" s="36"/>
      <c r="AW402" s="36"/>
      <c r="AX402" s="150"/>
    </row>
    <row r="403" spans="1:50" ht="24" customHeight="1">
      <c r="A403" s="151">
        <v>1</v>
      </c>
      <c r="B403" s="151">
        <v>1</v>
      </c>
      <c r="C403" s="152" t="s">
        <v>208</v>
      </c>
      <c r="D403" s="153"/>
      <c r="E403" s="153"/>
      <c r="F403" s="153"/>
      <c r="G403" s="153"/>
      <c r="H403" s="153"/>
      <c r="I403" s="153"/>
      <c r="J403" s="153"/>
      <c r="K403" s="153"/>
      <c r="L403" s="154"/>
      <c r="M403" s="152" t="s">
        <v>205</v>
      </c>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4"/>
      <c r="AK403" s="155">
        <v>6</v>
      </c>
      <c r="AL403" s="156"/>
      <c r="AM403" s="156"/>
      <c r="AN403" s="156"/>
      <c r="AO403" s="156"/>
      <c r="AP403" s="157"/>
      <c r="AQ403" s="172">
        <v>2</v>
      </c>
      <c r="AR403" s="173"/>
      <c r="AS403" s="173"/>
      <c r="AT403" s="174"/>
      <c r="AU403" s="175">
        <v>0.77</v>
      </c>
      <c r="AV403" s="176"/>
      <c r="AW403" s="176"/>
      <c r="AX403" s="177"/>
    </row>
    <row r="404" spans="1:50" ht="24" customHeight="1">
      <c r="A404" s="151">
        <v>2</v>
      </c>
      <c r="B404" s="151">
        <v>1</v>
      </c>
      <c r="C404" s="152" t="s">
        <v>174</v>
      </c>
      <c r="D404" s="153"/>
      <c r="E404" s="153"/>
      <c r="F404" s="153"/>
      <c r="G404" s="153"/>
      <c r="H404" s="153"/>
      <c r="I404" s="153"/>
      <c r="J404" s="153"/>
      <c r="K404" s="153"/>
      <c r="L404" s="154"/>
      <c r="M404" s="152" t="s">
        <v>175</v>
      </c>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4"/>
      <c r="AK404" s="155">
        <v>6</v>
      </c>
      <c r="AL404" s="156"/>
      <c r="AM404" s="156"/>
      <c r="AN404" s="156"/>
      <c r="AO404" s="156"/>
      <c r="AP404" s="157"/>
      <c r="AQ404" s="158" t="s">
        <v>148</v>
      </c>
      <c r="AR404" s="159"/>
      <c r="AS404" s="159"/>
      <c r="AT404" s="160"/>
      <c r="AU404" s="144"/>
      <c r="AV404" s="145"/>
      <c r="AW404" s="145"/>
      <c r="AX404" s="146"/>
    </row>
    <row r="405" spans="1:50" ht="24" customHeight="1">
      <c r="A405" s="151">
        <v>3</v>
      </c>
      <c r="B405" s="151">
        <v>1</v>
      </c>
      <c r="C405" s="152" t="s">
        <v>178</v>
      </c>
      <c r="D405" s="153"/>
      <c r="E405" s="153"/>
      <c r="F405" s="153"/>
      <c r="G405" s="153"/>
      <c r="H405" s="153"/>
      <c r="I405" s="153"/>
      <c r="J405" s="153"/>
      <c r="K405" s="153"/>
      <c r="L405" s="154"/>
      <c r="M405" s="152" t="s">
        <v>176</v>
      </c>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4"/>
      <c r="AK405" s="155">
        <v>4</v>
      </c>
      <c r="AL405" s="156"/>
      <c r="AM405" s="156"/>
      <c r="AN405" s="156"/>
      <c r="AO405" s="156"/>
      <c r="AP405" s="157"/>
      <c r="AQ405" s="169"/>
      <c r="AR405" s="170"/>
      <c r="AS405" s="170"/>
      <c r="AT405" s="171"/>
      <c r="AU405" s="144"/>
      <c r="AV405" s="145"/>
      <c r="AW405" s="145"/>
      <c r="AX405" s="146"/>
    </row>
    <row r="406" spans="1:50" ht="24" customHeight="1">
      <c r="A406" s="151">
        <v>4</v>
      </c>
      <c r="B406" s="151">
        <v>1</v>
      </c>
      <c r="C406" s="152" t="s">
        <v>179</v>
      </c>
      <c r="D406" s="153"/>
      <c r="E406" s="153"/>
      <c r="F406" s="153"/>
      <c r="G406" s="153"/>
      <c r="H406" s="153"/>
      <c r="I406" s="153"/>
      <c r="J406" s="153"/>
      <c r="K406" s="153"/>
      <c r="L406" s="154"/>
      <c r="M406" s="152" t="s">
        <v>180</v>
      </c>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4"/>
      <c r="AK406" s="155">
        <v>3</v>
      </c>
      <c r="AL406" s="156"/>
      <c r="AM406" s="156"/>
      <c r="AN406" s="156"/>
      <c r="AO406" s="156"/>
      <c r="AP406" s="157"/>
      <c r="AQ406" s="158" t="s">
        <v>148</v>
      </c>
      <c r="AR406" s="159"/>
      <c r="AS406" s="159"/>
      <c r="AT406" s="160"/>
      <c r="AU406" s="144"/>
      <c r="AV406" s="145"/>
      <c r="AW406" s="145"/>
      <c r="AX406" s="146"/>
    </row>
    <row r="407" spans="1:50" ht="24" customHeight="1">
      <c r="A407" s="151">
        <v>5</v>
      </c>
      <c r="B407" s="151">
        <v>1</v>
      </c>
      <c r="C407" s="152" t="s">
        <v>177</v>
      </c>
      <c r="D407" s="153"/>
      <c r="E407" s="153"/>
      <c r="F407" s="153"/>
      <c r="G407" s="153"/>
      <c r="H407" s="153"/>
      <c r="I407" s="153"/>
      <c r="J407" s="153"/>
      <c r="K407" s="153"/>
      <c r="L407" s="154"/>
      <c r="M407" s="152" t="s">
        <v>176</v>
      </c>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4"/>
      <c r="AK407" s="155">
        <v>2</v>
      </c>
      <c r="AL407" s="156"/>
      <c r="AM407" s="156"/>
      <c r="AN407" s="156"/>
      <c r="AO407" s="156"/>
      <c r="AP407" s="157"/>
      <c r="AQ407" s="158" t="s">
        <v>148</v>
      </c>
      <c r="AR407" s="159"/>
      <c r="AS407" s="159"/>
      <c r="AT407" s="160"/>
      <c r="AU407" s="144"/>
      <c r="AV407" s="145"/>
      <c r="AW407" s="145"/>
      <c r="AX407" s="146"/>
    </row>
    <row r="408" spans="1:50" ht="24" customHeight="1">
      <c r="A408" s="151">
        <v>6</v>
      </c>
      <c r="B408" s="151">
        <v>1</v>
      </c>
      <c r="C408" s="152" t="s">
        <v>186</v>
      </c>
      <c r="D408" s="153"/>
      <c r="E408" s="153"/>
      <c r="F408" s="153"/>
      <c r="G408" s="153"/>
      <c r="H408" s="153"/>
      <c r="I408" s="153"/>
      <c r="J408" s="153"/>
      <c r="K408" s="153"/>
      <c r="L408" s="154"/>
      <c r="M408" s="152" t="s">
        <v>185</v>
      </c>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4"/>
      <c r="AK408" s="155">
        <v>1</v>
      </c>
      <c r="AL408" s="156"/>
      <c r="AM408" s="156"/>
      <c r="AN408" s="156"/>
      <c r="AO408" s="156"/>
      <c r="AP408" s="157"/>
      <c r="AQ408" s="169"/>
      <c r="AR408" s="170"/>
      <c r="AS408" s="170"/>
      <c r="AT408" s="171"/>
      <c r="AU408" s="144"/>
      <c r="AV408" s="145"/>
      <c r="AW408" s="145"/>
      <c r="AX408" s="146"/>
    </row>
    <row r="409" spans="1:50" ht="24" customHeight="1">
      <c r="A409" s="151">
        <v>7</v>
      </c>
      <c r="B409" s="151">
        <v>1</v>
      </c>
      <c r="C409" s="152" t="s">
        <v>187</v>
      </c>
      <c r="D409" s="153"/>
      <c r="E409" s="153"/>
      <c r="F409" s="153"/>
      <c r="G409" s="153"/>
      <c r="H409" s="153"/>
      <c r="I409" s="153"/>
      <c r="J409" s="153"/>
      <c r="K409" s="153"/>
      <c r="L409" s="154"/>
      <c r="M409" s="152" t="s">
        <v>182</v>
      </c>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4"/>
      <c r="AK409" s="155">
        <v>1</v>
      </c>
      <c r="AL409" s="156"/>
      <c r="AM409" s="156"/>
      <c r="AN409" s="156"/>
      <c r="AO409" s="156"/>
      <c r="AP409" s="157"/>
      <c r="AQ409" s="158" t="s">
        <v>148</v>
      </c>
      <c r="AR409" s="159"/>
      <c r="AS409" s="159"/>
      <c r="AT409" s="160"/>
      <c r="AU409" s="144"/>
      <c r="AV409" s="145"/>
      <c r="AW409" s="145"/>
      <c r="AX409" s="146"/>
    </row>
    <row r="410" spans="1:50" ht="24" customHeight="1">
      <c r="A410" s="151">
        <v>8</v>
      </c>
      <c r="B410" s="151">
        <v>1</v>
      </c>
      <c r="C410" s="165" t="s">
        <v>181</v>
      </c>
      <c r="D410" s="164"/>
      <c r="E410" s="164"/>
      <c r="F410" s="164"/>
      <c r="G410" s="164"/>
      <c r="H410" s="164"/>
      <c r="I410" s="164"/>
      <c r="J410" s="164"/>
      <c r="K410" s="164"/>
      <c r="L410" s="164"/>
      <c r="M410" s="165" t="s">
        <v>182</v>
      </c>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3">
        <v>0.9</v>
      </c>
      <c r="AL410" s="164"/>
      <c r="AM410" s="164"/>
      <c r="AN410" s="164"/>
      <c r="AO410" s="164"/>
      <c r="AP410" s="164"/>
      <c r="AQ410" s="161" t="s">
        <v>148</v>
      </c>
      <c r="AR410" s="162"/>
      <c r="AS410" s="162"/>
      <c r="AT410" s="162"/>
      <c r="AU410" s="144"/>
      <c r="AV410" s="145"/>
      <c r="AW410" s="145"/>
      <c r="AX410" s="146"/>
    </row>
    <row r="411" spans="1:50" ht="24" customHeight="1">
      <c r="A411" s="151">
        <v>9</v>
      </c>
      <c r="B411" s="151">
        <v>1</v>
      </c>
      <c r="C411" s="165" t="s">
        <v>203</v>
      </c>
      <c r="D411" s="164"/>
      <c r="E411" s="164"/>
      <c r="F411" s="164"/>
      <c r="G411" s="164"/>
      <c r="H411" s="164"/>
      <c r="I411" s="164"/>
      <c r="J411" s="164"/>
      <c r="K411" s="164"/>
      <c r="L411" s="164"/>
      <c r="M411" s="165" t="s">
        <v>204</v>
      </c>
      <c r="N411" s="164"/>
      <c r="O411" s="164"/>
      <c r="P411" s="164"/>
      <c r="Q411" s="164"/>
      <c r="R411" s="164"/>
      <c r="S411" s="164"/>
      <c r="T411" s="164"/>
      <c r="U411" s="164"/>
      <c r="V411" s="164"/>
      <c r="W411" s="164"/>
      <c r="X411" s="164"/>
      <c r="Y411" s="164"/>
      <c r="Z411" s="164"/>
      <c r="AA411" s="164"/>
      <c r="AB411" s="164"/>
      <c r="AC411" s="164"/>
      <c r="AD411" s="164"/>
      <c r="AE411" s="164"/>
      <c r="AF411" s="164"/>
      <c r="AG411" s="164"/>
      <c r="AH411" s="164"/>
      <c r="AI411" s="164"/>
      <c r="AJ411" s="164"/>
      <c r="AK411" s="163">
        <v>0.8</v>
      </c>
      <c r="AL411" s="164"/>
      <c r="AM411" s="164"/>
      <c r="AN411" s="164"/>
      <c r="AO411" s="164"/>
      <c r="AP411" s="164"/>
      <c r="AQ411" s="161" t="s">
        <v>148</v>
      </c>
      <c r="AR411" s="162"/>
      <c r="AS411" s="162"/>
      <c r="AT411" s="162"/>
      <c r="AU411" s="144"/>
      <c r="AV411" s="145"/>
      <c r="AW411" s="145"/>
      <c r="AX411" s="146"/>
    </row>
    <row r="412" spans="1:50" ht="24" customHeight="1">
      <c r="A412" s="151">
        <v>10</v>
      </c>
      <c r="B412" s="151">
        <v>1</v>
      </c>
      <c r="C412" s="152" t="s">
        <v>183</v>
      </c>
      <c r="D412" s="153"/>
      <c r="E412" s="153"/>
      <c r="F412" s="153"/>
      <c r="G412" s="153"/>
      <c r="H412" s="153"/>
      <c r="I412" s="153"/>
      <c r="J412" s="153"/>
      <c r="K412" s="153"/>
      <c r="L412" s="154"/>
      <c r="M412" s="152" t="s">
        <v>184</v>
      </c>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4"/>
      <c r="AK412" s="155">
        <v>0.4</v>
      </c>
      <c r="AL412" s="156"/>
      <c r="AM412" s="156"/>
      <c r="AN412" s="156"/>
      <c r="AO412" s="156"/>
      <c r="AP412" s="157"/>
      <c r="AQ412" s="158" t="s">
        <v>148</v>
      </c>
      <c r="AR412" s="159"/>
      <c r="AS412" s="159"/>
      <c r="AT412" s="160"/>
      <c r="AU412" s="144"/>
      <c r="AV412" s="145"/>
      <c r="AW412" s="145"/>
      <c r="AX412" s="14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47</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51"/>
      <c r="B416" s="151"/>
      <c r="C416" s="178" t="s">
        <v>37</v>
      </c>
      <c r="D416" s="178"/>
      <c r="E416" s="178"/>
      <c r="F416" s="178"/>
      <c r="G416" s="178"/>
      <c r="H416" s="178"/>
      <c r="I416" s="178"/>
      <c r="J416" s="178"/>
      <c r="K416" s="178"/>
      <c r="L416" s="178"/>
      <c r="M416" s="178" t="s">
        <v>38</v>
      </c>
      <c r="N416" s="178"/>
      <c r="O416" s="178"/>
      <c r="P416" s="178"/>
      <c r="Q416" s="178"/>
      <c r="R416" s="178"/>
      <c r="S416" s="178"/>
      <c r="T416" s="178"/>
      <c r="U416" s="178"/>
      <c r="V416" s="178"/>
      <c r="W416" s="178"/>
      <c r="X416" s="178"/>
      <c r="Y416" s="178"/>
      <c r="Z416" s="178"/>
      <c r="AA416" s="178"/>
      <c r="AB416" s="178"/>
      <c r="AC416" s="178"/>
      <c r="AD416" s="178"/>
      <c r="AE416" s="178"/>
      <c r="AF416" s="178"/>
      <c r="AG416" s="178"/>
      <c r="AH416" s="178"/>
      <c r="AI416" s="178"/>
      <c r="AJ416" s="178"/>
      <c r="AK416" s="179" t="s">
        <v>39</v>
      </c>
      <c r="AL416" s="178"/>
      <c r="AM416" s="178"/>
      <c r="AN416" s="178"/>
      <c r="AO416" s="178"/>
      <c r="AP416" s="178"/>
      <c r="AQ416" s="178" t="s">
        <v>27</v>
      </c>
      <c r="AR416" s="178"/>
      <c r="AS416" s="178"/>
      <c r="AT416" s="178"/>
      <c r="AU416" s="73" t="s">
        <v>28</v>
      </c>
      <c r="AV416" s="36"/>
      <c r="AW416" s="36"/>
      <c r="AX416" s="150"/>
    </row>
    <row r="417" spans="1:50" ht="24" customHeight="1">
      <c r="A417" s="151">
        <v>1</v>
      </c>
      <c r="B417" s="151">
        <v>1</v>
      </c>
      <c r="C417" s="165" t="s">
        <v>155</v>
      </c>
      <c r="D417" s="164"/>
      <c r="E417" s="164"/>
      <c r="F417" s="164"/>
      <c r="G417" s="164"/>
      <c r="H417" s="164"/>
      <c r="I417" s="164"/>
      <c r="J417" s="164"/>
      <c r="K417" s="164"/>
      <c r="L417" s="164"/>
      <c r="M417" s="166" t="s">
        <v>156</v>
      </c>
      <c r="N417" s="167"/>
      <c r="O417" s="167"/>
      <c r="P417" s="167"/>
      <c r="Q417" s="167"/>
      <c r="R417" s="167"/>
      <c r="S417" s="167"/>
      <c r="T417" s="167"/>
      <c r="U417" s="167"/>
      <c r="V417" s="167"/>
      <c r="W417" s="167"/>
      <c r="X417" s="167"/>
      <c r="Y417" s="167"/>
      <c r="Z417" s="167"/>
      <c r="AA417" s="167"/>
      <c r="AB417" s="167"/>
      <c r="AC417" s="167"/>
      <c r="AD417" s="167"/>
      <c r="AE417" s="167"/>
      <c r="AF417" s="167"/>
      <c r="AG417" s="167"/>
      <c r="AH417" s="167"/>
      <c r="AI417" s="167"/>
      <c r="AJ417" s="168"/>
      <c r="AK417" s="163">
        <v>5</v>
      </c>
      <c r="AL417" s="164"/>
      <c r="AM417" s="164"/>
      <c r="AN417" s="164"/>
      <c r="AO417" s="164"/>
      <c r="AP417" s="164"/>
      <c r="AQ417" s="161" t="s">
        <v>148</v>
      </c>
      <c r="AR417" s="162"/>
      <c r="AS417" s="162"/>
      <c r="AT417" s="162"/>
      <c r="AU417" s="144"/>
      <c r="AV417" s="145"/>
      <c r="AW417" s="145"/>
      <c r="AX417" s="146"/>
    </row>
    <row r="418" spans="1:50" ht="24" customHeight="1">
      <c r="A418" s="151">
        <v>2</v>
      </c>
      <c r="B418" s="151">
        <v>1</v>
      </c>
      <c r="C418" s="165" t="s">
        <v>157</v>
      </c>
      <c r="D418" s="164"/>
      <c r="E418" s="164"/>
      <c r="F418" s="164"/>
      <c r="G418" s="164"/>
      <c r="H418" s="164"/>
      <c r="I418" s="164"/>
      <c r="J418" s="164"/>
      <c r="K418" s="164"/>
      <c r="L418" s="164"/>
      <c r="M418" s="166" t="s">
        <v>156</v>
      </c>
      <c r="N418" s="167"/>
      <c r="O418" s="167"/>
      <c r="P418" s="167"/>
      <c r="Q418" s="167"/>
      <c r="R418" s="167"/>
      <c r="S418" s="167"/>
      <c r="T418" s="167"/>
      <c r="U418" s="167"/>
      <c r="V418" s="167"/>
      <c r="W418" s="167"/>
      <c r="X418" s="167"/>
      <c r="Y418" s="167"/>
      <c r="Z418" s="167"/>
      <c r="AA418" s="167"/>
      <c r="AB418" s="167"/>
      <c r="AC418" s="167"/>
      <c r="AD418" s="167"/>
      <c r="AE418" s="167"/>
      <c r="AF418" s="167"/>
      <c r="AG418" s="167"/>
      <c r="AH418" s="167"/>
      <c r="AI418" s="167"/>
      <c r="AJ418" s="168"/>
      <c r="AK418" s="163">
        <v>2.1</v>
      </c>
      <c r="AL418" s="164"/>
      <c r="AM418" s="164"/>
      <c r="AN418" s="164"/>
      <c r="AO418" s="164"/>
      <c r="AP418" s="164"/>
      <c r="AQ418" s="161" t="s">
        <v>148</v>
      </c>
      <c r="AR418" s="162"/>
      <c r="AS418" s="162"/>
      <c r="AT418" s="162"/>
      <c r="AU418" s="144"/>
      <c r="AV418" s="145"/>
      <c r="AW418" s="145"/>
      <c r="AX418" s="146"/>
    </row>
    <row r="419" spans="1:50" ht="24" customHeight="1">
      <c r="A419" s="151">
        <v>3</v>
      </c>
      <c r="B419" s="151">
        <v>1</v>
      </c>
      <c r="C419" s="165" t="s">
        <v>158</v>
      </c>
      <c r="D419" s="164"/>
      <c r="E419" s="164"/>
      <c r="F419" s="164"/>
      <c r="G419" s="164"/>
      <c r="H419" s="164"/>
      <c r="I419" s="164"/>
      <c r="J419" s="164"/>
      <c r="K419" s="164"/>
      <c r="L419" s="164"/>
      <c r="M419" s="166" t="s">
        <v>156</v>
      </c>
      <c r="N419" s="167"/>
      <c r="O419" s="167"/>
      <c r="P419" s="167"/>
      <c r="Q419" s="167"/>
      <c r="R419" s="167"/>
      <c r="S419" s="167"/>
      <c r="T419" s="167"/>
      <c r="U419" s="167"/>
      <c r="V419" s="167"/>
      <c r="W419" s="167"/>
      <c r="X419" s="167"/>
      <c r="Y419" s="167"/>
      <c r="Z419" s="167"/>
      <c r="AA419" s="167"/>
      <c r="AB419" s="167"/>
      <c r="AC419" s="167"/>
      <c r="AD419" s="167"/>
      <c r="AE419" s="167"/>
      <c r="AF419" s="167"/>
      <c r="AG419" s="167"/>
      <c r="AH419" s="167"/>
      <c r="AI419" s="167"/>
      <c r="AJ419" s="168"/>
      <c r="AK419" s="163">
        <v>1.9</v>
      </c>
      <c r="AL419" s="164"/>
      <c r="AM419" s="164"/>
      <c r="AN419" s="164"/>
      <c r="AO419" s="164"/>
      <c r="AP419" s="164"/>
      <c r="AQ419" s="161" t="s">
        <v>148</v>
      </c>
      <c r="AR419" s="162"/>
      <c r="AS419" s="162"/>
      <c r="AT419" s="162"/>
      <c r="AU419" s="144"/>
      <c r="AV419" s="145"/>
      <c r="AW419" s="145"/>
      <c r="AX419" s="146"/>
    </row>
    <row r="420" spans="1:50" ht="24" customHeight="1">
      <c r="A420" s="151">
        <v>4</v>
      </c>
      <c r="B420" s="151">
        <v>1</v>
      </c>
      <c r="C420" s="165" t="s">
        <v>159</v>
      </c>
      <c r="D420" s="164"/>
      <c r="E420" s="164"/>
      <c r="F420" s="164"/>
      <c r="G420" s="164"/>
      <c r="H420" s="164"/>
      <c r="I420" s="164"/>
      <c r="J420" s="164"/>
      <c r="K420" s="164"/>
      <c r="L420" s="164"/>
      <c r="M420" s="166" t="s">
        <v>156</v>
      </c>
      <c r="N420" s="167"/>
      <c r="O420" s="167"/>
      <c r="P420" s="167"/>
      <c r="Q420" s="167"/>
      <c r="R420" s="167"/>
      <c r="S420" s="167"/>
      <c r="T420" s="167"/>
      <c r="U420" s="167"/>
      <c r="V420" s="167"/>
      <c r="W420" s="167"/>
      <c r="X420" s="167"/>
      <c r="Y420" s="167"/>
      <c r="Z420" s="167"/>
      <c r="AA420" s="167"/>
      <c r="AB420" s="167"/>
      <c r="AC420" s="167"/>
      <c r="AD420" s="167"/>
      <c r="AE420" s="167"/>
      <c r="AF420" s="167"/>
      <c r="AG420" s="167"/>
      <c r="AH420" s="167"/>
      <c r="AI420" s="167"/>
      <c r="AJ420" s="168"/>
      <c r="AK420" s="163">
        <v>1.5</v>
      </c>
      <c r="AL420" s="164"/>
      <c r="AM420" s="164"/>
      <c r="AN420" s="164"/>
      <c r="AO420" s="164"/>
      <c r="AP420" s="164"/>
      <c r="AQ420" s="161" t="s">
        <v>148</v>
      </c>
      <c r="AR420" s="162"/>
      <c r="AS420" s="162"/>
      <c r="AT420" s="162"/>
      <c r="AU420" s="144"/>
      <c r="AV420" s="145"/>
      <c r="AW420" s="145"/>
      <c r="AX420" s="146"/>
    </row>
    <row r="421" spans="1:50" ht="24" customHeight="1">
      <c r="A421" s="151">
        <v>5</v>
      </c>
      <c r="B421" s="151">
        <v>1</v>
      </c>
      <c r="C421" s="165" t="s">
        <v>160</v>
      </c>
      <c r="D421" s="164"/>
      <c r="E421" s="164"/>
      <c r="F421" s="164"/>
      <c r="G421" s="164"/>
      <c r="H421" s="164"/>
      <c r="I421" s="164"/>
      <c r="J421" s="164"/>
      <c r="K421" s="164"/>
      <c r="L421" s="164"/>
      <c r="M421" s="166" t="s">
        <v>156</v>
      </c>
      <c r="N421" s="167"/>
      <c r="O421" s="167"/>
      <c r="P421" s="167"/>
      <c r="Q421" s="167"/>
      <c r="R421" s="167"/>
      <c r="S421" s="167"/>
      <c r="T421" s="167"/>
      <c r="U421" s="167"/>
      <c r="V421" s="167"/>
      <c r="W421" s="167"/>
      <c r="X421" s="167"/>
      <c r="Y421" s="167"/>
      <c r="Z421" s="167"/>
      <c r="AA421" s="167"/>
      <c r="AB421" s="167"/>
      <c r="AC421" s="167"/>
      <c r="AD421" s="167"/>
      <c r="AE421" s="167"/>
      <c r="AF421" s="167"/>
      <c r="AG421" s="167"/>
      <c r="AH421" s="167"/>
      <c r="AI421" s="167"/>
      <c r="AJ421" s="168"/>
      <c r="AK421" s="163">
        <v>1.5</v>
      </c>
      <c r="AL421" s="164"/>
      <c r="AM421" s="164"/>
      <c r="AN421" s="164"/>
      <c r="AO421" s="164"/>
      <c r="AP421" s="164"/>
      <c r="AQ421" s="161" t="s">
        <v>148</v>
      </c>
      <c r="AR421" s="162"/>
      <c r="AS421" s="162"/>
      <c r="AT421" s="162"/>
      <c r="AU421" s="144"/>
      <c r="AV421" s="145"/>
      <c r="AW421" s="145"/>
      <c r="AX421" s="146"/>
    </row>
    <row r="422" spans="1:50" ht="24" customHeight="1">
      <c r="A422" s="151">
        <v>6</v>
      </c>
      <c r="B422" s="151">
        <v>1</v>
      </c>
      <c r="C422" s="165" t="s">
        <v>161</v>
      </c>
      <c r="D422" s="164"/>
      <c r="E422" s="164"/>
      <c r="F422" s="164"/>
      <c r="G422" s="164"/>
      <c r="H422" s="164"/>
      <c r="I422" s="164"/>
      <c r="J422" s="164"/>
      <c r="K422" s="164"/>
      <c r="L422" s="164"/>
      <c r="M422" s="166" t="s">
        <v>156</v>
      </c>
      <c r="N422" s="167"/>
      <c r="O422" s="167"/>
      <c r="P422" s="167"/>
      <c r="Q422" s="167"/>
      <c r="R422" s="167"/>
      <c r="S422" s="167"/>
      <c r="T422" s="167"/>
      <c r="U422" s="167"/>
      <c r="V422" s="167"/>
      <c r="W422" s="167"/>
      <c r="X422" s="167"/>
      <c r="Y422" s="167"/>
      <c r="Z422" s="167"/>
      <c r="AA422" s="167"/>
      <c r="AB422" s="167"/>
      <c r="AC422" s="167"/>
      <c r="AD422" s="167"/>
      <c r="AE422" s="167"/>
      <c r="AF422" s="167"/>
      <c r="AG422" s="167"/>
      <c r="AH422" s="167"/>
      <c r="AI422" s="167"/>
      <c r="AJ422" s="168"/>
      <c r="AK422" s="163">
        <v>1.4</v>
      </c>
      <c r="AL422" s="164"/>
      <c r="AM422" s="164"/>
      <c r="AN422" s="164"/>
      <c r="AO422" s="164"/>
      <c r="AP422" s="164"/>
      <c r="AQ422" s="161" t="s">
        <v>148</v>
      </c>
      <c r="AR422" s="162"/>
      <c r="AS422" s="162"/>
      <c r="AT422" s="162"/>
      <c r="AU422" s="144"/>
      <c r="AV422" s="145"/>
      <c r="AW422" s="145"/>
      <c r="AX422" s="146"/>
    </row>
    <row r="423" spans="1:50" ht="24" customHeight="1">
      <c r="A423" s="151">
        <v>7</v>
      </c>
      <c r="B423" s="151">
        <v>1</v>
      </c>
      <c r="C423" s="165" t="s">
        <v>162</v>
      </c>
      <c r="D423" s="164"/>
      <c r="E423" s="164"/>
      <c r="F423" s="164"/>
      <c r="G423" s="164"/>
      <c r="H423" s="164"/>
      <c r="I423" s="164"/>
      <c r="J423" s="164"/>
      <c r="K423" s="164"/>
      <c r="L423" s="164"/>
      <c r="M423" s="166" t="s">
        <v>156</v>
      </c>
      <c r="N423" s="167"/>
      <c r="O423" s="167"/>
      <c r="P423" s="167"/>
      <c r="Q423" s="167"/>
      <c r="R423" s="167"/>
      <c r="S423" s="167"/>
      <c r="T423" s="167"/>
      <c r="U423" s="167"/>
      <c r="V423" s="167"/>
      <c r="W423" s="167"/>
      <c r="X423" s="167"/>
      <c r="Y423" s="167"/>
      <c r="Z423" s="167"/>
      <c r="AA423" s="167"/>
      <c r="AB423" s="167"/>
      <c r="AC423" s="167"/>
      <c r="AD423" s="167"/>
      <c r="AE423" s="167"/>
      <c r="AF423" s="167"/>
      <c r="AG423" s="167"/>
      <c r="AH423" s="167"/>
      <c r="AI423" s="167"/>
      <c r="AJ423" s="168"/>
      <c r="AK423" s="163">
        <v>1.3</v>
      </c>
      <c r="AL423" s="164"/>
      <c r="AM423" s="164"/>
      <c r="AN423" s="164"/>
      <c r="AO423" s="164"/>
      <c r="AP423" s="164"/>
      <c r="AQ423" s="161" t="s">
        <v>148</v>
      </c>
      <c r="AR423" s="162"/>
      <c r="AS423" s="162"/>
      <c r="AT423" s="162"/>
      <c r="AU423" s="144"/>
      <c r="AV423" s="145"/>
      <c r="AW423" s="145"/>
      <c r="AX423" s="146"/>
    </row>
    <row r="424" spans="1:50" ht="24" customHeight="1">
      <c r="A424" s="151">
        <v>8</v>
      </c>
      <c r="B424" s="151">
        <v>1</v>
      </c>
      <c r="C424" s="165" t="s">
        <v>163</v>
      </c>
      <c r="D424" s="164"/>
      <c r="E424" s="164"/>
      <c r="F424" s="164"/>
      <c r="G424" s="164"/>
      <c r="H424" s="164"/>
      <c r="I424" s="164"/>
      <c r="J424" s="164"/>
      <c r="K424" s="164"/>
      <c r="L424" s="164"/>
      <c r="M424" s="166" t="s">
        <v>156</v>
      </c>
      <c r="N424" s="167"/>
      <c r="O424" s="167"/>
      <c r="P424" s="167"/>
      <c r="Q424" s="167"/>
      <c r="R424" s="167"/>
      <c r="S424" s="167"/>
      <c r="T424" s="167"/>
      <c r="U424" s="167"/>
      <c r="V424" s="167"/>
      <c r="W424" s="167"/>
      <c r="X424" s="167"/>
      <c r="Y424" s="167"/>
      <c r="Z424" s="167"/>
      <c r="AA424" s="167"/>
      <c r="AB424" s="167"/>
      <c r="AC424" s="167"/>
      <c r="AD424" s="167"/>
      <c r="AE424" s="167"/>
      <c r="AF424" s="167"/>
      <c r="AG424" s="167"/>
      <c r="AH424" s="167"/>
      <c r="AI424" s="167"/>
      <c r="AJ424" s="168"/>
      <c r="AK424" s="163">
        <v>1.1</v>
      </c>
      <c r="AL424" s="164"/>
      <c r="AM424" s="164"/>
      <c r="AN424" s="164"/>
      <c r="AO424" s="164"/>
      <c r="AP424" s="164"/>
      <c r="AQ424" s="161" t="s">
        <v>148</v>
      </c>
      <c r="AR424" s="162"/>
      <c r="AS424" s="162"/>
      <c r="AT424" s="162"/>
      <c r="AU424" s="144"/>
      <c r="AV424" s="145"/>
      <c r="AW424" s="145"/>
      <c r="AX424" s="146"/>
    </row>
    <row r="425" spans="1:50" ht="24" customHeight="1">
      <c r="A425" s="151">
        <v>9</v>
      </c>
      <c r="B425" s="151">
        <v>1</v>
      </c>
      <c r="C425" s="165" t="s">
        <v>164</v>
      </c>
      <c r="D425" s="164"/>
      <c r="E425" s="164"/>
      <c r="F425" s="164"/>
      <c r="G425" s="164"/>
      <c r="H425" s="164"/>
      <c r="I425" s="164"/>
      <c r="J425" s="164"/>
      <c r="K425" s="164"/>
      <c r="L425" s="164"/>
      <c r="M425" s="166" t="s">
        <v>156</v>
      </c>
      <c r="N425" s="167"/>
      <c r="O425" s="167"/>
      <c r="P425" s="167"/>
      <c r="Q425" s="167"/>
      <c r="R425" s="167"/>
      <c r="S425" s="167"/>
      <c r="T425" s="167"/>
      <c r="U425" s="167"/>
      <c r="V425" s="167"/>
      <c r="W425" s="167"/>
      <c r="X425" s="167"/>
      <c r="Y425" s="167"/>
      <c r="Z425" s="167"/>
      <c r="AA425" s="167"/>
      <c r="AB425" s="167"/>
      <c r="AC425" s="167"/>
      <c r="AD425" s="167"/>
      <c r="AE425" s="167"/>
      <c r="AF425" s="167"/>
      <c r="AG425" s="167"/>
      <c r="AH425" s="167"/>
      <c r="AI425" s="167"/>
      <c r="AJ425" s="168"/>
      <c r="AK425" s="163">
        <v>0.9</v>
      </c>
      <c r="AL425" s="164"/>
      <c r="AM425" s="164"/>
      <c r="AN425" s="164"/>
      <c r="AO425" s="164"/>
      <c r="AP425" s="164"/>
      <c r="AQ425" s="161" t="s">
        <v>148</v>
      </c>
      <c r="AR425" s="162"/>
      <c r="AS425" s="162"/>
      <c r="AT425" s="162"/>
      <c r="AU425" s="144"/>
      <c r="AV425" s="145"/>
      <c r="AW425" s="145"/>
      <c r="AX425" s="146"/>
    </row>
    <row r="426" spans="1:50" ht="24" customHeight="1">
      <c r="A426" s="151">
        <v>10</v>
      </c>
      <c r="B426" s="151">
        <v>1</v>
      </c>
      <c r="C426" s="165" t="s">
        <v>165</v>
      </c>
      <c r="D426" s="164"/>
      <c r="E426" s="164"/>
      <c r="F426" s="164"/>
      <c r="G426" s="164"/>
      <c r="H426" s="164"/>
      <c r="I426" s="164"/>
      <c r="J426" s="164"/>
      <c r="K426" s="164"/>
      <c r="L426" s="164"/>
      <c r="M426" s="166" t="s">
        <v>156</v>
      </c>
      <c r="N426" s="167"/>
      <c r="O426" s="167"/>
      <c r="P426" s="167"/>
      <c r="Q426" s="167"/>
      <c r="R426" s="167"/>
      <c r="S426" s="167"/>
      <c r="T426" s="167"/>
      <c r="U426" s="167"/>
      <c r="V426" s="167"/>
      <c r="W426" s="167"/>
      <c r="X426" s="167"/>
      <c r="Y426" s="167"/>
      <c r="Z426" s="167"/>
      <c r="AA426" s="167"/>
      <c r="AB426" s="167"/>
      <c r="AC426" s="167"/>
      <c r="AD426" s="167"/>
      <c r="AE426" s="167"/>
      <c r="AF426" s="167"/>
      <c r="AG426" s="167"/>
      <c r="AH426" s="167"/>
      <c r="AI426" s="167"/>
      <c r="AJ426" s="168"/>
      <c r="AK426" s="163">
        <v>0.9</v>
      </c>
      <c r="AL426" s="164"/>
      <c r="AM426" s="164"/>
      <c r="AN426" s="164"/>
      <c r="AO426" s="164"/>
      <c r="AP426" s="164"/>
      <c r="AQ426" s="161" t="s">
        <v>148</v>
      </c>
      <c r="AR426" s="162"/>
      <c r="AS426" s="162"/>
      <c r="AT426" s="162"/>
      <c r="AU426" s="144"/>
      <c r="AV426" s="145"/>
      <c r="AW426" s="145"/>
      <c r="AX426" s="146"/>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13.5">
      <c r="A428" s="26"/>
      <c r="B428" s="29" t="s">
        <v>142</v>
      </c>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c r="AT428" s="26"/>
      <c r="AU428" s="26"/>
      <c r="AV428" s="26"/>
      <c r="AW428" s="26"/>
      <c r="AX428" s="26"/>
    </row>
    <row r="429" spans="1:50" ht="34.5" customHeight="1">
      <c r="A429" s="151"/>
      <c r="B429" s="151"/>
      <c r="C429" s="178" t="s">
        <v>37</v>
      </c>
      <c r="D429" s="178"/>
      <c r="E429" s="178"/>
      <c r="F429" s="178"/>
      <c r="G429" s="178"/>
      <c r="H429" s="178"/>
      <c r="I429" s="178"/>
      <c r="J429" s="178"/>
      <c r="K429" s="178"/>
      <c r="L429" s="178"/>
      <c r="M429" s="178" t="s">
        <v>38</v>
      </c>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9" t="s">
        <v>39</v>
      </c>
      <c r="AL429" s="178"/>
      <c r="AM429" s="178"/>
      <c r="AN429" s="178"/>
      <c r="AO429" s="178"/>
      <c r="AP429" s="178"/>
      <c r="AQ429" s="178" t="s">
        <v>27</v>
      </c>
      <c r="AR429" s="178"/>
      <c r="AS429" s="178"/>
      <c r="AT429" s="178"/>
      <c r="AU429" s="73" t="s">
        <v>28</v>
      </c>
      <c r="AV429" s="36"/>
      <c r="AW429" s="36"/>
      <c r="AX429" s="150"/>
    </row>
    <row r="430" spans="1:50" ht="24" customHeight="1">
      <c r="A430" s="151">
        <v>1</v>
      </c>
      <c r="B430" s="151">
        <v>1</v>
      </c>
      <c r="C430" s="165" t="s">
        <v>166</v>
      </c>
      <c r="D430" s="164"/>
      <c r="E430" s="164"/>
      <c r="F430" s="164"/>
      <c r="G430" s="164"/>
      <c r="H430" s="164"/>
      <c r="I430" s="164"/>
      <c r="J430" s="164"/>
      <c r="K430" s="164"/>
      <c r="L430" s="164"/>
      <c r="M430" s="166" t="s">
        <v>240</v>
      </c>
      <c r="N430" s="167"/>
      <c r="O430" s="167"/>
      <c r="P430" s="167"/>
      <c r="Q430" s="167"/>
      <c r="R430" s="167"/>
      <c r="S430" s="167"/>
      <c r="T430" s="167"/>
      <c r="U430" s="167"/>
      <c r="V430" s="167"/>
      <c r="W430" s="167"/>
      <c r="X430" s="167"/>
      <c r="Y430" s="167"/>
      <c r="Z430" s="167"/>
      <c r="AA430" s="167"/>
      <c r="AB430" s="167"/>
      <c r="AC430" s="167"/>
      <c r="AD430" s="167"/>
      <c r="AE430" s="167"/>
      <c r="AF430" s="167"/>
      <c r="AG430" s="167"/>
      <c r="AH430" s="167"/>
      <c r="AI430" s="167"/>
      <c r="AJ430" s="168"/>
      <c r="AK430" s="163">
        <v>22</v>
      </c>
      <c r="AL430" s="164"/>
      <c r="AM430" s="164"/>
      <c r="AN430" s="164"/>
      <c r="AO430" s="164"/>
      <c r="AP430" s="164"/>
      <c r="AQ430" s="161" t="s">
        <v>148</v>
      </c>
      <c r="AR430" s="162"/>
      <c r="AS430" s="162"/>
      <c r="AT430" s="162"/>
      <c r="AU430" s="144"/>
      <c r="AV430" s="145"/>
      <c r="AW430" s="145"/>
      <c r="AX430" s="146"/>
    </row>
    <row r="431" spans="1:50" ht="24" customHeight="1">
      <c r="A431" s="151">
        <v>2</v>
      </c>
      <c r="B431" s="151">
        <v>1</v>
      </c>
      <c r="C431" s="165" t="s">
        <v>160</v>
      </c>
      <c r="D431" s="164"/>
      <c r="E431" s="164"/>
      <c r="F431" s="164"/>
      <c r="G431" s="164"/>
      <c r="H431" s="164"/>
      <c r="I431" s="164"/>
      <c r="J431" s="164"/>
      <c r="K431" s="164"/>
      <c r="L431" s="164"/>
      <c r="M431" s="166" t="s">
        <v>240</v>
      </c>
      <c r="N431" s="167"/>
      <c r="O431" s="167"/>
      <c r="P431" s="167"/>
      <c r="Q431" s="167"/>
      <c r="R431" s="167"/>
      <c r="S431" s="167"/>
      <c r="T431" s="167"/>
      <c r="U431" s="167"/>
      <c r="V431" s="167"/>
      <c r="W431" s="167"/>
      <c r="X431" s="167"/>
      <c r="Y431" s="167"/>
      <c r="Z431" s="167"/>
      <c r="AA431" s="167"/>
      <c r="AB431" s="167"/>
      <c r="AC431" s="167"/>
      <c r="AD431" s="167"/>
      <c r="AE431" s="167"/>
      <c r="AF431" s="167"/>
      <c r="AG431" s="167"/>
      <c r="AH431" s="167"/>
      <c r="AI431" s="167"/>
      <c r="AJ431" s="168"/>
      <c r="AK431" s="163">
        <v>4.4</v>
      </c>
      <c r="AL431" s="164"/>
      <c r="AM431" s="164"/>
      <c r="AN431" s="164"/>
      <c r="AO431" s="164"/>
      <c r="AP431" s="164"/>
      <c r="AQ431" s="161" t="s">
        <v>148</v>
      </c>
      <c r="AR431" s="162"/>
      <c r="AS431" s="162"/>
      <c r="AT431" s="162"/>
      <c r="AU431" s="144"/>
      <c r="AV431" s="145"/>
      <c r="AW431" s="145"/>
      <c r="AX431" s="146"/>
    </row>
    <row r="432" spans="1:50" ht="24" customHeight="1">
      <c r="A432" s="151">
        <v>3</v>
      </c>
      <c r="B432" s="151">
        <v>1</v>
      </c>
      <c r="C432" s="165" t="s">
        <v>168</v>
      </c>
      <c r="D432" s="164"/>
      <c r="E432" s="164"/>
      <c r="F432" s="164"/>
      <c r="G432" s="164"/>
      <c r="H432" s="164"/>
      <c r="I432" s="164"/>
      <c r="J432" s="164"/>
      <c r="K432" s="164"/>
      <c r="L432" s="164"/>
      <c r="M432" s="166" t="s">
        <v>240</v>
      </c>
      <c r="N432" s="167"/>
      <c r="O432" s="167"/>
      <c r="P432" s="167"/>
      <c r="Q432" s="167"/>
      <c r="R432" s="167"/>
      <c r="S432" s="167"/>
      <c r="T432" s="167"/>
      <c r="U432" s="167"/>
      <c r="V432" s="167"/>
      <c r="W432" s="167"/>
      <c r="X432" s="167"/>
      <c r="Y432" s="167"/>
      <c r="Z432" s="167"/>
      <c r="AA432" s="167"/>
      <c r="AB432" s="167"/>
      <c r="AC432" s="167"/>
      <c r="AD432" s="167"/>
      <c r="AE432" s="167"/>
      <c r="AF432" s="167"/>
      <c r="AG432" s="167"/>
      <c r="AH432" s="167"/>
      <c r="AI432" s="167"/>
      <c r="AJ432" s="168"/>
      <c r="AK432" s="163">
        <v>2.9</v>
      </c>
      <c r="AL432" s="164"/>
      <c r="AM432" s="164"/>
      <c r="AN432" s="164"/>
      <c r="AO432" s="164"/>
      <c r="AP432" s="164"/>
      <c r="AQ432" s="161" t="s">
        <v>148</v>
      </c>
      <c r="AR432" s="162"/>
      <c r="AS432" s="162"/>
      <c r="AT432" s="162"/>
      <c r="AU432" s="144"/>
      <c r="AV432" s="145"/>
      <c r="AW432" s="145"/>
      <c r="AX432" s="146"/>
    </row>
    <row r="433" spans="1:50" ht="24" customHeight="1">
      <c r="A433" s="151">
        <v>4</v>
      </c>
      <c r="B433" s="151">
        <v>1</v>
      </c>
      <c r="C433" s="165" t="s">
        <v>169</v>
      </c>
      <c r="D433" s="164"/>
      <c r="E433" s="164"/>
      <c r="F433" s="164"/>
      <c r="G433" s="164"/>
      <c r="H433" s="164"/>
      <c r="I433" s="164"/>
      <c r="J433" s="164"/>
      <c r="K433" s="164"/>
      <c r="L433" s="164"/>
      <c r="M433" s="166" t="s">
        <v>240</v>
      </c>
      <c r="N433" s="167"/>
      <c r="O433" s="167"/>
      <c r="P433" s="167"/>
      <c r="Q433" s="167"/>
      <c r="R433" s="167"/>
      <c r="S433" s="167"/>
      <c r="T433" s="167"/>
      <c r="U433" s="167"/>
      <c r="V433" s="167"/>
      <c r="W433" s="167"/>
      <c r="X433" s="167"/>
      <c r="Y433" s="167"/>
      <c r="Z433" s="167"/>
      <c r="AA433" s="167"/>
      <c r="AB433" s="167"/>
      <c r="AC433" s="167"/>
      <c r="AD433" s="167"/>
      <c r="AE433" s="167"/>
      <c r="AF433" s="167"/>
      <c r="AG433" s="167"/>
      <c r="AH433" s="167"/>
      <c r="AI433" s="167"/>
      <c r="AJ433" s="168"/>
      <c r="AK433" s="163">
        <v>2.7</v>
      </c>
      <c r="AL433" s="164"/>
      <c r="AM433" s="164"/>
      <c r="AN433" s="164"/>
      <c r="AO433" s="164"/>
      <c r="AP433" s="164"/>
      <c r="AQ433" s="161" t="s">
        <v>148</v>
      </c>
      <c r="AR433" s="162"/>
      <c r="AS433" s="162"/>
      <c r="AT433" s="162"/>
      <c r="AU433" s="144"/>
      <c r="AV433" s="145"/>
      <c r="AW433" s="145"/>
      <c r="AX433" s="146"/>
    </row>
    <row r="434" spans="1:50" ht="24" customHeight="1">
      <c r="A434" s="151">
        <v>5</v>
      </c>
      <c r="B434" s="151">
        <v>1</v>
      </c>
      <c r="C434" s="165" t="s">
        <v>167</v>
      </c>
      <c r="D434" s="164"/>
      <c r="E434" s="164"/>
      <c r="F434" s="164"/>
      <c r="G434" s="164"/>
      <c r="H434" s="164"/>
      <c r="I434" s="164"/>
      <c r="J434" s="164"/>
      <c r="K434" s="164"/>
      <c r="L434" s="164"/>
      <c r="M434" s="166" t="s">
        <v>240</v>
      </c>
      <c r="N434" s="167"/>
      <c r="O434" s="167"/>
      <c r="P434" s="167"/>
      <c r="Q434" s="167"/>
      <c r="R434" s="167"/>
      <c r="S434" s="167"/>
      <c r="T434" s="167"/>
      <c r="U434" s="167"/>
      <c r="V434" s="167"/>
      <c r="W434" s="167"/>
      <c r="X434" s="167"/>
      <c r="Y434" s="167"/>
      <c r="Z434" s="167"/>
      <c r="AA434" s="167"/>
      <c r="AB434" s="167"/>
      <c r="AC434" s="167"/>
      <c r="AD434" s="167"/>
      <c r="AE434" s="167"/>
      <c r="AF434" s="167"/>
      <c r="AG434" s="167"/>
      <c r="AH434" s="167"/>
      <c r="AI434" s="167"/>
      <c r="AJ434" s="168"/>
      <c r="AK434" s="163">
        <v>2.6</v>
      </c>
      <c r="AL434" s="164"/>
      <c r="AM434" s="164"/>
      <c r="AN434" s="164"/>
      <c r="AO434" s="164"/>
      <c r="AP434" s="164"/>
      <c r="AQ434" s="161" t="s">
        <v>148</v>
      </c>
      <c r="AR434" s="162"/>
      <c r="AS434" s="162"/>
      <c r="AT434" s="162"/>
      <c r="AU434" s="144"/>
      <c r="AV434" s="145"/>
      <c r="AW434" s="145"/>
      <c r="AX434" s="146"/>
    </row>
    <row r="435" spans="1:50" ht="24" customHeight="1">
      <c r="A435" s="151">
        <v>6</v>
      </c>
      <c r="B435" s="151">
        <v>1</v>
      </c>
      <c r="C435" s="165" t="s">
        <v>170</v>
      </c>
      <c r="D435" s="164"/>
      <c r="E435" s="164"/>
      <c r="F435" s="164"/>
      <c r="G435" s="164"/>
      <c r="H435" s="164"/>
      <c r="I435" s="164"/>
      <c r="J435" s="164"/>
      <c r="K435" s="164"/>
      <c r="L435" s="164"/>
      <c r="M435" s="166" t="s">
        <v>240</v>
      </c>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8"/>
      <c r="AK435" s="163">
        <v>2.3</v>
      </c>
      <c r="AL435" s="164"/>
      <c r="AM435" s="164"/>
      <c r="AN435" s="164"/>
      <c r="AO435" s="164"/>
      <c r="AP435" s="164"/>
      <c r="AQ435" s="161" t="s">
        <v>148</v>
      </c>
      <c r="AR435" s="162"/>
      <c r="AS435" s="162"/>
      <c r="AT435" s="162"/>
      <c r="AU435" s="144"/>
      <c r="AV435" s="145"/>
      <c r="AW435" s="145"/>
      <c r="AX435" s="146"/>
    </row>
    <row r="436" spans="1:50" ht="24" customHeight="1">
      <c r="A436" s="151">
        <v>7</v>
      </c>
      <c r="B436" s="151">
        <v>1</v>
      </c>
      <c r="C436" s="165" t="s">
        <v>171</v>
      </c>
      <c r="D436" s="164"/>
      <c r="E436" s="164"/>
      <c r="F436" s="164"/>
      <c r="G436" s="164"/>
      <c r="H436" s="164"/>
      <c r="I436" s="164"/>
      <c r="J436" s="164"/>
      <c r="K436" s="164"/>
      <c r="L436" s="164"/>
      <c r="M436" s="166" t="s">
        <v>240</v>
      </c>
      <c r="N436" s="167"/>
      <c r="O436" s="167"/>
      <c r="P436" s="167"/>
      <c r="Q436" s="167"/>
      <c r="R436" s="167"/>
      <c r="S436" s="167"/>
      <c r="T436" s="167"/>
      <c r="U436" s="167"/>
      <c r="V436" s="167"/>
      <c r="W436" s="167"/>
      <c r="X436" s="167"/>
      <c r="Y436" s="167"/>
      <c r="Z436" s="167"/>
      <c r="AA436" s="167"/>
      <c r="AB436" s="167"/>
      <c r="AC436" s="167"/>
      <c r="AD436" s="167"/>
      <c r="AE436" s="167"/>
      <c r="AF436" s="167"/>
      <c r="AG436" s="167"/>
      <c r="AH436" s="167"/>
      <c r="AI436" s="167"/>
      <c r="AJ436" s="168"/>
      <c r="AK436" s="163">
        <v>2.3</v>
      </c>
      <c r="AL436" s="164"/>
      <c r="AM436" s="164"/>
      <c r="AN436" s="164"/>
      <c r="AO436" s="164"/>
      <c r="AP436" s="164"/>
      <c r="AQ436" s="161" t="s">
        <v>148</v>
      </c>
      <c r="AR436" s="162"/>
      <c r="AS436" s="162"/>
      <c r="AT436" s="162"/>
      <c r="AU436" s="144"/>
      <c r="AV436" s="145"/>
      <c r="AW436" s="145"/>
      <c r="AX436" s="146"/>
    </row>
    <row r="437" spans="1:50" ht="24" customHeight="1">
      <c r="A437" s="151">
        <v>8</v>
      </c>
      <c r="B437" s="151">
        <v>1</v>
      </c>
      <c r="C437" s="165" t="s">
        <v>163</v>
      </c>
      <c r="D437" s="164"/>
      <c r="E437" s="164"/>
      <c r="F437" s="164"/>
      <c r="G437" s="164"/>
      <c r="H437" s="164"/>
      <c r="I437" s="164"/>
      <c r="J437" s="164"/>
      <c r="K437" s="164"/>
      <c r="L437" s="164"/>
      <c r="M437" s="166" t="s">
        <v>240</v>
      </c>
      <c r="N437" s="167"/>
      <c r="O437" s="167"/>
      <c r="P437" s="167"/>
      <c r="Q437" s="167"/>
      <c r="R437" s="167"/>
      <c r="S437" s="167"/>
      <c r="T437" s="167"/>
      <c r="U437" s="167"/>
      <c r="V437" s="167"/>
      <c r="W437" s="167"/>
      <c r="X437" s="167"/>
      <c r="Y437" s="167"/>
      <c r="Z437" s="167"/>
      <c r="AA437" s="167"/>
      <c r="AB437" s="167"/>
      <c r="AC437" s="167"/>
      <c r="AD437" s="167"/>
      <c r="AE437" s="167"/>
      <c r="AF437" s="167"/>
      <c r="AG437" s="167"/>
      <c r="AH437" s="167"/>
      <c r="AI437" s="167"/>
      <c r="AJ437" s="168"/>
      <c r="AK437" s="163">
        <v>1.9</v>
      </c>
      <c r="AL437" s="164"/>
      <c r="AM437" s="164"/>
      <c r="AN437" s="164"/>
      <c r="AO437" s="164"/>
      <c r="AP437" s="164"/>
      <c r="AQ437" s="161" t="s">
        <v>148</v>
      </c>
      <c r="AR437" s="162"/>
      <c r="AS437" s="162"/>
      <c r="AT437" s="162"/>
      <c r="AU437" s="144"/>
      <c r="AV437" s="145"/>
      <c r="AW437" s="145"/>
      <c r="AX437" s="146"/>
    </row>
    <row r="438" spans="1:50" ht="24" customHeight="1">
      <c r="A438" s="151">
        <v>9</v>
      </c>
      <c r="B438" s="151">
        <v>1</v>
      </c>
      <c r="C438" s="165" t="s">
        <v>172</v>
      </c>
      <c r="D438" s="164"/>
      <c r="E438" s="164"/>
      <c r="F438" s="164"/>
      <c r="G438" s="164"/>
      <c r="H438" s="164"/>
      <c r="I438" s="164"/>
      <c r="J438" s="164"/>
      <c r="K438" s="164"/>
      <c r="L438" s="164"/>
      <c r="M438" s="166" t="s">
        <v>240</v>
      </c>
      <c r="N438" s="167"/>
      <c r="O438" s="167"/>
      <c r="P438" s="167"/>
      <c r="Q438" s="167"/>
      <c r="R438" s="167"/>
      <c r="S438" s="167"/>
      <c r="T438" s="167"/>
      <c r="U438" s="167"/>
      <c r="V438" s="167"/>
      <c r="W438" s="167"/>
      <c r="X438" s="167"/>
      <c r="Y438" s="167"/>
      <c r="Z438" s="167"/>
      <c r="AA438" s="167"/>
      <c r="AB438" s="167"/>
      <c r="AC438" s="167"/>
      <c r="AD438" s="167"/>
      <c r="AE438" s="167"/>
      <c r="AF438" s="167"/>
      <c r="AG438" s="167"/>
      <c r="AH438" s="167"/>
      <c r="AI438" s="167"/>
      <c r="AJ438" s="168"/>
      <c r="AK438" s="163">
        <v>1.9</v>
      </c>
      <c r="AL438" s="164"/>
      <c r="AM438" s="164"/>
      <c r="AN438" s="164"/>
      <c r="AO438" s="164"/>
      <c r="AP438" s="164"/>
      <c r="AQ438" s="161" t="s">
        <v>148</v>
      </c>
      <c r="AR438" s="162"/>
      <c r="AS438" s="162"/>
      <c r="AT438" s="162"/>
      <c r="AU438" s="144"/>
      <c r="AV438" s="145"/>
      <c r="AW438" s="145"/>
      <c r="AX438" s="146"/>
    </row>
    <row r="439" spans="1:50" ht="24" customHeight="1">
      <c r="A439" s="151">
        <v>10</v>
      </c>
      <c r="B439" s="151">
        <v>1</v>
      </c>
      <c r="C439" s="165" t="s">
        <v>173</v>
      </c>
      <c r="D439" s="164"/>
      <c r="E439" s="164"/>
      <c r="F439" s="164"/>
      <c r="G439" s="164"/>
      <c r="H439" s="164"/>
      <c r="I439" s="164"/>
      <c r="J439" s="164"/>
      <c r="K439" s="164"/>
      <c r="L439" s="164"/>
      <c r="M439" s="166" t="s">
        <v>240</v>
      </c>
      <c r="N439" s="167"/>
      <c r="O439" s="167"/>
      <c r="P439" s="167"/>
      <c r="Q439" s="167"/>
      <c r="R439" s="167"/>
      <c r="S439" s="167"/>
      <c r="T439" s="167"/>
      <c r="U439" s="167"/>
      <c r="V439" s="167"/>
      <c r="W439" s="167"/>
      <c r="X439" s="167"/>
      <c r="Y439" s="167"/>
      <c r="Z439" s="167"/>
      <c r="AA439" s="167"/>
      <c r="AB439" s="167"/>
      <c r="AC439" s="167"/>
      <c r="AD439" s="167"/>
      <c r="AE439" s="167"/>
      <c r="AF439" s="167"/>
      <c r="AG439" s="167"/>
      <c r="AH439" s="167"/>
      <c r="AI439" s="167"/>
      <c r="AJ439" s="168"/>
      <c r="AK439" s="163">
        <v>1.9</v>
      </c>
      <c r="AL439" s="164"/>
      <c r="AM439" s="164"/>
      <c r="AN439" s="164"/>
      <c r="AO439" s="164"/>
      <c r="AP439" s="164"/>
      <c r="AQ439" s="161" t="s">
        <v>148</v>
      </c>
      <c r="AR439" s="162"/>
      <c r="AS439" s="162"/>
      <c r="AT439" s="162"/>
      <c r="AU439" s="144"/>
      <c r="AV439" s="145"/>
      <c r="AW439" s="145"/>
      <c r="AX439" s="146"/>
    </row>
    <row r="442" spans="1:50" ht="13.5">
      <c r="A442" s="26"/>
      <c r="B442" s="29" t="s">
        <v>143</v>
      </c>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c r="AT442" s="26"/>
      <c r="AU442" s="26"/>
      <c r="AV442" s="26"/>
      <c r="AW442" s="26"/>
      <c r="AX442" s="26"/>
    </row>
    <row r="443" spans="1:50" ht="34.5" customHeight="1">
      <c r="A443" s="151"/>
      <c r="B443" s="151"/>
      <c r="C443" s="178" t="s">
        <v>37</v>
      </c>
      <c r="D443" s="178"/>
      <c r="E443" s="178"/>
      <c r="F443" s="178"/>
      <c r="G443" s="178"/>
      <c r="H443" s="178"/>
      <c r="I443" s="178"/>
      <c r="J443" s="178"/>
      <c r="K443" s="178"/>
      <c r="L443" s="178"/>
      <c r="M443" s="178" t="s">
        <v>38</v>
      </c>
      <c r="N443" s="178"/>
      <c r="O443" s="178"/>
      <c r="P443" s="178"/>
      <c r="Q443" s="178"/>
      <c r="R443" s="178"/>
      <c r="S443" s="178"/>
      <c r="T443" s="178"/>
      <c r="U443" s="178"/>
      <c r="V443" s="178"/>
      <c r="W443" s="178"/>
      <c r="X443" s="178"/>
      <c r="Y443" s="178"/>
      <c r="Z443" s="178"/>
      <c r="AA443" s="178"/>
      <c r="AB443" s="178"/>
      <c r="AC443" s="178"/>
      <c r="AD443" s="178"/>
      <c r="AE443" s="178"/>
      <c r="AF443" s="178"/>
      <c r="AG443" s="178"/>
      <c r="AH443" s="178"/>
      <c r="AI443" s="178"/>
      <c r="AJ443" s="178"/>
      <c r="AK443" s="179" t="s">
        <v>39</v>
      </c>
      <c r="AL443" s="178"/>
      <c r="AM443" s="178"/>
      <c r="AN443" s="178"/>
      <c r="AO443" s="178"/>
      <c r="AP443" s="178"/>
      <c r="AQ443" s="178" t="s">
        <v>27</v>
      </c>
      <c r="AR443" s="178"/>
      <c r="AS443" s="178"/>
      <c r="AT443" s="178"/>
      <c r="AU443" s="73" t="s">
        <v>28</v>
      </c>
      <c r="AV443" s="36"/>
      <c r="AW443" s="36"/>
      <c r="AX443" s="150"/>
    </row>
    <row r="444" spans="1:50" ht="24" customHeight="1">
      <c r="A444" s="151">
        <v>1</v>
      </c>
      <c r="B444" s="151">
        <v>1</v>
      </c>
      <c r="C444" s="165" t="s">
        <v>145</v>
      </c>
      <c r="D444" s="164"/>
      <c r="E444" s="164"/>
      <c r="F444" s="164"/>
      <c r="G444" s="164"/>
      <c r="H444" s="164"/>
      <c r="I444" s="164"/>
      <c r="J444" s="164"/>
      <c r="K444" s="164"/>
      <c r="L444" s="164"/>
      <c r="M444" s="165" t="s">
        <v>149</v>
      </c>
      <c r="N444" s="164"/>
      <c r="O444" s="164"/>
      <c r="P444" s="164"/>
      <c r="Q444" s="164"/>
      <c r="R444" s="164"/>
      <c r="S444" s="164"/>
      <c r="T444" s="164"/>
      <c r="U444" s="164"/>
      <c r="V444" s="164"/>
      <c r="W444" s="164"/>
      <c r="X444" s="164"/>
      <c r="Y444" s="164"/>
      <c r="Z444" s="164"/>
      <c r="AA444" s="164"/>
      <c r="AB444" s="164"/>
      <c r="AC444" s="164"/>
      <c r="AD444" s="164"/>
      <c r="AE444" s="164"/>
      <c r="AF444" s="164"/>
      <c r="AG444" s="164"/>
      <c r="AH444" s="164"/>
      <c r="AI444" s="164"/>
      <c r="AJ444" s="164"/>
      <c r="AK444" s="163">
        <v>23</v>
      </c>
      <c r="AL444" s="164"/>
      <c r="AM444" s="164"/>
      <c r="AN444" s="164"/>
      <c r="AO444" s="164"/>
      <c r="AP444" s="164"/>
      <c r="AQ444" s="164">
        <v>1</v>
      </c>
      <c r="AR444" s="164"/>
      <c r="AS444" s="164"/>
      <c r="AT444" s="164"/>
      <c r="AU444" s="590">
        <v>0.76</v>
      </c>
      <c r="AV444" s="591"/>
      <c r="AW444" s="591"/>
      <c r="AX444" s="150"/>
    </row>
    <row r="446" spans="1:50" ht="13.5">
      <c r="A446" s="26"/>
      <c r="B446" s="29" t="s">
        <v>144</v>
      </c>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row r="447" spans="1:50" ht="34.5" customHeight="1">
      <c r="A447" s="151"/>
      <c r="B447" s="151"/>
      <c r="C447" s="178" t="s">
        <v>37</v>
      </c>
      <c r="D447" s="178"/>
      <c r="E447" s="178"/>
      <c r="F447" s="178"/>
      <c r="G447" s="178"/>
      <c r="H447" s="178"/>
      <c r="I447" s="178"/>
      <c r="J447" s="178"/>
      <c r="K447" s="178"/>
      <c r="L447" s="178"/>
      <c r="M447" s="178" t="s">
        <v>38</v>
      </c>
      <c r="N447" s="178"/>
      <c r="O447" s="178"/>
      <c r="P447" s="178"/>
      <c r="Q447" s="178"/>
      <c r="R447" s="178"/>
      <c r="S447" s="178"/>
      <c r="T447" s="178"/>
      <c r="U447" s="178"/>
      <c r="V447" s="178"/>
      <c r="W447" s="178"/>
      <c r="X447" s="178"/>
      <c r="Y447" s="178"/>
      <c r="Z447" s="178"/>
      <c r="AA447" s="178"/>
      <c r="AB447" s="178"/>
      <c r="AC447" s="178"/>
      <c r="AD447" s="178"/>
      <c r="AE447" s="178"/>
      <c r="AF447" s="178"/>
      <c r="AG447" s="178"/>
      <c r="AH447" s="178"/>
      <c r="AI447" s="178"/>
      <c r="AJ447" s="178"/>
      <c r="AK447" s="179" t="s">
        <v>39</v>
      </c>
      <c r="AL447" s="178"/>
      <c r="AM447" s="178"/>
      <c r="AN447" s="178"/>
      <c r="AO447" s="178"/>
      <c r="AP447" s="178"/>
      <c r="AQ447" s="178" t="s">
        <v>27</v>
      </c>
      <c r="AR447" s="178"/>
      <c r="AS447" s="178"/>
      <c r="AT447" s="178"/>
      <c r="AU447" s="73" t="s">
        <v>28</v>
      </c>
      <c r="AV447" s="36"/>
      <c r="AW447" s="36"/>
      <c r="AX447" s="150"/>
    </row>
    <row r="448" spans="1:50" ht="24" customHeight="1">
      <c r="A448" s="151">
        <v>1</v>
      </c>
      <c r="B448" s="151">
        <v>1</v>
      </c>
      <c r="C448" s="165" t="s">
        <v>146</v>
      </c>
      <c r="D448" s="164"/>
      <c r="E448" s="164"/>
      <c r="F448" s="164"/>
      <c r="G448" s="164"/>
      <c r="H448" s="164"/>
      <c r="I448" s="164"/>
      <c r="J448" s="164"/>
      <c r="K448" s="164"/>
      <c r="L448" s="164"/>
      <c r="M448" s="165" t="s">
        <v>147</v>
      </c>
      <c r="N448" s="164"/>
      <c r="O448" s="164"/>
      <c r="P448" s="164"/>
      <c r="Q448" s="164"/>
      <c r="R448" s="164"/>
      <c r="S448" s="164"/>
      <c r="T448" s="164"/>
      <c r="U448" s="164"/>
      <c r="V448" s="164"/>
      <c r="W448" s="164"/>
      <c r="X448" s="164"/>
      <c r="Y448" s="164"/>
      <c r="Z448" s="164"/>
      <c r="AA448" s="164"/>
      <c r="AB448" s="164"/>
      <c r="AC448" s="164"/>
      <c r="AD448" s="164"/>
      <c r="AE448" s="164"/>
      <c r="AF448" s="164"/>
      <c r="AG448" s="164"/>
      <c r="AH448" s="164"/>
      <c r="AI448" s="164"/>
      <c r="AJ448" s="164"/>
      <c r="AK448" s="163">
        <v>1</v>
      </c>
      <c r="AL448" s="164"/>
      <c r="AM448" s="164"/>
      <c r="AN448" s="164"/>
      <c r="AO448" s="164"/>
      <c r="AP448" s="164"/>
      <c r="AQ448" s="158" t="s">
        <v>148</v>
      </c>
      <c r="AR448" s="229"/>
      <c r="AS448" s="229"/>
      <c r="AT448" s="230"/>
      <c r="AU448" s="144"/>
      <c r="AV448" s="145"/>
      <c r="AW448" s="145"/>
      <c r="AX448" s="146"/>
    </row>
  </sheetData>
  <sheetProtection/>
  <mergeCells count="901">
    <mergeCell ref="AT49:AX49"/>
    <mergeCell ref="AJ49:AN49"/>
    <mergeCell ref="AO47:AS47"/>
    <mergeCell ref="AT47:AX47"/>
    <mergeCell ref="AT48:AX48"/>
    <mergeCell ref="G48:X49"/>
    <mergeCell ref="Y48:AA48"/>
    <mergeCell ref="AB48:AD48"/>
    <mergeCell ref="AE48:AI48"/>
    <mergeCell ref="AJ48:AN48"/>
    <mergeCell ref="AO48:AS48"/>
    <mergeCell ref="Y49:AA49"/>
    <mergeCell ref="AO49:AS49"/>
    <mergeCell ref="AO46:AS46"/>
    <mergeCell ref="AT46:AX46"/>
    <mergeCell ref="A47:F49"/>
    <mergeCell ref="G47:X47"/>
    <mergeCell ref="Y47:AA47"/>
    <mergeCell ref="AB47:AD47"/>
    <mergeCell ref="AE47:AI47"/>
    <mergeCell ref="AJ47:AN47"/>
    <mergeCell ref="AB49:AD49"/>
    <mergeCell ref="AE49:AI49"/>
    <mergeCell ref="AO44:AS44"/>
    <mergeCell ref="AT44:AX44"/>
    <mergeCell ref="G45:X46"/>
    <mergeCell ref="Y45:AA45"/>
    <mergeCell ref="AB45:AD45"/>
    <mergeCell ref="AE45:AI45"/>
    <mergeCell ref="AJ45:AN45"/>
    <mergeCell ref="AO45:AS45"/>
    <mergeCell ref="AT45:AX45"/>
    <mergeCell ref="Y46:AA46"/>
    <mergeCell ref="A44:F46"/>
    <mergeCell ref="G44:X44"/>
    <mergeCell ref="Y44:AA44"/>
    <mergeCell ref="AB44:AD44"/>
    <mergeCell ref="AE44:AI44"/>
    <mergeCell ref="AJ44:AN44"/>
    <mergeCell ref="AB46:AD46"/>
    <mergeCell ref="AE46:AI46"/>
    <mergeCell ref="AJ46:AN46"/>
    <mergeCell ref="AT39:AX39"/>
    <mergeCell ref="Y40:AA40"/>
    <mergeCell ref="AB40:AD40"/>
    <mergeCell ref="AE40:AI40"/>
    <mergeCell ref="AJ40:AN40"/>
    <mergeCell ref="AO40:AS40"/>
    <mergeCell ref="AT40:AX40"/>
    <mergeCell ref="AJ42:AN42"/>
    <mergeCell ref="AT38:AX38"/>
    <mergeCell ref="G39:X40"/>
    <mergeCell ref="Y39:AA39"/>
    <mergeCell ref="AB39:AD39"/>
    <mergeCell ref="AE39:AI39"/>
    <mergeCell ref="AJ39:AN39"/>
    <mergeCell ref="AO39:AS39"/>
    <mergeCell ref="Y37:AA37"/>
    <mergeCell ref="AO37:AS37"/>
    <mergeCell ref="AT37:AX37"/>
    <mergeCell ref="A38:F40"/>
    <mergeCell ref="G38:X38"/>
    <mergeCell ref="Y38:AA38"/>
    <mergeCell ref="AB38:AD38"/>
    <mergeCell ref="AE38:AI38"/>
    <mergeCell ref="AJ38:AN38"/>
    <mergeCell ref="AO38:AS38"/>
    <mergeCell ref="A35:F37"/>
    <mergeCell ref="G35:X35"/>
    <mergeCell ref="Y35:AA35"/>
    <mergeCell ref="AB35:AD35"/>
    <mergeCell ref="AE35:AI35"/>
    <mergeCell ref="AJ35:AN35"/>
    <mergeCell ref="AB37:AD37"/>
    <mergeCell ref="AE37:AI37"/>
    <mergeCell ref="AJ37:AN37"/>
    <mergeCell ref="G36:X37"/>
    <mergeCell ref="AO30:AS30"/>
    <mergeCell ref="AT30:AX30"/>
    <mergeCell ref="Y31:AA31"/>
    <mergeCell ref="AB31:AD31"/>
    <mergeCell ref="AE31:AI31"/>
    <mergeCell ref="AJ31:AN31"/>
    <mergeCell ref="AO31:AS31"/>
    <mergeCell ref="AT31:AX31"/>
    <mergeCell ref="AO28:AS28"/>
    <mergeCell ref="AT28:AX28"/>
    <mergeCell ref="G29:X31"/>
    <mergeCell ref="Y29:AA29"/>
    <mergeCell ref="AB29:AD29"/>
    <mergeCell ref="AE29:AI29"/>
    <mergeCell ref="AJ29:AN29"/>
    <mergeCell ref="AO29:AS29"/>
    <mergeCell ref="AT29:AX29"/>
    <mergeCell ref="Y30:AA30"/>
    <mergeCell ref="A28:F31"/>
    <mergeCell ref="G28:X28"/>
    <mergeCell ref="Y28:AA28"/>
    <mergeCell ref="AB28:AD28"/>
    <mergeCell ref="AE28:AI28"/>
    <mergeCell ref="AJ28:AN28"/>
    <mergeCell ref="AB30:AD30"/>
    <mergeCell ref="AE30:AI30"/>
    <mergeCell ref="AJ30:AN30"/>
    <mergeCell ref="AO26:AS26"/>
    <mergeCell ref="AT26:AX26"/>
    <mergeCell ref="Y27:AA27"/>
    <mergeCell ref="AB27:AD27"/>
    <mergeCell ref="AE27:AI27"/>
    <mergeCell ref="AJ27:AN27"/>
    <mergeCell ref="AO27:AS27"/>
    <mergeCell ref="AT27:AX27"/>
    <mergeCell ref="AE26:AI26"/>
    <mergeCell ref="AJ26:AN26"/>
    <mergeCell ref="AT24:AX24"/>
    <mergeCell ref="G25:X27"/>
    <mergeCell ref="Y25:AA25"/>
    <mergeCell ref="AB25:AD25"/>
    <mergeCell ref="AE25:AI25"/>
    <mergeCell ref="AJ25:AN25"/>
    <mergeCell ref="AO25:AS25"/>
    <mergeCell ref="AT25:AX25"/>
    <mergeCell ref="Y26:AA26"/>
    <mergeCell ref="AB26:AD26"/>
    <mergeCell ref="G24:X24"/>
    <mergeCell ref="Y24:AA24"/>
    <mergeCell ref="AB24:AD24"/>
    <mergeCell ref="AE24:AI24"/>
    <mergeCell ref="AJ24:AN24"/>
    <mergeCell ref="AO24:AS24"/>
    <mergeCell ref="A24:F27"/>
    <mergeCell ref="A448:B448"/>
    <mergeCell ref="C448:L448"/>
    <mergeCell ref="M448:AJ448"/>
    <mergeCell ref="AK448:AP448"/>
    <mergeCell ref="AQ448:AT448"/>
    <mergeCell ref="A444:B444"/>
    <mergeCell ref="C444:L444"/>
    <mergeCell ref="M444:AJ444"/>
    <mergeCell ref="AK444:AP444"/>
    <mergeCell ref="AU448:AX448"/>
    <mergeCell ref="A447:B447"/>
    <mergeCell ref="C447:L447"/>
    <mergeCell ref="M447:AJ447"/>
    <mergeCell ref="AK447:AP447"/>
    <mergeCell ref="AQ447:AT447"/>
    <mergeCell ref="AU447:AX447"/>
    <mergeCell ref="AQ444:AT444"/>
    <mergeCell ref="AU444:AX444"/>
    <mergeCell ref="A443:B443"/>
    <mergeCell ref="C443:L443"/>
    <mergeCell ref="M443:AJ443"/>
    <mergeCell ref="AK443:AP443"/>
    <mergeCell ref="AQ443:AT443"/>
    <mergeCell ref="AU443:AX443"/>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1:F43"/>
    <mergeCell ref="G41:X41"/>
    <mergeCell ref="AB41:AD41"/>
    <mergeCell ref="AE41:AI41"/>
    <mergeCell ref="AE43:AI43"/>
    <mergeCell ref="AT43:AX43"/>
    <mergeCell ref="G42:X43"/>
    <mergeCell ref="AT41:AX41"/>
    <mergeCell ref="AB42:AD42"/>
    <mergeCell ref="Y41:AA41"/>
    <mergeCell ref="AJ43:AN43"/>
    <mergeCell ref="AO43:AS43"/>
    <mergeCell ref="Y33:AA33"/>
    <mergeCell ref="Y34:AA34"/>
    <mergeCell ref="AB33:AD33"/>
    <mergeCell ref="AB34:AD34"/>
    <mergeCell ref="AO33:AS33"/>
    <mergeCell ref="AJ33:AN33"/>
    <mergeCell ref="AO35:AS35"/>
    <mergeCell ref="Y36:AA36"/>
    <mergeCell ref="I14:O14"/>
    <mergeCell ref="P14:V14"/>
    <mergeCell ref="W14:AC14"/>
    <mergeCell ref="AD14:AJ14"/>
    <mergeCell ref="AK14:AQ14"/>
    <mergeCell ref="AR14:AX14"/>
    <mergeCell ref="A94:F125"/>
    <mergeCell ref="T80:AF80"/>
    <mergeCell ref="AT22:AX22"/>
    <mergeCell ref="AD15:AJ15"/>
    <mergeCell ref="AK15:AQ15"/>
    <mergeCell ref="AR15:AX15"/>
    <mergeCell ref="AO22:AS22"/>
    <mergeCell ref="AJ41:AN41"/>
    <mergeCell ref="AO41:AS41"/>
    <mergeCell ref="Y43:AA43"/>
    <mergeCell ref="AG64:AX64"/>
    <mergeCell ref="C82:F82"/>
    <mergeCell ref="L59:Q59"/>
    <mergeCell ref="C59:K59"/>
    <mergeCell ref="AG71:AX71"/>
    <mergeCell ref="AG72:AX72"/>
    <mergeCell ref="AG73:AX73"/>
    <mergeCell ref="AG74:AX74"/>
    <mergeCell ref="AG66:AX66"/>
    <mergeCell ref="G80:S80"/>
    <mergeCell ref="AD67:AF67"/>
    <mergeCell ref="AD68:AF68"/>
    <mergeCell ref="G82:AX82"/>
    <mergeCell ref="C74:AC74"/>
    <mergeCell ref="C75:AC75"/>
    <mergeCell ref="AG75:AX75"/>
    <mergeCell ref="AG76:AX76"/>
    <mergeCell ref="AG69:AX69"/>
    <mergeCell ref="AG70:AX70"/>
    <mergeCell ref="AG67:AX67"/>
    <mergeCell ref="AQ92:AX92"/>
    <mergeCell ref="AK423:AP423"/>
    <mergeCell ref="AK422:AP422"/>
    <mergeCell ref="AK421:AP421"/>
    <mergeCell ref="AB43:AD43"/>
    <mergeCell ref="AQ418:AT418"/>
    <mergeCell ref="AD74:AF74"/>
    <mergeCell ref="AD75:AF75"/>
    <mergeCell ref="AD69:AF69"/>
    <mergeCell ref="A83:AX83"/>
    <mergeCell ref="AG68:AX68"/>
    <mergeCell ref="AK424:AP424"/>
    <mergeCell ref="M422:AJ422"/>
    <mergeCell ref="C422:L422"/>
    <mergeCell ref="AK420:AP420"/>
    <mergeCell ref="A89:AX89"/>
    <mergeCell ref="AG77:AX80"/>
    <mergeCell ref="T78:AF78"/>
    <mergeCell ref="C80:F80"/>
    <mergeCell ref="A81:B82"/>
    <mergeCell ref="AG65:AX65"/>
    <mergeCell ref="A68:B73"/>
    <mergeCell ref="C78:F78"/>
    <mergeCell ref="G78:S78"/>
    <mergeCell ref="AQ423:AT423"/>
    <mergeCell ref="AQ422:AT422"/>
    <mergeCell ref="A77:B80"/>
    <mergeCell ref="A87:AX87"/>
    <mergeCell ref="C423:L423"/>
    <mergeCell ref="M423:AJ423"/>
    <mergeCell ref="C425:L425"/>
    <mergeCell ref="M425:AJ425"/>
    <mergeCell ref="AK425:AP425"/>
    <mergeCell ref="AQ425:AT425"/>
    <mergeCell ref="A422:B422"/>
    <mergeCell ref="AQ424:AT424"/>
    <mergeCell ref="A424:B424"/>
    <mergeCell ref="C424:L424"/>
    <mergeCell ref="M424:AJ424"/>
    <mergeCell ref="A423:B423"/>
    <mergeCell ref="C81:F81"/>
    <mergeCell ref="G81:AX81"/>
    <mergeCell ref="C77:AC77"/>
    <mergeCell ref="AK426:AP426"/>
    <mergeCell ref="AQ426:AT426"/>
    <mergeCell ref="A426:B426"/>
    <mergeCell ref="C426:L426"/>
    <mergeCell ref="M426:AJ426"/>
    <mergeCell ref="A425:B425"/>
    <mergeCell ref="AC128:AG128"/>
    <mergeCell ref="AD65:AF65"/>
    <mergeCell ref="AD66:AF66"/>
    <mergeCell ref="C79:F79"/>
    <mergeCell ref="AD71:AF71"/>
    <mergeCell ref="AD73:AF73"/>
    <mergeCell ref="AD77:AF77"/>
    <mergeCell ref="G79:S79"/>
    <mergeCell ref="T79:AF79"/>
    <mergeCell ref="AD70:AF70"/>
    <mergeCell ref="C72:AC72"/>
    <mergeCell ref="A86:E86"/>
    <mergeCell ref="Y129:AB129"/>
    <mergeCell ref="AD76:AF76"/>
    <mergeCell ref="C70:AC70"/>
    <mergeCell ref="A74:B76"/>
    <mergeCell ref="AI92:AP92"/>
    <mergeCell ref="S92:Z92"/>
    <mergeCell ref="C76:AC76"/>
    <mergeCell ref="G128:K128"/>
    <mergeCell ref="L128:X128"/>
    <mergeCell ref="A85:AX85"/>
    <mergeCell ref="M420:AJ420"/>
    <mergeCell ref="A418:B418"/>
    <mergeCell ref="C418:L418"/>
    <mergeCell ref="M418:AJ418"/>
    <mergeCell ref="AH128:AT128"/>
    <mergeCell ref="C419:L419"/>
    <mergeCell ref="M419:AJ419"/>
    <mergeCell ref="AQ417:AT417"/>
    <mergeCell ref="AQ416:AT416"/>
    <mergeCell ref="Y128:AB128"/>
    <mergeCell ref="AQ420:AT420"/>
    <mergeCell ref="AU420:AX420"/>
    <mergeCell ref="A421:B421"/>
    <mergeCell ref="C421:L421"/>
    <mergeCell ref="A419:B419"/>
    <mergeCell ref="AQ421:AT421"/>
    <mergeCell ref="AK419:AP419"/>
    <mergeCell ref="A420:B420"/>
    <mergeCell ref="C420:L420"/>
    <mergeCell ref="M421:AJ421"/>
    <mergeCell ref="AU421:AX421"/>
    <mergeCell ref="C65:AC65"/>
    <mergeCell ref="C66:AC66"/>
    <mergeCell ref="C67:AC67"/>
    <mergeCell ref="C68:AC68"/>
    <mergeCell ref="C69:AC69"/>
    <mergeCell ref="AK416:AP416"/>
    <mergeCell ref="G127:AB127"/>
    <mergeCell ref="AC127:AX127"/>
    <mergeCell ref="A127:F170"/>
    <mergeCell ref="A91:AX91"/>
    <mergeCell ref="A90:AX90"/>
    <mergeCell ref="A92:B92"/>
    <mergeCell ref="C92:J92"/>
    <mergeCell ref="A416:B416"/>
    <mergeCell ref="C416:L416"/>
    <mergeCell ref="M416:AJ416"/>
    <mergeCell ref="K92:R92"/>
    <mergeCell ref="AA92:AH92"/>
    <mergeCell ref="AU128:AX128"/>
    <mergeCell ref="G129:K129"/>
    <mergeCell ref="AP1:AV1"/>
    <mergeCell ref="AJ2:AP2"/>
    <mergeCell ref="AQ2:AX2"/>
    <mergeCell ref="C71:AC71"/>
    <mergeCell ref="C73:AC7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8:AC18"/>
    <mergeCell ref="W16:AC16"/>
    <mergeCell ref="AD16:AJ16"/>
    <mergeCell ref="AK16:AQ16"/>
    <mergeCell ref="AR16:AX16"/>
    <mergeCell ref="I15:O15"/>
    <mergeCell ref="P15:V15"/>
    <mergeCell ref="AO21:AS21"/>
    <mergeCell ref="AT21:AX21"/>
    <mergeCell ref="AE21:AI21"/>
    <mergeCell ref="AJ21:AN21"/>
    <mergeCell ref="P17:V17"/>
    <mergeCell ref="W17:AC17"/>
    <mergeCell ref="AD17:AJ17"/>
    <mergeCell ref="AK17:AQ17"/>
    <mergeCell ref="AR17:AX17"/>
    <mergeCell ref="P18:V18"/>
    <mergeCell ref="AE22:AI22"/>
    <mergeCell ref="AR18:AX18"/>
    <mergeCell ref="G19:O19"/>
    <mergeCell ref="P19:V19"/>
    <mergeCell ref="W19:AC19"/>
    <mergeCell ref="AD19:AJ19"/>
    <mergeCell ref="AK19:AQ19"/>
    <mergeCell ref="AR19:AX19"/>
    <mergeCell ref="G18:O18"/>
    <mergeCell ref="AK18:AQ18"/>
    <mergeCell ref="A20:F23"/>
    <mergeCell ref="AO20:AS20"/>
    <mergeCell ref="AT20:AX20"/>
    <mergeCell ref="G21:X23"/>
    <mergeCell ref="Y21:AA21"/>
    <mergeCell ref="Y20:AA20"/>
    <mergeCell ref="AB20:AD20"/>
    <mergeCell ref="AE20:AI20"/>
    <mergeCell ref="AJ20:AN20"/>
    <mergeCell ref="AJ23:AN23"/>
    <mergeCell ref="A32:F34"/>
    <mergeCell ref="G32:X32"/>
    <mergeCell ref="Y32:AA32"/>
    <mergeCell ref="AB32:AD32"/>
    <mergeCell ref="AE32:AI32"/>
    <mergeCell ref="AB21:AD21"/>
    <mergeCell ref="Y23:AA23"/>
    <mergeCell ref="AB23:AD23"/>
    <mergeCell ref="AE23:AI23"/>
    <mergeCell ref="AE33:AI33"/>
    <mergeCell ref="G20:X20"/>
    <mergeCell ref="AO23:AS23"/>
    <mergeCell ref="AT23:AX23"/>
    <mergeCell ref="AE42:AI42"/>
    <mergeCell ref="AT33:AX33"/>
    <mergeCell ref="AJ32:AN32"/>
    <mergeCell ref="AO32:AS32"/>
    <mergeCell ref="AJ22:AN22"/>
    <mergeCell ref="Y22:AA22"/>
    <mergeCell ref="AB22:AD22"/>
    <mergeCell ref="Y42:AA42"/>
    <mergeCell ref="AO42:AS42"/>
    <mergeCell ref="AT35:AX35"/>
    <mergeCell ref="AB36:AD36"/>
    <mergeCell ref="AE36:AI36"/>
    <mergeCell ref="G33:X34"/>
    <mergeCell ref="AT42:AX42"/>
    <mergeCell ref="AJ36:AN36"/>
    <mergeCell ref="AO36:AS36"/>
    <mergeCell ref="AT36:AX36"/>
    <mergeCell ref="L55:Q55"/>
    <mergeCell ref="R55:W55"/>
    <mergeCell ref="X55:AX55"/>
    <mergeCell ref="R53:W53"/>
    <mergeCell ref="X53:AX53"/>
    <mergeCell ref="AT32:AX32"/>
    <mergeCell ref="AE34:AI34"/>
    <mergeCell ref="AJ34:AN34"/>
    <mergeCell ref="AO34:AS34"/>
    <mergeCell ref="AT34:AX34"/>
    <mergeCell ref="R57:W57"/>
    <mergeCell ref="X57:AX57"/>
    <mergeCell ref="X59:AX59"/>
    <mergeCell ref="X60:AX60"/>
    <mergeCell ref="C53:K53"/>
    <mergeCell ref="L53:Q53"/>
    <mergeCell ref="L56:Q56"/>
    <mergeCell ref="R56:W56"/>
    <mergeCell ref="X56:AX56"/>
    <mergeCell ref="C55:K55"/>
    <mergeCell ref="AC129:AG129"/>
    <mergeCell ref="AH129:AT129"/>
    <mergeCell ref="AU129:AX129"/>
    <mergeCell ref="G130:K130"/>
    <mergeCell ref="L130:X130"/>
    <mergeCell ref="Y130:AB130"/>
    <mergeCell ref="AC130:AG130"/>
    <mergeCell ref="AH130:AT130"/>
    <mergeCell ref="AU130:AX130"/>
    <mergeCell ref="L129:X129"/>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AB149"/>
    <mergeCell ref="AC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AB160"/>
    <mergeCell ref="AC160:AX160"/>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U411:AX411"/>
    <mergeCell ref="A410:B410"/>
    <mergeCell ref="C410:L410"/>
    <mergeCell ref="M410:AJ410"/>
    <mergeCell ref="AK410:AP410"/>
    <mergeCell ref="AQ410:AT410"/>
    <mergeCell ref="AU410:AX410"/>
    <mergeCell ref="AK418:AP418"/>
    <mergeCell ref="A411:B411"/>
    <mergeCell ref="C411:L411"/>
    <mergeCell ref="M411:AJ411"/>
    <mergeCell ref="AK411:AP411"/>
    <mergeCell ref="AQ411:AT411"/>
    <mergeCell ref="A417:B417"/>
    <mergeCell ref="C417:L417"/>
    <mergeCell ref="M417:AJ417"/>
    <mergeCell ref="AK417:AP417"/>
    <mergeCell ref="AQ412:AT412"/>
    <mergeCell ref="AU412:AX412"/>
    <mergeCell ref="AU426:AX426"/>
    <mergeCell ref="AU425:AX425"/>
    <mergeCell ref="AU424:AX424"/>
    <mergeCell ref="AU423:AX423"/>
    <mergeCell ref="AU422:AX422"/>
    <mergeCell ref="AQ419:AT419"/>
    <mergeCell ref="F88:AX88"/>
    <mergeCell ref="AU418:AX418"/>
    <mergeCell ref="AU419:AX419"/>
    <mergeCell ref="A88:E88"/>
    <mergeCell ref="AU416:AX416"/>
    <mergeCell ref="AU417:AX417"/>
    <mergeCell ref="A412:B412"/>
    <mergeCell ref="C412:L412"/>
    <mergeCell ref="M412:AJ412"/>
    <mergeCell ref="AK412:AP412"/>
    <mergeCell ref="A53:B61"/>
    <mergeCell ref="A65:B67"/>
    <mergeCell ref="A63:AX63"/>
    <mergeCell ref="C58:K58"/>
    <mergeCell ref="F86:AX86"/>
    <mergeCell ref="C57:K57"/>
    <mergeCell ref="L57:Q57"/>
    <mergeCell ref="C56:K56"/>
    <mergeCell ref="X61:AX61"/>
    <mergeCell ref="R59:W59"/>
    <mergeCell ref="AD72:AF72"/>
    <mergeCell ref="L58:Q58"/>
    <mergeCell ref="R58:W58"/>
    <mergeCell ref="X58:AX58"/>
    <mergeCell ref="A84:AX84"/>
    <mergeCell ref="AD64:AF64"/>
    <mergeCell ref="C64:AC64"/>
    <mergeCell ref="C61:K61"/>
    <mergeCell ref="L61:Q61"/>
    <mergeCell ref="R61:W61"/>
    <mergeCell ref="AJ52:AN52"/>
    <mergeCell ref="C60:K60"/>
    <mergeCell ref="L60:Q60"/>
    <mergeCell ref="R60:W60"/>
    <mergeCell ref="A3:AN3"/>
    <mergeCell ref="AO3:AX3"/>
    <mergeCell ref="C54:K54"/>
    <mergeCell ref="L54:Q54"/>
    <mergeCell ref="R54:W54"/>
    <mergeCell ref="X54:AX54"/>
    <mergeCell ref="AT51:AX51"/>
    <mergeCell ref="Y52:AA52"/>
    <mergeCell ref="A50:F52"/>
    <mergeCell ref="G50:X50"/>
    <mergeCell ref="Y50:AA50"/>
    <mergeCell ref="AB50:AD50"/>
    <mergeCell ref="AE50:AI50"/>
    <mergeCell ref="AJ50:AN50"/>
    <mergeCell ref="AB52:AD52"/>
    <mergeCell ref="AE52:AI52"/>
    <mergeCell ref="AO52:AS52"/>
    <mergeCell ref="AT52:AX52"/>
    <mergeCell ref="AO50:AS50"/>
    <mergeCell ref="AT50:AX50"/>
    <mergeCell ref="G51:X52"/>
    <mergeCell ref="Y51:AA51"/>
    <mergeCell ref="AB51:AD51"/>
    <mergeCell ref="AE51:AI51"/>
    <mergeCell ref="AJ51:AN51"/>
    <mergeCell ref="AO51:AS51"/>
  </mergeCells>
  <dataValidations count="3">
    <dataValidation type="list" allowBlank="1" showInputMessage="1" showErrorMessage="1" sqref="AD65:AF77">
      <formula1>"○,△,×,－"</formula1>
    </dataValidation>
    <dataValidation type="list" allowBlank="1" showInputMessage="1" showErrorMessage="1" sqref="A86:E86">
      <formula1>"廃止,事業全体の抜本的な改善,事業内容の一部改善,現状通り"</formula1>
    </dataValidation>
    <dataValidation type="list" allowBlank="1" showInputMessage="1" showErrorMessage="1" sqref="A88:E88">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6" manualBreakCount="6">
    <brk id="37" max="49" man="1"/>
    <brk id="62" max="49" man="1"/>
    <brk id="88" max="49" man="1"/>
    <brk id="93" max="49" man="1"/>
    <brk id="126" max="49" man="1"/>
    <brk id="17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2014-09-11T01:46:57Z</dcterms:modified>
  <cp:category/>
  <cp:version/>
  <cp:contentType/>
  <cp:contentStatus/>
</cp:coreProperties>
</file>