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17" sheetId="1" r:id="rId1"/>
  </sheets>
  <definedNames>
    <definedName name="_xlnm.Print_Area" localSheetId="0">'017'!$A$1:$AX$409</definedName>
  </definedNames>
  <calcPr fullCalcOnLoad="1"/>
</workbook>
</file>

<file path=xl/sharedStrings.xml><?xml version="1.0" encoding="utf-8"?>
<sst xmlns="http://schemas.openxmlformats.org/spreadsheetml/2006/main" count="268" uniqueCount="176">
  <si>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</si>
  <si>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</si>
  <si>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</si>
  <si>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</si>
  <si>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</si>
  <si>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</si>
  <si>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</si>
  <si>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</si>
  <si>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</si>
  <si>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</si>
  <si>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</si>
  <si>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</si>
  <si>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</si>
  <si>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</si>
  <si>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</si>
  <si>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</si>
  <si>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</si>
  <si>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</si>
  <si>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</si>
  <si>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</si>
  <si>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</si>
  <si>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</si>
  <si>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</si>
  <si>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</si>
  <si>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</si>
  <si>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</si>
  <si>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</si>
  <si>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</si>
  <si>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</si>
  <si>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</si>
  <si>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</si>
  <si>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</si>
  <si>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</si>
  <si>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</si>
  <si>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</si>
  <si>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</si>
  <si>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</si>
  <si>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</si>
  <si>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</si>
  <si>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</si>
  <si>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</si>
  <si>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</si>
  <si>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</si>
  <si>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</si>
  <si>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</si>
  <si>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</si>
  <si>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</si>
  <si>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</si>
  <si>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</si>
  <si>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</si>
  <si>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</si>
  <si>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</si>
  <si>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</si>
  <si>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</si>
  <si>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</si>
  <si>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</si>
  <si>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</si>
  <si>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</si>
  <si>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</si>
  <si>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</si>
  <si>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</si>
  <si>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</si>
  <si>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</si>
  <si>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</si>
  <si>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</si>
  <si>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</si>
  <si>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</si>
  <si>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</si>
  <si>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</si>
  <si>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</si>
  <si>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</si>
  <si>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</si>
  <si>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</si>
  <si>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</si>
  <si>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</si>
  <si>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</si>
  <si>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</si>
  <si>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</si>
  <si>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</si>
  <si>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</si>
  <si>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</si>
  <si>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</si>
  <si>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</si>
  <si>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</si>
  <si>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</si>
  <si>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</si>
  <si>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</si>
  <si>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</si>
  <si>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</si>
  <si>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</si>
  <si>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</si>
  <si>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</si>
  <si>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</si>
  <si>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</si>
  <si>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</si>
  <si>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</si>
  <si>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</si>
  <si>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</si>
  <si>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</si>
  <si>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</si>
  <si>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</si>
  <si>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</si>
  <si>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</si>
  <si>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</si>
  <si>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</si>
  <si>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</si>
  <si>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</si>
  <si>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</si>
  <si>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</si>
  <si>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</si>
  <si>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</si>
  <si>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</si>
  <si>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</si>
  <si>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Ⅰ－１－１　日常生活圏の中で良質かつ適切な医療が効率的に提供できる体制を整備すること</t>
  </si>
  <si>
    <t>－</t>
  </si>
  <si>
    <t>－</t>
  </si>
  <si>
    <t>○提言型政策仕分け　　平成23年11月22日
事業番号：Ｂ５－２ 社会保障：医療サービスの機能強化と効率化・
重点化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</si>
  <si>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017</t>
  </si>
  <si>
    <t>医療施設経営安定化対策費</t>
  </si>
  <si>
    <t>開始年度　　　　：平成11年度
終了(予定)年度：終了予定なし</t>
  </si>
  <si>
    <t>－</t>
  </si>
  <si>
    <t>医療施設をとりまく諸制度や環境の変化が医療施設経営に与える影響を調査研究し、その結果を医療施設等関係機関に情報提供することにより、医療施設の経営改善にかかる自助努力を支援し、もって医療施設の質の向上とともに健全な経営の安定化を図ることを目的とする。</t>
  </si>
  <si>
    <t>医療施設経営に影響を与える諸制度や環境に関して、調査課題を設定した上で、民間シンクタンクの調査ノウハウ等を活用して調査研究するものである。</t>
  </si>
  <si>
    <t>□直接実施　　　　　■委託・請負　　　　　□補助　　　　　□負担　　　　　□交付　　　　　□貸付　　　　　□その他</t>
  </si>
  <si>
    <t>0039</t>
  </si>
  <si>
    <t>039</t>
  </si>
  <si>
    <t>018</t>
  </si>
  <si>
    <t>保健福祉調査委託費</t>
  </si>
  <si>
    <t>A.川原経営総合センター</t>
  </si>
  <si>
    <t>報償費</t>
  </si>
  <si>
    <t>委員等謝金</t>
  </si>
  <si>
    <t>その他</t>
  </si>
  <si>
    <t>会議費、印刷製本費、通信運搬費等</t>
  </si>
  <si>
    <t>B.株式会社明治安田生活福祉研究所</t>
  </si>
  <si>
    <t>賃金</t>
  </si>
  <si>
    <t>人件費</t>
  </si>
  <si>
    <t>役務費、印刷製本費、通信運搬費等</t>
  </si>
  <si>
    <t>川原経営総合センター</t>
  </si>
  <si>
    <t>医療施設経営に影響を与える諸制度や環境に関しての研究等</t>
  </si>
  <si>
    <t>株式会社明治安田生活福祉研究所</t>
  </si>
  <si>
    <t>○</t>
  </si>
  <si>
    <t>調査研究は全国各地方にある医療機関が対象であり、国が実施すべき事業である。</t>
  </si>
  <si>
    <t>－</t>
  </si>
  <si>
    <t>総合評価落札方式を採用しているため、妥当。</t>
  </si>
  <si>
    <t>コスト削減に努めており、水準は妥当である。</t>
  </si>
  <si>
    <t>調査研究等に係る必要最小限なものに限定されている。</t>
  </si>
  <si>
    <t>事業の1つが低入札となり、ヒアリングを行って問題がない旨確認した。事業者のコスト削減の徹底化によるものであった。</t>
  </si>
  <si>
    <t>人件費や会場賃借料を削減して低コストで行っている。</t>
  </si>
  <si>
    <t>都道府県に等に配布するとともに、ホームページへ掲載することにより広く活用できるよう努めている。</t>
  </si>
  <si>
    <t>単位当たりコスト ＝ Ｘ ／ Ｙ
Ｘ：「医療施設経営安定化対策費」 
Ｙ：「テーマ数」　　　</t>
  </si>
  <si>
    <t>16,990,000/2</t>
  </si>
  <si>
    <t>16,990,000/2</t>
  </si>
  <si>
    <t>17,550,000/2</t>
  </si>
  <si>
    <t>円</t>
  </si>
  <si>
    <t>医療施設等関係者機関に情報提供することにより、医療施設の経営改善にかかる健全な経営の安定化を図る。
医療法人等の赤字病院の割合を成果実績とする。
※25年度においては指標を作成しなかったのでH24の赤字割合は把握できず。</t>
  </si>
  <si>
    <r>
      <t>2</t>
    </r>
    <r>
      <rPr>
        <sz val="11"/>
        <rFont val="ＭＳ Ｐゴシック"/>
        <family val="3"/>
      </rPr>
      <t>9.8以下</t>
    </r>
  </si>
  <si>
    <t>医療施設の経営安定化は国民の生命にも関わる問題であり、広く国民のニーズがあるため、国費を投入しなければ事業目的が達成できない。</t>
  </si>
  <si>
    <t>平成25年度においては優先すべき政策上の課題を調査研究で扱ったため、経営管理指標を作成しなかったので赤字割合が把握できないいが、取りまとめた調査研究報告書については各都道府県に配布しホームページにも掲載している。</t>
  </si>
  <si>
    <t>医療機関の経営状況の把握や政策的に重要なテーマを調査研究し、ホームページ上で公開してきた。それらを医療コンサルティング会社や医療機関が活用することで、今後も調査研究が有益なものになるよう引き続き適正な執行に努めたい。</t>
  </si>
  <si>
    <t>交通費</t>
  </si>
  <si>
    <t>委員等旅費</t>
  </si>
  <si>
    <t>％</t>
  </si>
  <si>
    <t>－</t>
  </si>
  <si>
    <t>社会保障国民会議等で提案された新型法人制度を調査研究したり、医療機関の経営状態を把握するなど、優先度の高い事業である。</t>
  </si>
  <si>
    <t>調査テーマ数</t>
  </si>
  <si>
    <t>テーマ</t>
  </si>
  <si>
    <t>前年度以下</t>
  </si>
  <si>
    <t>医療経営支援課</t>
  </si>
  <si>
    <t>課長：佐藤美幸</t>
  </si>
  <si>
    <t>点検対象外</t>
  </si>
  <si>
    <t>事業内容の一部改善</t>
  </si>
  <si>
    <t>執行状況を踏まえ、予算の縮減を図ること。また、ホームページへのアクセス数など、活用度合を表す指標を成果指標とするなど、成果指標の改善を図るべきではないか。</t>
  </si>
  <si>
    <t>執行状況を踏まえた減</t>
  </si>
  <si>
    <t>縮減</t>
  </si>
  <si>
    <t>今後（27年度中）
集計予定</t>
  </si>
  <si>
    <t>執行状況を踏まえ予算の縮減を行った。
成果指標への指摘については、ホームページへのアクセス数は情報提供という意味では一つの指標となるが、それぞれの医療法人の経営が安定してきているかを図ることはできないため、引き続き、赤字病院の割合を成果指標としたいと考え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</si>
</sst>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hair"/>
      <right>
        <color indexed="63"/>
      </right>
      <top>
        <color indexed="63"/>
      </top>
      <bottom>
        <color indexed="63"/>
      </botto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7" fillId="0" borderId="28" xfId="0" applyNumberFormat="1" applyFont="1" applyFill="1" applyBorder="1" applyAlignment="1">
      <alignment vertical="center"/>
    </xf>
    <xf numFmtId="0" fontId="57" fillId="0" borderId="26" xfId="0" applyFont="1" applyFill="1" applyBorder="1" applyAlignment="1">
      <alignment vertical="center"/>
    </xf>
    <xf numFmtId="0" fontId="57" fillId="0" borderId="27"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57" fillId="0" borderId="41" xfId="0" applyFont="1"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24" xfId="0" applyFont="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39" xfId="0" applyFont="1" applyBorder="1" applyAlignment="1">
      <alignment vertical="center"/>
    </xf>
    <xf numFmtId="49" fontId="0" fillId="0" borderId="79" xfId="0" applyNumberFormat="1" applyFont="1" applyBorder="1" applyAlignment="1">
      <alignment horizontal="left" vertical="center"/>
    </xf>
    <xf numFmtId="49" fontId="0" fillId="0" borderId="79" xfId="0" applyNumberFormat="1" applyFont="1" applyBorder="1" applyAlignment="1">
      <alignment horizontal="left" vertical="center"/>
    </xf>
    <xf numFmtId="49" fontId="0" fillId="0" borderId="80" xfId="0" applyNumberFormat="1" applyFont="1" applyBorder="1" applyAlignment="1">
      <alignment horizontal="lef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9" fillId="0" borderId="85" xfId="0" applyFont="1" applyFill="1" applyBorder="1" applyAlignment="1">
      <alignment horizontal="center" vertical="center"/>
    </xf>
    <xf numFmtId="0" fontId="0" fillId="0" borderId="67" xfId="0" applyFont="1" applyBorder="1" applyAlignment="1">
      <alignment horizontal="center" vertical="center"/>
    </xf>
    <xf numFmtId="0" fontId="0" fillId="0" borderId="86"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40" xfId="0" applyFont="1" applyBorder="1" applyAlignment="1">
      <alignment horizontal="center" vertical="center"/>
    </xf>
    <xf numFmtId="0" fontId="0" fillId="0" borderId="66" xfId="0" applyFont="1" applyBorder="1" applyAlignment="1">
      <alignment horizontal="center" vertical="center"/>
    </xf>
    <xf numFmtId="0" fontId="19"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94" xfId="0" applyFont="1" applyFill="1" applyBorder="1" applyAlignment="1">
      <alignment vertical="center" textRotation="255" wrapText="1"/>
    </xf>
    <xf numFmtId="0" fontId="0" fillId="0" borderId="79" xfId="0" applyFont="1" applyBorder="1" applyAlignment="1">
      <alignment vertical="center" wrapText="1"/>
    </xf>
    <xf numFmtId="0" fontId="0" fillId="0" borderId="95"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1" xfId="0" applyFill="1" applyBorder="1" applyAlignment="1">
      <alignment vertical="center" wrapText="1"/>
    </xf>
    <xf numFmtId="0" fontId="0" fillId="0" borderId="7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76" xfId="0" applyFont="1" applyBorder="1" applyAlignment="1">
      <alignment horizontal="center"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0" fillId="35" borderId="101"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79" xfId="0" applyFont="1" applyBorder="1" applyAlignment="1">
      <alignment horizontal="center" vertical="center"/>
    </xf>
    <xf numFmtId="0" fontId="0" fillId="0" borderId="102" xfId="0" applyFont="1" applyBorder="1" applyAlignment="1">
      <alignment horizontal="center" vertical="center"/>
    </xf>
    <xf numFmtId="0" fontId="0" fillId="0" borderId="50" xfId="0"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33" borderId="50" xfId="0" applyFont="1" applyFill="1" applyBorder="1" applyAlignment="1">
      <alignment horizontal="center" vertical="center"/>
    </xf>
    <xf numFmtId="0" fontId="10" fillId="0" borderId="9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98" xfId="0" applyNumberFormat="1" applyFont="1" applyBorder="1" applyAlignment="1">
      <alignment horizontal="right" vertical="center"/>
    </xf>
    <xf numFmtId="0" fontId="0" fillId="0" borderId="76" xfId="0" applyNumberFormat="1" applyFont="1" applyBorder="1" applyAlignment="1">
      <alignment horizontal="right" vertical="center"/>
    </xf>
    <xf numFmtId="0" fontId="0" fillId="0" borderId="77" xfId="0" applyNumberFormat="1" applyFont="1" applyBorder="1" applyAlignment="1">
      <alignment horizontal="right" vertical="center"/>
    </xf>
    <xf numFmtId="49" fontId="0" fillId="0" borderId="79" xfId="0" applyNumberFormat="1" applyFont="1" applyFill="1" applyBorder="1" applyAlignment="1">
      <alignment horizontal="left" vertical="center"/>
    </xf>
    <xf numFmtId="49" fontId="0" fillId="0" borderId="79" xfId="0" applyNumberFormat="1" applyFont="1" applyFill="1" applyBorder="1" applyAlignment="1">
      <alignment horizontal="left" vertical="center"/>
    </xf>
    <xf numFmtId="49" fontId="0" fillId="0" borderId="101"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05"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8" xfId="0" applyFont="1" applyFill="1" applyBorder="1" applyAlignment="1">
      <alignment vertical="center" wrapText="1"/>
    </xf>
    <xf numFmtId="0" fontId="0" fillId="0" borderId="39" xfId="0" applyFont="1" applyBorder="1" applyAlignment="1">
      <alignment vertical="center" wrapText="1"/>
    </xf>
    <xf numFmtId="0" fontId="0" fillId="0" borderId="10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5" xfId="0" applyFont="1" applyFill="1" applyBorder="1" applyAlignment="1">
      <alignment vertical="center"/>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4" xfId="0" applyFont="1" applyFill="1" applyBorder="1" applyAlignment="1">
      <alignment vertical="center" wrapText="1"/>
    </xf>
    <xf numFmtId="0" fontId="0" fillId="34" borderId="79" xfId="0" applyFont="1" applyFill="1" applyBorder="1" applyAlignment="1">
      <alignment vertical="center" wrapText="1"/>
    </xf>
    <xf numFmtId="0" fontId="0" fillId="34" borderId="80" xfId="0" applyFont="1" applyFill="1" applyBorder="1" applyAlignment="1">
      <alignment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33" borderId="50"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8" xfId="0" applyFont="1" applyBorder="1" applyAlignment="1">
      <alignment horizontal="center" vertical="center"/>
    </xf>
    <xf numFmtId="0" fontId="18" fillId="0" borderId="110" xfId="0" applyFont="1" applyBorder="1" applyAlignment="1">
      <alignment horizontal="center" vertical="center"/>
    </xf>
    <xf numFmtId="0" fontId="18" fillId="0" borderId="59" xfId="0" applyFont="1" applyBorder="1" applyAlignment="1">
      <alignment horizontal="center" vertical="center"/>
    </xf>
    <xf numFmtId="0" fontId="0" fillId="33" borderId="50" xfId="0" applyFont="1" applyFill="1" applyBorder="1" applyAlignment="1">
      <alignment vertical="center"/>
    </xf>
    <xf numFmtId="0" fontId="0" fillId="0" borderId="28" xfId="0"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0" fillId="0" borderId="29"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49" fontId="0" fillId="0" borderId="47" xfId="0" applyNumberFormat="1" applyBorder="1" applyAlignment="1">
      <alignment horizontal="center" vertical="center"/>
    </xf>
    <xf numFmtId="0" fontId="0" fillId="0" borderId="106" xfId="0" applyFont="1" applyFill="1" applyBorder="1" applyAlignment="1">
      <alignment vertical="center"/>
    </xf>
    <xf numFmtId="0" fontId="0" fillId="0" borderId="67"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57" fillId="0" borderId="72"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9" fillId="33" borderId="11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8" fillId="0" borderId="114"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182" fontId="0" fillId="0" borderId="38" xfId="0" applyNumberFormat="1" applyFont="1" applyFill="1" applyBorder="1" applyAlignment="1">
      <alignment horizontal="center" vertical="center"/>
    </xf>
    <xf numFmtId="182" fontId="0" fillId="0" borderId="39" xfId="0" applyNumberFormat="1" applyFill="1" applyBorder="1" applyAlignment="1">
      <alignment horizontal="center" vertical="center"/>
    </xf>
    <xf numFmtId="182" fontId="0" fillId="0" borderId="40" xfId="0" applyNumberFormat="1" applyFill="1" applyBorder="1" applyAlignment="1">
      <alignment horizontal="center" vertical="center"/>
    </xf>
    <xf numFmtId="176" fontId="0" fillId="0" borderId="50"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57" fillId="0" borderId="119" xfId="0" applyFont="1" applyFill="1" applyBorder="1" applyAlignment="1">
      <alignment horizontal="center" vertical="center"/>
    </xf>
    <xf numFmtId="0" fontId="57" fillId="0" borderId="120"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21" fillId="0" borderId="28"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23" xfId="0" applyFont="1" applyFill="1" applyBorder="1" applyAlignment="1">
      <alignment horizontal="center" vertical="center"/>
    </xf>
    <xf numFmtId="176" fontId="0" fillId="0" borderId="124"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5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8"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4"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7" fillId="0" borderId="29" xfId="0" applyFont="1" applyFill="1" applyBorder="1" applyAlignment="1">
      <alignmen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50" xfId="0" applyFont="1" applyFill="1" applyBorder="1" applyAlignment="1">
      <alignment horizontal="center" vertical="center"/>
    </xf>
    <xf numFmtId="176" fontId="0" fillId="0" borderId="115" xfId="0" applyNumberFormat="1" applyFont="1" applyFill="1" applyBorder="1" applyAlignment="1">
      <alignment horizontal="center" vertical="top"/>
    </xf>
    <xf numFmtId="0" fontId="0" fillId="0" borderId="115"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33"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19" xfId="0" applyFont="1" applyFill="1" applyBorder="1" applyAlignment="1">
      <alignment horizontal="center" vertical="center"/>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81"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5" xfId="0" applyFont="1" applyBorder="1" applyAlignment="1">
      <alignment horizontal="center" vertical="center"/>
    </xf>
    <xf numFmtId="0" fontId="0" fillId="0" borderId="77"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78" xfId="0"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38" xfId="0" applyNumberFormat="1" applyFont="1" applyBorder="1" applyAlignment="1">
      <alignment horizontal="right" vertical="center"/>
    </xf>
    <xf numFmtId="0" fontId="0" fillId="0" borderId="39" xfId="0" applyNumberFormat="1" applyFont="1" applyBorder="1" applyAlignment="1">
      <alignment horizontal="right" vertical="center"/>
    </xf>
    <xf numFmtId="0" fontId="0" fillId="0" borderId="40" xfId="0" applyNumberFormat="1" applyFont="1" applyBorder="1" applyAlignment="1">
      <alignment horizontal="right" vertical="center"/>
    </xf>
    <xf numFmtId="0" fontId="0" fillId="0" borderId="78"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5" xfId="0" applyBorder="1" applyAlignment="1">
      <alignment horizontal="center" vertical="center"/>
    </xf>
    <xf numFmtId="183" fontId="0" fillId="0" borderId="38"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40"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06"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77" xfId="0" applyNumberFormat="1" applyFont="1" applyBorder="1" applyAlignment="1">
      <alignment horizontal="right" vertical="center"/>
    </xf>
    <xf numFmtId="0" fontId="0" fillId="0" borderId="27" xfId="0" applyFont="1" applyBorder="1" applyAlignment="1">
      <alignmen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8" xfId="0" applyFont="1" applyBorder="1" applyAlignment="1">
      <alignment horizontal="center" vertical="center"/>
    </xf>
    <xf numFmtId="0" fontId="0" fillId="0" borderId="140"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141"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79" xfId="0" applyFont="1" applyFill="1" applyBorder="1" applyAlignment="1">
      <alignment vertical="center" textRotation="255" wrapText="1"/>
    </xf>
    <xf numFmtId="0" fontId="0" fillId="0" borderId="95" xfId="0" applyFont="1" applyFill="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0" xfId="0" applyFont="1" applyBorder="1" applyAlignment="1">
      <alignment vertical="center"/>
    </xf>
    <xf numFmtId="0" fontId="0" fillId="0" borderId="80" xfId="0" applyFont="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2" xfId="0"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0" fontId="12" fillId="0" borderId="141" xfId="0" applyFont="1" applyFill="1" applyBorder="1" applyAlignment="1">
      <alignment vertical="center" wrapText="1"/>
    </xf>
    <xf numFmtId="0" fontId="0" fillId="0" borderId="1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4" xfId="0" applyFont="1" applyFill="1" applyBorder="1" applyAlignment="1">
      <alignment horizontal="center" vertical="top"/>
    </xf>
    <xf numFmtId="0" fontId="0" fillId="35" borderId="147" xfId="0" applyFont="1" applyFill="1" applyBorder="1" applyAlignment="1">
      <alignment horizontal="center" vertical="center" wrapText="1"/>
    </xf>
    <xf numFmtId="0" fontId="0" fillId="0" borderId="0" xfId="0" applyFont="1" applyBorder="1" applyAlignment="1">
      <alignment vertical="center"/>
    </xf>
    <xf numFmtId="0" fontId="0" fillId="0" borderId="64" xfId="0" applyFill="1" applyBorder="1" applyAlignment="1">
      <alignment vertical="center" wrapText="1"/>
    </xf>
    <xf numFmtId="0" fontId="0" fillId="0" borderId="148" xfId="0" applyFill="1" applyBorder="1" applyAlignment="1">
      <alignment vertical="center" wrapText="1"/>
    </xf>
    <xf numFmtId="0" fontId="12" fillId="0" borderId="94"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78</xdr:row>
      <xdr:rowOff>857250</xdr:rowOff>
    </xdr:from>
    <xdr:to>
      <xdr:col>38</xdr:col>
      <xdr:colOff>76200</xdr:colOff>
      <xdr:row>78</xdr:row>
      <xdr:rowOff>2152650</xdr:rowOff>
    </xdr:to>
    <xdr:sp>
      <xdr:nvSpPr>
        <xdr:cNvPr id="1" name="テキスト ボックス 58"/>
        <xdr:cNvSpPr txBox="1">
          <a:spLocks noChangeArrowheads="1"/>
        </xdr:cNvSpPr>
      </xdr:nvSpPr>
      <xdr:spPr>
        <a:xfrm>
          <a:off x="3533775" y="32823150"/>
          <a:ext cx="4143375" cy="1304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11</xdr:col>
      <xdr:colOff>114300</xdr:colOff>
      <xdr:row>79</xdr:row>
      <xdr:rowOff>447675</xdr:rowOff>
    </xdr:from>
    <xdr:to>
      <xdr:col>48</xdr:col>
      <xdr:colOff>114300</xdr:colOff>
      <xdr:row>79</xdr:row>
      <xdr:rowOff>952500</xdr:rowOff>
    </xdr:to>
    <xdr:sp>
      <xdr:nvSpPr>
        <xdr:cNvPr id="2" name="テキスト ボックス 59"/>
        <xdr:cNvSpPr txBox="1">
          <a:spLocks noChangeArrowheads="1"/>
        </xdr:cNvSpPr>
      </xdr:nvSpPr>
      <xdr:spPr>
        <a:xfrm>
          <a:off x="2314575" y="37614225"/>
          <a:ext cx="7400925" cy="504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（医療施設経営に影響を与える諸制度や環境に関して委託研究し、医療施設等関係機関に情報提供するもの）</a:t>
          </a:r>
        </a:p>
      </xdr:txBody>
    </xdr:sp>
    <xdr:clientData/>
  </xdr:twoCellAnchor>
  <xdr:twoCellAnchor>
    <xdr:from>
      <xdr:col>11</xdr:col>
      <xdr:colOff>152400</xdr:colOff>
      <xdr:row>78</xdr:row>
      <xdr:rowOff>4000500</xdr:rowOff>
    </xdr:from>
    <xdr:to>
      <xdr:col>25</xdr:col>
      <xdr:colOff>28575</xdr:colOff>
      <xdr:row>78</xdr:row>
      <xdr:rowOff>4267200</xdr:rowOff>
    </xdr:to>
    <xdr:sp>
      <xdr:nvSpPr>
        <xdr:cNvPr id="3" name="テキスト ボックス 60"/>
        <xdr:cNvSpPr txBox="1">
          <a:spLocks noChangeArrowheads="1"/>
        </xdr:cNvSpPr>
      </xdr:nvSpPr>
      <xdr:spPr>
        <a:xfrm>
          <a:off x="2352675" y="35966400"/>
          <a:ext cx="26765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38100</xdr:colOff>
      <xdr:row>78</xdr:row>
      <xdr:rowOff>3924300</xdr:rowOff>
    </xdr:from>
    <xdr:to>
      <xdr:col>48</xdr:col>
      <xdr:colOff>19050</xdr:colOff>
      <xdr:row>78</xdr:row>
      <xdr:rowOff>4391025</xdr:rowOff>
    </xdr:to>
    <xdr:sp>
      <xdr:nvSpPr>
        <xdr:cNvPr id="4" name="テキスト ボックス 61"/>
        <xdr:cNvSpPr txBox="1">
          <a:spLocks noChangeArrowheads="1"/>
        </xdr:cNvSpPr>
      </xdr:nvSpPr>
      <xdr:spPr>
        <a:xfrm>
          <a:off x="6838950" y="35890200"/>
          <a:ext cx="2781300"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78</xdr:row>
      <xdr:rowOff>4391025</xdr:rowOff>
    </xdr:from>
    <xdr:to>
      <xdr:col>24</xdr:col>
      <xdr:colOff>104775</xdr:colOff>
      <xdr:row>79</xdr:row>
      <xdr:rowOff>238125</xdr:rowOff>
    </xdr:to>
    <xdr:sp>
      <xdr:nvSpPr>
        <xdr:cNvPr id="5" name="テキスト ボックス 62"/>
        <xdr:cNvSpPr txBox="1">
          <a:spLocks noChangeArrowheads="1"/>
        </xdr:cNvSpPr>
      </xdr:nvSpPr>
      <xdr:spPr>
        <a:xfrm>
          <a:off x="2209800" y="36356925"/>
          <a:ext cx="2695575" cy="1047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川原経営総合センター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支出額：５百万円</a:t>
          </a:r>
        </a:p>
      </xdr:txBody>
    </xdr:sp>
    <xdr:clientData/>
  </xdr:twoCellAnchor>
  <xdr:twoCellAnchor>
    <xdr:from>
      <xdr:col>32</xdr:col>
      <xdr:colOff>142875</xdr:colOff>
      <xdr:row>78</xdr:row>
      <xdr:rowOff>4410075</xdr:rowOff>
    </xdr:from>
    <xdr:to>
      <xdr:col>47</xdr:col>
      <xdr:colOff>76200</xdr:colOff>
      <xdr:row>79</xdr:row>
      <xdr:rowOff>228600</xdr:rowOff>
    </xdr:to>
    <xdr:sp>
      <xdr:nvSpPr>
        <xdr:cNvPr id="6" name="テキスト ボックス 63"/>
        <xdr:cNvSpPr txBox="1">
          <a:spLocks noChangeArrowheads="1"/>
        </xdr:cNvSpPr>
      </xdr:nvSpPr>
      <xdr:spPr>
        <a:xfrm>
          <a:off x="6543675" y="36375975"/>
          <a:ext cx="2933700" cy="1019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株式会社明治安田生活福祉研究所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支出額：５百万円</a:t>
          </a:r>
        </a:p>
      </xdr:txBody>
    </xdr:sp>
    <xdr:clientData/>
  </xdr:twoCellAnchor>
  <xdr:twoCellAnchor>
    <xdr:from>
      <xdr:col>16</xdr:col>
      <xdr:colOff>152400</xdr:colOff>
      <xdr:row>78</xdr:row>
      <xdr:rowOff>3333750</xdr:rowOff>
    </xdr:from>
    <xdr:to>
      <xdr:col>40</xdr:col>
      <xdr:colOff>57150</xdr:colOff>
      <xdr:row>78</xdr:row>
      <xdr:rowOff>3333750</xdr:rowOff>
    </xdr:to>
    <xdr:sp>
      <xdr:nvSpPr>
        <xdr:cNvPr id="7" name="直線コネクタ 64"/>
        <xdr:cNvSpPr>
          <a:spLocks/>
        </xdr:cNvSpPr>
      </xdr:nvSpPr>
      <xdr:spPr>
        <a:xfrm flipV="1">
          <a:off x="3352800" y="35299650"/>
          <a:ext cx="470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78</xdr:row>
      <xdr:rowOff>3352800</xdr:rowOff>
    </xdr:from>
    <xdr:to>
      <xdr:col>16</xdr:col>
      <xdr:colOff>171450</xdr:colOff>
      <xdr:row>78</xdr:row>
      <xdr:rowOff>3800475</xdr:rowOff>
    </xdr:to>
    <xdr:sp>
      <xdr:nvSpPr>
        <xdr:cNvPr id="8" name="直線矢印コネクタ 65"/>
        <xdr:cNvSpPr>
          <a:spLocks/>
        </xdr:cNvSpPr>
      </xdr:nvSpPr>
      <xdr:spPr>
        <a:xfrm rot="5400000">
          <a:off x="3333750" y="35318700"/>
          <a:ext cx="3810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78</xdr:row>
      <xdr:rowOff>3333750</xdr:rowOff>
    </xdr:from>
    <xdr:to>
      <xdr:col>40</xdr:col>
      <xdr:colOff>66675</xdr:colOff>
      <xdr:row>78</xdr:row>
      <xdr:rowOff>3781425</xdr:rowOff>
    </xdr:to>
    <xdr:sp>
      <xdr:nvSpPr>
        <xdr:cNvPr id="9" name="直線矢印コネクタ 66"/>
        <xdr:cNvSpPr>
          <a:spLocks/>
        </xdr:cNvSpPr>
      </xdr:nvSpPr>
      <xdr:spPr>
        <a:xfrm rot="5400000">
          <a:off x="8067675" y="352996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78</xdr:row>
      <xdr:rowOff>2276475</xdr:rowOff>
    </xdr:from>
    <xdr:to>
      <xdr:col>44</xdr:col>
      <xdr:colOff>28575</xdr:colOff>
      <xdr:row>78</xdr:row>
      <xdr:rowOff>2657475</xdr:rowOff>
    </xdr:to>
    <xdr:sp>
      <xdr:nvSpPr>
        <xdr:cNvPr id="10" name="テキスト ボックス 67"/>
        <xdr:cNvSpPr txBox="1">
          <a:spLocks noChangeArrowheads="1"/>
        </xdr:cNvSpPr>
      </xdr:nvSpPr>
      <xdr:spPr>
        <a:xfrm>
          <a:off x="3028950" y="34242375"/>
          <a:ext cx="5800725" cy="390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医療施設経営に影響を与える諸制度や環境に関しての調査研究に対する補助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78</xdr:row>
      <xdr:rowOff>2619375</xdr:rowOff>
    </xdr:from>
    <xdr:to>
      <xdr:col>28</xdr:col>
      <xdr:colOff>0</xdr:colOff>
      <xdr:row>78</xdr:row>
      <xdr:rowOff>3333750</xdr:rowOff>
    </xdr:to>
    <xdr:sp>
      <xdr:nvSpPr>
        <xdr:cNvPr id="11" name="直線コネクタ 68"/>
        <xdr:cNvSpPr>
          <a:spLocks/>
        </xdr:cNvSpPr>
      </xdr:nvSpPr>
      <xdr:spPr>
        <a:xfrm flipV="1">
          <a:off x="5600700" y="34585275"/>
          <a:ext cx="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9"/>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t="s">
        <v>117</v>
      </c>
      <c r="AR2" s="276"/>
      <c r="AS2" s="276"/>
      <c r="AT2" s="276"/>
      <c r="AU2" s="276"/>
      <c r="AV2" s="276"/>
      <c r="AW2" s="276"/>
      <c r="AX2" s="276"/>
    </row>
    <row r="3" spans="1:50" ht="21" customHeight="1" thickBot="1">
      <c r="A3" s="519" t="s">
        <v>78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103</v>
      </c>
      <c r="AP3" s="520"/>
      <c r="AQ3" s="520"/>
      <c r="AR3" s="520"/>
      <c r="AS3" s="520"/>
      <c r="AT3" s="520"/>
      <c r="AU3" s="520"/>
      <c r="AV3" s="520"/>
      <c r="AW3" s="520"/>
      <c r="AX3" s="522"/>
    </row>
    <row r="4" spans="1:50" ht="24.75" customHeight="1">
      <c r="A4" s="303" t="s">
        <v>38</v>
      </c>
      <c r="B4" s="304"/>
      <c r="C4" s="304"/>
      <c r="D4" s="304"/>
      <c r="E4" s="304"/>
      <c r="F4" s="304"/>
      <c r="G4" s="279" t="s">
        <v>118</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2" t="s">
        <v>105</v>
      </c>
      <c r="AF4" s="282"/>
      <c r="AG4" s="282"/>
      <c r="AH4" s="282"/>
      <c r="AI4" s="282"/>
      <c r="AJ4" s="282"/>
      <c r="AK4" s="282"/>
      <c r="AL4" s="282"/>
      <c r="AM4" s="282"/>
      <c r="AN4" s="282"/>
      <c r="AO4" s="282"/>
      <c r="AP4" s="283"/>
      <c r="AQ4" s="284" t="s">
        <v>2</v>
      </c>
      <c r="AR4" s="282"/>
      <c r="AS4" s="282"/>
      <c r="AT4" s="282"/>
      <c r="AU4" s="282"/>
      <c r="AV4" s="282"/>
      <c r="AW4" s="282"/>
      <c r="AX4" s="285"/>
    </row>
    <row r="5" spans="1:50" ht="30" customHeight="1">
      <c r="A5" s="289" t="s">
        <v>39</v>
      </c>
      <c r="B5" s="290"/>
      <c r="C5" s="290"/>
      <c r="D5" s="290"/>
      <c r="E5" s="290"/>
      <c r="F5" s="291"/>
      <c r="G5" s="292" t="s">
        <v>119</v>
      </c>
      <c r="H5" s="293"/>
      <c r="I5" s="293"/>
      <c r="J5" s="293"/>
      <c r="K5" s="293"/>
      <c r="L5" s="293"/>
      <c r="M5" s="293"/>
      <c r="N5" s="293"/>
      <c r="O5" s="293"/>
      <c r="P5" s="293"/>
      <c r="Q5" s="293"/>
      <c r="R5" s="293"/>
      <c r="S5" s="293"/>
      <c r="T5" s="293"/>
      <c r="U5" s="293"/>
      <c r="V5" s="294"/>
      <c r="W5" s="294"/>
      <c r="X5" s="295"/>
      <c r="Y5" s="296" t="s">
        <v>3</v>
      </c>
      <c r="Z5" s="297"/>
      <c r="AA5" s="297"/>
      <c r="AB5" s="297"/>
      <c r="AC5" s="297"/>
      <c r="AD5" s="298"/>
      <c r="AE5" s="299" t="s">
        <v>167</v>
      </c>
      <c r="AF5" s="297"/>
      <c r="AG5" s="297"/>
      <c r="AH5" s="297"/>
      <c r="AI5" s="297"/>
      <c r="AJ5" s="297"/>
      <c r="AK5" s="297"/>
      <c r="AL5" s="297"/>
      <c r="AM5" s="297"/>
      <c r="AN5" s="297"/>
      <c r="AO5" s="297"/>
      <c r="AP5" s="298"/>
      <c r="AQ5" s="300" t="s">
        <v>168</v>
      </c>
      <c r="AR5" s="301"/>
      <c r="AS5" s="301"/>
      <c r="AT5" s="301"/>
      <c r="AU5" s="301"/>
      <c r="AV5" s="301"/>
      <c r="AW5" s="301"/>
      <c r="AX5" s="302"/>
    </row>
    <row r="6" spans="1:50" ht="30" customHeight="1">
      <c r="A6" s="308" t="s">
        <v>4</v>
      </c>
      <c r="B6" s="309"/>
      <c r="C6" s="309"/>
      <c r="D6" s="309"/>
      <c r="E6" s="309"/>
      <c r="F6" s="309"/>
      <c r="G6" s="310" t="s">
        <v>106</v>
      </c>
      <c r="H6" s="221"/>
      <c r="I6" s="221"/>
      <c r="J6" s="221"/>
      <c r="K6" s="221"/>
      <c r="L6" s="221"/>
      <c r="M6" s="221"/>
      <c r="N6" s="221"/>
      <c r="O6" s="221"/>
      <c r="P6" s="221"/>
      <c r="Q6" s="221"/>
      <c r="R6" s="221"/>
      <c r="S6" s="221"/>
      <c r="T6" s="221"/>
      <c r="U6" s="221"/>
      <c r="V6" s="221"/>
      <c r="W6" s="221"/>
      <c r="X6" s="221"/>
      <c r="Y6" s="311" t="s">
        <v>77</v>
      </c>
      <c r="Z6" s="312"/>
      <c r="AA6" s="312"/>
      <c r="AB6" s="312"/>
      <c r="AC6" s="312"/>
      <c r="AD6" s="313"/>
      <c r="AE6" s="314" t="s">
        <v>113</v>
      </c>
      <c r="AF6" s="314"/>
      <c r="AG6" s="314"/>
      <c r="AH6" s="314"/>
      <c r="AI6" s="314"/>
      <c r="AJ6" s="314"/>
      <c r="AK6" s="314"/>
      <c r="AL6" s="314"/>
      <c r="AM6" s="314"/>
      <c r="AN6" s="314"/>
      <c r="AO6" s="314"/>
      <c r="AP6" s="314"/>
      <c r="AQ6" s="221"/>
      <c r="AR6" s="221"/>
      <c r="AS6" s="221"/>
      <c r="AT6" s="221"/>
      <c r="AU6" s="221"/>
      <c r="AV6" s="221"/>
      <c r="AW6" s="221"/>
      <c r="AX6" s="315"/>
    </row>
    <row r="7" spans="1:50" ht="54.75" customHeight="1">
      <c r="A7" s="316" t="s">
        <v>33</v>
      </c>
      <c r="B7" s="317"/>
      <c r="C7" s="317"/>
      <c r="D7" s="317"/>
      <c r="E7" s="317"/>
      <c r="F7" s="317"/>
      <c r="G7" s="318" t="s">
        <v>114</v>
      </c>
      <c r="H7" s="319"/>
      <c r="I7" s="319"/>
      <c r="J7" s="319"/>
      <c r="K7" s="319"/>
      <c r="L7" s="319"/>
      <c r="M7" s="319"/>
      <c r="N7" s="319"/>
      <c r="O7" s="319"/>
      <c r="P7" s="319"/>
      <c r="Q7" s="319"/>
      <c r="R7" s="319"/>
      <c r="S7" s="319"/>
      <c r="T7" s="319"/>
      <c r="U7" s="319"/>
      <c r="V7" s="320"/>
      <c r="W7" s="320"/>
      <c r="X7" s="320"/>
      <c r="Y7" s="321" t="s">
        <v>5</v>
      </c>
      <c r="Z7" s="221"/>
      <c r="AA7" s="221"/>
      <c r="AB7" s="221"/>
      <c r="AC7" s="221"/>
      <c r="AD7" s="222"/>
      <c r="AE7" s="322" t="s">
        <v>120</v>
      </c>
      <c r="AF7" s="297"/>
      <c r="AG7" s="297"/>
      <c r="AH7" s="297"/>
      <c r="AI7" s="297"/>
      <c r="AJ7" s="297"/>
      <c r="AK7" s="297"/>
      <c r="AL7" s="297"/>
      <c r="AM7" s="297"/>
      <c r="AN7" s="297"/>
      <c r="AO7" s="297"/>
      <c r="AP7" s="297"/>
      <c r="AQ7" s="297"/>
      <c r="AR7" s="297"/>
      <c r="AS7" s="297"/>
      <c r="AT7" s="297"/>
      <c r="AU7" s="297"/>
      <c r="AV7" s="297"/>
      <c r="AW7" s="297"/>
      <c r="AX7" s="323"/>
    </row>
    <row r="8" spans="1:50" ht="103.5" customHeight="1">
      <c r="A8" s="329" t="s">
        <v>34</v>
      </c>
      <c r="B8" s="330"/>
      <c r="C8" s="330"/>
      <c r="D8" s="330"/>
      <c r="E8" s="330"/>
      <c r="F8" s="330"/>
      <c r="G8" s="331" t="s">
        <v>121</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46</v>
      </c>
      <c r="B9" s="330"/>
      <c r="C9" s="330"/>
      <c r="D9" s="330"/>
      <c r="E9" s="330"/>
      <c r="F9" s="330"/>
      <c r="G9" s="331" t="s">
        <v>122</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05" t="s">
        <v>123</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35" t="s">
        <v>35</v>
      </c>
      <c r="B11" s="336"/>
      <c r="C11" s="336"/>
      <c r="D11" s="336"/>
      <c r="E11" s="336"/>
      <c r="F11" s="337"/>
      <c r="G11" s="341"/>
      <c r="H11" s="342"/>
      <c r="I11" s="342"/>
      <c r="J11" s="342"/>
      <c r="K11" s="342"/>
      <c r="L11" s="342"/>
      <c r="M11" s="342"/>
      <c r="N11" s="342"/>
      <c r="O11" s="342"/>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49"/>
    </row>
    <row r="12" spans="1:50" ht="21" customHeight="1">
      <c r="A12" s="90"/>
      <c r="B12" s="91"/>
      <c r="C12" s="91"/>
      <c r="D12" s="91"/>
      <c r="E12" s="91"/>
      <c r="F12" s="92"/>
      <c r="G12" s="350" t="s">
        <v>7</v>
      </c>
      <c r="H12" s="351"/>
      <c r="I12" s="356" t="s">
        <v>8</v>
      </c>
      <c r="J12" s="357"/>
      <c r="K12" s="357"/>
      <c r="L12" s="357"/>
      <c r="M12" s="357"/>
      <c r="N12" s="357"/>
      <c r="O12" s="358"/>
      <c r="P12" s="359">
        <v>17</v>
      </c>
      <c r="Q12" s="359"/>
      <c r="R12" s="359"/>
      <c r="S12" s="359"/>
      <c r="T12" s="359"/>
      <c r="U12" s="359"/>
      <c r="V12" s="359"/>
      <c r="W12" s="359">
        <v>17</v>
      </c>
      <c r="X12" s="359"/>
      <c r="Y12" s="359"/>
      <c r="Z12" s="359"/>
      <c r="AA12" s="359"/>
      <c r="AB12" s="359"/>
      <c r="AC12" s="359"/>
      <c r="AD12" s="359">
        <v>17</v>
      </c>
      <c r="AE12" s="359"/>
      <c r="AF12" s="359"/>
      <c r="AG12" s="359"/>
      <c r="AH12" s="359"/>
      <c r="AI12" s="359"/>
      <c r="AJ12" s="359"/>
      <c r="AK12" s="360">
        <v>18</v>
      </c>
      <c r="AL12" s="359"/>
      <c r="AM12" s="359"/>
      <c r="AN12" s="359"/>
      <c r="AO12" s="359"/>
      <c r="AP12" s="359"/>
      <c r="AQ12" s="359"/>
      <c r="AR12" s="361">
        <v>16</v>
      </c>
      <c r="AS12" s="361"/>
      <c r="AT12" s="361"/>
      <c r="AU12" s="361"/>
      <c r="AV12" s="361"/>
      <c r="AW12" s="361"/>
      <c r="AX12" s="362"/>
    </row>
    <row r="13" spans="1:50" ht="21" customHeight="1">
      <c r="A13" s="90"/>
      <c r="B13" s="91"/>
      <c r="C13" s="91"/>
      <c r="D13" s="91"/>
      <c r="E13" s="91"/>
      <c r="F13" s="92"/>
      <c r="G13" s="352"/>
      <c r="H13" s="353"/>
      <c r="I13" s="78" t="s">
        <v>9</v>
      </c>
      <c r="J13" s="347"/>
      <c r="K13" s="347"/>
      <c r="L13" s="347"/>
      <c r="M13" s="347"/>
      <c r="N13" s="347"/>
      <c r="O13" s="348"/>
      <c r="P13" s="324" t="s">
        <v>107</v>
      </c>
      <c r="Q13" s="325"/>
      <c r="R13" s="325"/>
      <c r="S13" s="325"/>
      <c r="T13" s="325"/>
      <c r="U13" s="325"/>
      <c r="V13" s="325"/>
      <c r="W13" s="324" t="s">
        <v>115</v>
      </c>
      <c r="X13" s="325"/>
      <c r="Y13" s="325"/>
      <c r="Z13" s="325"/>
      <c r="AA13" s="325"/>
      <c r="AB13" s="325"/>
      <c r="AC13" s="325"/>
      <c r="AD13" s="324" t="s">
        <v>109</v>
      </c>
      <c r="AE13" s="325"/>
      <c r="AF13" s="325"/>
      <c r="AG13" s="325"/>
      <c r="AH13" s="325"/>
      <c r="AI13" s="325"/>
      <c r="AJ13" s="325"/>
      <c r="AK13" s="324" t="s">
        <v>112</v>
      </c>
      <c r="AL13" s="325"/>
      <c r="AM13" s="325"/>
      <c r="AN13" s="325"/>
      <c r="AO13" s="325"/>
      <c r="AP13" s="325"/>
      <c r="AQ13" s="325"/>
      <c r="AR13" s="363"/>
      <c r="AS13" s="363"/>
      <c r="AT13" s="363"/>
      <c r="AU13" s="363"/>
      <c r="AV13" s="363"/>
      <c r="AW13" s="363"/>
      <c r="AX13" s="364"/>
    </row>
    <row r="14" spans="1:50" ht="21" customHeight="1">
      <c r="A14" s="90"/>
      <c r="B14" s="91"/>
      <c r="C14" s="91"/>
      <c r="D14" s="91"/>
      <c r="E14" s="91"/>
      <c r="F14" s="92"/>
      <c r="G14" s="352"/>
      <c r="H14" s="353"/>
      <c r="I14" s="78" t="s">
        <v>95</v>
      </c>
      <c r="J14" s="79"/>
      <c r="K14" s="79"/>
      <c r="L14" s="79"/>
      <c r="M14" s="79"/>
      <c r="N14" s="79"/>
      <c r="O14" s="80"/>
      <c r="P14" s="81" t="s">
        <v>108</v>
      </c>
      <c r="Q14" s="82"/>
      <c r="R14" s="82"/>
      <c r="S14" s="82"/>
      <c r="T14" s="82"/>
      <c r="U14" s="82"/>
      <c r="V14" s="83"/>
      <c r="W14" s="81" t="s">
        <v>107</v>
      </c>
      <c r="X14" s="82"/>
      <c r="Y14" s="82"/>
      <c r="Z14" s="82"/>
      <c r="AA14" s="82"/>
      <c r="AB14" s="82"/>
      <c r="AC14" s="83"/>
      <c r="AD14" s="81" t="s">
        <v>115</v>
      </c>
      <c r="AE14" s="82"/>
      <c r="AF14" s="82"/>
      <c r="AG14" s="82"/>
      <c r="AH14" s="82"/>
      <c r="AI14" s="82"/>
      <c r="AJ14" s="83"/>
      <c r="AK14" s="81" t="s">
        <v>112</v>
      </c>
      <c r="AL14" s="82"/>
      <c r="AM14" s="82"/>
      <c r="AN14" s="82"/>
      <c r="AO14" s="82"/>
      <c r="AP14" s="82"/>
      <c r="AQ14" s="83"/>
      <c r="AR14" s="84"/>
      <c r="AS14" s="85"/>
      <c r="AT14" s="85"/>
      <c r="AU14" s="85"/>
      <c r="AV14" s="85"/>
      <c r="AW14" s="85"/>
      <c r="AX14" s="86"/>
    </row>
    <row r="15" spans="1:50" ht="21" customHeight="1">
      <c r="A15" s="90"/>
      <c r="B15" s="91"/>
      <c r="C15" s="91"/>
      <c r="D15" s="91"/>
      <c r="E15" s="91"/>
      <c r="F15" s="92"/>
      <c r="G15" s="352"/>
      <c r="H15" s="353"/>
      <c r="I15" s="78" t="s">
        <v>96</v>
      </c>
      <c r="J15" s="79"/>
      <c r="K15" s="79"/>
      <c r="L15" s="79"/>
      <c r="M15" s="79"/>
      <c r="N15" s="79"/>
      <c r="O15" s="80"/>
      <c r="P15" s="81" t="s">
        <v>108</v>
      </c>
      <c r="Q15" s="82"/>
      <c r="R15" s="82"/>
      <c r="S15" s="82"/>
      <c r="T15" s="82"/>
      <c r="U15" s="82"/>
      <c r="V15" s="83"/>
      <c r="W15" s="343" t="s">
        <v>115</v>
      </c>
      <c r="X15" s="344"/>
      <c r="Y15" s="344"/>
      <c r="Z15" s="344"/>
      <c r="AA15" s="344"/>
      <c r="AB15" s="344"/>
      <c r="AC15" s="345"/>
      <c r="AD15" s="81" t="s">
        <v>110</v>
      </c>
      <c r="AE15" s="82"/>
      <c r="AF15" s="82"/>
      <c r="AG15" s="82"/>
      <c r="AH15" s="82"/>
      <c r="AI15" s="82"/>
      <c r="AJ15" s="83"/>
      <c r="AK15" s="101"/>
      <c r="AL15" s="102"/>
      <c r="AM15" s="102"/>
      <c r="AN15" s="102"/>
      <c r="AO15" s="102"/>
      <c r="AP15" s="102"/>
      <c r="AQ15" s="103"/>
      <c r="AR15" s="104"/>
      <c r="AS15" s="105"/>
      <c r="AT15" s="105"/>
      <c r="AU15" s="105"/>
      <c r="AV15" s="105"/>
      <c r="AW15" s="105"/>
      <c r="AX15" s="106"/>
    </row>
    <row r="16" spans="1:50" ht="24.75" customHeight="1">
      <c r="A16" s="90"/>
      <c r="B16" s="91"/>
      <c r="C16" s="91"/>
      <c r="D16" s="91"/>
      <c r="E16" s="91"/>
      <c r="F16" s="92"/>
      <c r="G16" s="352"/>
      <c r="H16" s="353"/>
      <c r="I16" s="78" t="s">
        <v>94</v>
      </c>
      <c r="J16" s="347"/>
      <c r="K16" s="347"/>
      <c r="L16" s="347"/>
      <c r="M16" s="347"/>
      <c r="N16" s="347"/>
      <c r="O16" s="348"/>
      <c r="P16" s="324" t="s">
        <v>107</v>
      </c>
      <c r="Q16" s="325"/>
      <c r="R16" s="325"/>
      <c r="S16" s="325"/>
      <c r="T16" s="325"/>
      <c r="U16" s="325"/>
      <c r="V16" s="325"/>
      <c r="W16" s="324" t="s">
        <v>107</v>
      </c>
      <c r="X16" s="325"/>
      <c r="Y16" s="325"/>
      <c r="Z16" s="325"/>
      <c r="AA16" s="325"/>
      <c r="AB16" s="325"/>
      <c r="AC16" s="325"/>
      <c r="AD16" s="324" t="s">
        <v>110</v>
      </c>
      <c r="AE16" s="325"/>
      <c r="AF16" s="325"/>
      <c r="AG16" s="325"/>
      <c r="AH16" s="325"/>
      <c r="AI16" s="325"/>
      <c r="AJ16" s="325"/>
      <c r="AK16" s="324" t="s">
        <v>111</v>
      </c>
      <c r="AL16" s="325"/>
      <c r="AM16" s="325"/>
      <c r="AN16" s="325"/>
      <c r="AO16" s="325"/>
      <c r="AP16" s="325"/>
      <c r="AQ16" s="325"/>
      <c r="AR16" s="363"/>
      <c r="AS16" s="363"/>
      <c r="AT16" s="363"/>
      <c r="AU16" s="363"/>
      <c r="AV16" s="363"/>
      <c r="AW16" s="363"/>
      <c r="AX16" s="364"/>
    </row>
    <row r="17" spans="1:50" ht="24.75" customHeight="1">
      <c r="A17" s="90"/>
      <c r="B17" s="91"/>
      <c r="C17" s="91"/>
      <c r="D17" s="91"/>
      <c r="E17" s="91"/>
      <c r="F17" s="92"/>
      <c r="G17" s="354"/>
      <c r="H17" s="355"/>
      <c r="I17" s="326" t="s">
        <v>25</v>
      </c>
      <c r="J17" s="327"/>
      <c r="K17" s="327"/>
      <c r="L17" s="327"/>
      <c r="M17" s="327"/>
      <c r="N17" s="327"/>
      <c r="O17" s="328"/>
      <c r="P17" s="370">
        <f>SUM(P12:V16)</f>
        <v>17</v>
      </c>
      <c r="Q17" s="370"/>
      <c r="R17" s="370"/>
      <c r="S17" s="370"/>
      <c r="T17" s="370"/>
      <c r="U17" s="370"/>
      <c r="V17" s="370"/>
      <c r="W17" s="370">
        <f>SUM(W12:AC16)</f>
        <v>17</v>
      </c>
      <c r="X17" s="370"/>
      <c r="Y17" s="370"/>
      <c r="Z17" s="370"/>
      <c r="AA17" s="370"/>
      <c r="AB17" s="370"/>
      <c r="AC17" s="370"/>
      <c r="AD17" s="370">
        <f>SUM(AD12:AJ16)</f>
        <v>17</v>
      </c>
      <c r="AE17" s="370"/>
      <c r="AF17" s="370"/>
      <c r="AG17" s="370"/>
      <c r="AH17" s="370"/>
      <c r="AI17" s="370"/>
      <c r="AJ17" s="370"/>
      <c r="AK17" s="370">
        <f>SUM(AK12:AQ16)</f>
        <v>18</v>
      </c>
      <c r="AL17" s="370"/>
      <c r="AM17" s="370"/>
      <c r="AN17" s="370"/>
      <c r="AO17" s="370"/>
      <c r="AP17" s="370"/>
      <c r="AQ17" s="370"/>
      <c r="AR17" s="370">
        <f>SUM(AR12:AX16)</f>
        <v>16</v>
      </c>
      <c r="AS17" s="370"/>
      <c r="AT17" s="370"/>
      <c r="AU17" s="370"/>
      <c r="AV17" s="370"/>
      <c r="AW17" s="370"/>
      <c r="AX17" s="370"/>
    </row>
    <row r="18" spans="1:50" ht="24.75" customHeight="1">
      <c r="A18" s="90"/>
      <c r="B18" s="91"/>
      <c r="C18" s="91"/>
      <c r="D18" s="91"/>
      <c r="E18" s="91"/>
      <c r="F18" s="92"/>
      <c r="G18" s="372" t="s">
        <v>10</v>
      </c>
      <c r="H18" s="373"/>
      <c r="I18" s="373"/>
      <c r="J18" s="373"/>
      <c r="K18" s="373"/>
      <c r="L18" s="373"/>
      <c r="M18" s="373"/>
      <c r="N18" s="373"/>
      <c r="O18" s="373"/>
      <c r="P18" s="371">
        <v>16</v>
      </c>
      <c r="Q18" s="346"/>
      <c r="R18" s="346"/>
      <c r="S18" s="346"/>
      <c r="T18" s="346"/>
      <c r="U18" s="346"/>
      <c r="V18" s="346"/>
      <c r="W18" s="346">
        <v>9</v>
      </c>
      <c r="X18" s="346"/>
      <c r="Y18" s="346"/>
      <c r="Z18" s="346"/>
      <c r="AA18" s="346"/>
      <c r="AB18" s="346"/>
      <c r="AC18" s="346"/>
      <c r="AD18" s="346">
        <v>10</v>
      </c>
      <c r="AE18" s="346"/>
      <c r="AF18" s="346"/>
      <c r="AG18" s="346"/>
      <c r="AH18" s="346"/>
      <c r="AI18" s="346"/>
      <c r="AJ18" s="346"/>
      <c r="AK18" s="368"/>
      <c r="AL18" s="368"/>
      <c r="AM18" s="368"/>
      <c r="AN18" s="368"/>
      <c r="AO18" s="368"/>
      <c r="AP18" s="368"/>
      <c r="AQ18" s="368"/>
      <c r="AR18" s="368"/>
      <c r="AS18" s="368"/>
      <c r="AT18" s="368"/>
      <c r="AU18" s="368"/>
      <c r="AV18" s="368"/>
      <c r="AW18" s="368"/>
      <c r="AX18" s="369"/>
    </row>
    <row r="19" spans="1:50" ht="24.75" customHeight="1">
      <c r="A19" s="338"/>
      <c r="B19" s="339"/>
      <c r="C19" s="339"/>
      <c r="D19" s="339"/>
      <c r="E19" s="339"/>
      <c r="F19" s="340"/>
      <c r="G19" s="372" t="s">
        <v>11</v>
      </c>
      <c r="H19" s="373"/>
      <c r="I19" s="373"/>
      <c r="J19" s="373"/>
      <c r="K19" s="373"/>
      <c r="L19" s="373"/>
      <c r="M19" s="373"/>
      <c r="N19" s="373"/>
      <c r="O19" s="373"/>
      <c r="P19" s="374">
        <f>SUM(P18/P17)</f>
        <v>0.9411764705882353</v>
      </c>
      <c r="Q19" s="374"/>
      <c r="R19" s="374"/>
      <c r="S19" s="374"/>
      <c r="T19" s="374"/>
      <c r="U19" s="374"/>
      <c r="V19" s="374"/>
      <c r="W19" s="374">
        <f>SUM(W18/W17)</f>
        <v>0.5294117647058824</v>
      </c>
      <c r="X19" s="374"/>
      <c r="Y19" s="374"/>
      <c r="Z19" s="374"/>
      <c r="AA19" s="374"/>
      <c r="AB19" s="374"/>
      <c r="AC19" s="374"/>
      <c r="AD19" s="374">
        <f>SUM(AD18/AD17)</f>
        <v>0.5882352941176471</v>
      </c>
      <c r="AE19" s="374"/>
      <c r="AF19" s="374"/>
      <c r="AG19" s="374"/>
      <c r="AH19" s="374"/>
      <c r="AI19" s="374"/>
      <c r="AJ19" s="374"/>
      <c r="AK19" s="368"/>
      <c r="AL19" s="368"/>
      <c r="AM19" s="368"/>
      <c r="AN19" s="368"/>
      <c r="AO19" s="368"/>
      <c r="AP19" s="368"/>
      <c r="AQ19" s="368"/>
      <c r="AR19" s="368"/>
      <c r="AS19" s="368"/>
      <c r="AT19" s="368"/>
      <c r="AU19" s="368"/>
      <c r="AV19" s="368"/>
      <c r="AW19" s="368"/>
      <c r="AX19" s="369"/>
    </row>
    <row r="20" spans="1:50" ht="31.5" customHeight="1">
      <c r="A20" s="383" t="s">
        <v>13</v>
      </c>
      <c r="B20" s="384"/>
      <c r="C20" s="384"/>
      <c r="D20" s="384"/>
      <c r="E20" s="384"/>
      <c r="F20" s="385"/>
      <c r="G20" s="404" t="s">
        <v>49</v>
      </c>
      <c r="H20" s="37"/>
      <c r="I20" s="37"/>
      <c r="J20" s="37"/>
      <c r="K20" s="37"/>
      <c r="L20" s="37"/>
      <c r="M20" s="37"/>
      <c r="N20" s="37"/>
      <c r="O20" s="37"/>
      <c r="P20" s="37"/>
      <c r="Q20" s="37"/>
      <c r="R20" s="37"/>
      <c r="S20" s="37"/>
      <c r="T20" s="37"/>
      <c r="U20" s="37"/>
      <c r="V20" s="37"/>
      <c r="W20" s="37"/>
      <c r="X20" s="38"/>
      <c r="Y20" s="375"/>
      <c r="Z20" s="376"/>
      <c r="AA20" s="377"/>
      <c r="AB20" s="39" t="s">
        <v>12</v>
      </c>
      <c r="AC20" s="37"/>
      <c r="AD20" s="38"/>
      <c r="AE20" s="378" t="s">
        <v>79</v>
      </c>
      <c r="AF20" s="225"/>
      <c r="AG20" s="225"/>
      <c r="AH20" s="225"/>
      <c r="AI20" s="225"/>
      <c r="AJ20" s="378" t="s">
        <v>80</v>
      </c>
      <c r="AK20" s="225"/>
      <c r="AL20" s="225"/>
      <c r="AM20" s="225"/>
      <c r="AN20" s="225"/>
      <c r="AO20" s="378" t="s">
        <v>81</v>
      </c>
      <c r="AP20" s="225"/>
      <c r="AQ20" s="225"/>
      <c r="AR20" s="225"/>
      <c r="AS20" s="225"/>
      <c r="AT20" s="390" t="s">
        <v>14</v>
      </c>
      <c r="AU20" s="225"/>
      <c r="AV20" s="225"/>
      <c r="AW20" s="225"/>
      <c r="AX20" s="391"/>
    </row>
    <row r="21" spans="1:50" ht="26.25" customHeight="1">
      <c r="A21" s="386"/>
      <c r="B21" s="384"/>
      <c r="C21" s="384"/>
      <c r="D21" s="384"/>
      <c r="E21" s="384"/>
      <c r="F21" s="385"/>
      <c r="G21" s="392" t="s">
        <v>154</v>
      </c>
      <c r="H21" s="393"/>
      <c r="I21" s="393"/>
      <c r="J21" s="393"/>
      <c r="K21" s="393"/>
      <c r="L21" s="393"/>
      <c r="M21" s="393"/>
      <c r="N21" s="393"/>
      <c r="O21" s="393"/>
      <c r="P21" s="393"/>
      <c r="Q21" s="393"/>
      <c r="R21" s="393"/>
      <c r="S21" s="393"/>
      <c r="T21" s="393"/>
      <c r="U21" s="393"/>
      <c r="V21" s="393"/>
      <c r="W21" s="393"/>
      <c r="X21" s="394"/>
      <c r="Y21" s="401" t="s">
        <v>15</v>
      </c>
      <c r="Z21" s="402"/>
      <c r="AA21" s="403"/>
      <c r="AB21" s="412" t="s">
        <v>17</v>
      </c>
      <c r="AC21" s="413"/>
      <c r="AD21" s="413"/>
      <c r="AE21" s="99">
        <v>29.8</v>
      </c>
      <c r="AF21" s="99"/>
      <c r="AG21" s="99"/>
      <c r="AH21" s="99"/>
      <c r="AI21" s="99"/>
      <c r="AJ21" s="98" t="s">
        <v>107</v>
      </c>
      <c r="AK21" s="99"/>
      <c r="AL21" s="99"/>
      <c r="AM21" s="99"/>
      <c r="AN21" s="99"/>
      <c r="AO21" s="365" t="s">
        <v>174</v>
      </c>
      <c r="AP21" s="366"/>
      <c r="AQ21" s="366"/>
      <c r="AR21" s="366"/>
      <c r="AS21" s="367"/>
      <c r="AT21" s="368"/>
      <c r="AU21" s="368"/>
      <c r="AV21" s="368"/>
      <c r="AW21" s="368"/>
      <c r="AX21" s="369"/>
    </row>
    <row r="22" spans="1:50" ht="23.25" customHeight="1">
      <c r="A22" s="387"/>
      <c r="B22" s="388"/>
      <c r="C22" s="388"/>
      <c r="D22" s="388"/>
      <c r="E22" s="388"/>
      <c r="F22" s="389"/>
      <c r="G22" s="395"/>
      <c r="H22" s="396"/>
      <c r="I22" s="396"/>
      <c r="J22" s="396"/>
      <c r="K22" s="396"/>
      <c r="L22" s="396"/>
      <c r="M22" s="396"/>
      <c r="N22" s="396"/>
      <c r="O22" s="396"/>
      <c r="P22" s="396"/>
      <c r="Q22" s="396"/>
      <c r="R22" s="396"/>
      <c r="S22" s="396"/>
      <c r="T22" s="396"/>
      <c r="U22" s="396"/>
      <c r="V22" s="396"/>
      <c r="W22" s="396"/>
      <c r="X22" s="397"/>
      <c r="Y22" s="379" t="s">
        <v>98</v>
      </c>
      <c r="Z22" s="380"/>
      <c r="AA22" s="381"/>
      <c r="AB22" s="107" t="s">
        <v>161</v>
      </c>
      <c r="AC22" s="108"/>
      <c r="AD22" s="108"/>
      <c r="AE22" s="107" t="s">
        <v>107</v>
      </c>
      <c r="AF22" s="108"/>
      <c r="AG22" s="108"/>
      <c r="AH22" s="108"/>
      <c r="AI22" s="108"/>
      <c r="AJ22" s="107" t="s">
        <v>107</v>
      </c>
      <c r="AK22" s="108"/>
      <c r="AL22" s="108"/>
      <c r="AM22" s="108"/>
      <c r="AN22" s="108"/>
      <c r="AO22" s="107" t="s">
        <v>155</v>
      </c>
      <c r="AP22" s="108"/>
      <c r="AQ22" s="108"/>
      <c r="AR22" s="108"/>
      <c r="AS22" s="108"/>
      <c r="AT22" s="98" t="s">
        <v>166</v>
      </c>
      <c r="AU22" s="99"/>
      <c r="AV22" s="99"/>
      <c r="AW22" s="99"/>
      <c r="AX22" s="100"/>
    </row>
    <row r="23" spans="1:50" ht="36" customHeight="1">
      <c r="A23" s="387"/>
      <c r="B23" s="388"/>
      <c r="C23" s="388"/>
      <c r="D23" s="388"/>
      <c r="E23" s="388"/>
      <c r="F23" s="389"/>
      <c r="G23" s="398"/>
      <c r="H23" s="399"/>
      <c r="I23" s="399"/>
      <c r="J23" s="399"/>
      <c r="K23" s="399"/>
      <c r="L23" s="399"/>
      <c r="M23" s="399"/>
      <c r="N23" s="399"/>
      <c r="O23" s="399"/>
      <c r="P23" s="399"/>
      <c r="Q23" s="399"/>
      <c r="R23" s="399"/>
      <c r="S23" s="399"/>
      <c r="T23" s="399"/>
      <c r="U23" s="399"/>
      <c r="V23" s="399"/>
      <c r="W23" s="399"/>
      <c r="X23" s="400"/>
      <c r="Y23" s="220" t="s">
        <v>16</v>
      </c>
      <c r="Z23" s="380"/>
      <c r="AA23" s="381"/>
      <c r="AB23" s="108" t="s">
        <v>17</v>
      </c>
      <c r="AC23" s="108"/>
      <c r="AD23" s="108"/>
      <c r="AE23" s="107" t="s">
        <v>107</v>
      </c>
      <c r="AF23" s="108"/>
      <c r="AG23" s="108"/>
      <c r="AH23" s="108"/>
      <c r="AI23" s="108"/>
      <c r="AJ23" s="107" t="s">
        <v>107</v>
      </c>
      <c r="AK23" s="108"/>
      <c r="AL23" s="108"/>
      <c r="AM23" s="108"/>
      <c r="AN23" s="108"/>
      <c r="AO23" s="107" t="s">
        <v>107</v>
      </c>
      <c r="AP23" s="108"/>
      <c r="AQ23" s="108"/>
      <c r="AR23" s="108"/>
      <c r="AS23" s="108"/>
      <c r="AT23" s="405"/>
      <c r="AU23" s="405"/>
      <c r="AV23" s="405"/>
      <c r="AW23" s="405"/>
      <c r="AX23" s="406"/>
    </row>
    <row r="24" spans="1:50" ht="31.5" customHeight="1">
      <c r="A24" s="27" t="s">
        <v>43</v>
      </c>
      <c r="B24" s="407"/>
      <c r="C24" s="407"/>
      <c r="D24" s="407"/>
      <c r="E24" s="407"/>
      <c r="F24" s="408"/>
      <c r="G24" s="404" t="s">
        <v>47</v>
      </c>
      <c r="H24" s="37"/>
      <c r="I24" s="37"/>
      <c r="J24" s="37"/>
      <c r="K24" s="37"/>
      <c r="L24" s="37"/>
      <c r="M24" s="37"/>
      <c r="N24" s="37"/>
      <c r="O24" s="37"/>
      <c r="P24" s="37"/>
      <c r="Q24" s="37"/>
      <c r="R24" s="37"/>
      <c r="S24" s="37"/>
      <c r="T24" s="37"/>
      <c r="U24" s="37"/>
      <c r="V24" s="37"/>
      <c r="W24" s="37"/>
      <c r="X24" s="38"/>
      <c r="Y24" s="375"/>
      <c r="Z24" s="376"/>
      <c r="AA24" s="377"/>
      <c r="AB24" s="39" t="s">
        <v>12</v>
      </c>
      <c r="AC24" s="37"/>
      <c r="AD24" s="38"/>
      <c r="AE24" s="378" t="s">
        <v>79</v>
      </c>
      <c r="AF24" s="225"/>
      <c r="AG24" s="225"/>
      <c r="AH24" s="225"/>
      <c r="AI24" s="225"/>
      <c r="AJ24" s="378" t="s">
        <v>80</v>
      </c>
      <c r="AK24" s="225"/>
      <c r="AL24" s="225"/>
      <c r="AM24" s="225"/>
      <c r="AN24" s="225"/>
      <c r="AO24" s="378" t="s">
        <v>81</v>
      </c>
      <c r="AP24" s="225"/>
      <c r="AQ24" s="225"/>
      <c r="AR24" s="225"/>
      <c r="AS24" s="225"/>
      <c r="AT24" s="51" t="s">
        <v>84</v>
      </c>
      <c r="AU24" s="52"/>
      <c r="AV24" s="52"/>
      <c r="AW24" s="52"/>
      <c r="AX24" s="53"/>
    </row>
    <row r="25" spans="1:50" ht="28.5" customHeight="1">
      <c r="A25" s="267"/>
      <c r="B25" s="268"/>
      <c r="C25" s="268"/>
      <c r="D25" s="268"/>
      <c r="E25" s="268"/>
      <c r="F25" s="269"/>
      <c r="G25" s="424" t="s">
        <v>164</v>
      </c>
      <c r="H25" s="425"/>
      <c r="I25" s="425"/>
      <c r="J25" s="425"/>
      <c r="K25" s="425"/>
      <c r="L25" s="425"/>
      <c r="M25" s="425"/>
      <c r="N25" s="425"/>
      <c r="O25" s="425"/>
      <c r="P25" s="425"/>
      <c r="Q25" s="425"/>
      <c r="R25" s="425"/>
      <c r="S25" s="425"/>
      <c r="T25" s="425"/>
      <c r="U25" s="425"/>
      <c r="V25" s="425"/>
      <c r="W25" s="425"/>
      <c r="X25" s="426"/>
      <c r="Y25" s="63" t="s">
        <v>99</v>
      </c>
      <c r="Z25" s="64"/>
      <c r="AA25" s="65"/>
      <c r="AB25" s="69" t="s">
        <v>165</v>
      </c>
      <c r="AC25" s="70"/>
      <c r="AD25" s="71"/>
      <c r="AE25" s="75">
        <v>2</v>
      </c>
      <c r="AF25" s="76"/>
      <c r="AG25" s="76"/>
      <c r="AH25" s="76"/>
      <c r="AI25" s="77"/>
      <c r="AJ25" s="75">
        <v>2</v>
      </c>
      <c r="AK25" s="76"/>
      <c r="AL25" s="76"/>
      <c r="AM25" s="76"/>
      <c r="AN25" s="77"/>
      <c r="AO25" s="75">
        <v>2</v>
      </c>
      <c r="AP25" s="76"/>
      <c r="AQ25" s="76"/>
      <c r="AR25" s="76"/>
      <c r="AS25" s="77"/>
      <c r="AT25" s="379" t="s">
        <v>107</v>
      </c>
      <c r="AU25" s="380"/>
      <c r="AV25" s="380"/>
      <c r="AW25" s="380"/>
      <c r="AX25" s="382"/>
    </row>
    <row r="26" spans="1:50" ht="28.5" customHeight="1">
      <c r="A26" s="409"/>
      <c r="B26" s="410"/>
      <c r="C26" s="410"/>
      <c r="D26" s="410"/>
      <c r="E26" s="410"/>
      <c r="F26" s="411"/>
      <c r="G26" s="427"/>
      <c r="H26" s="428"/>
      <c r="I26" s="428"/>
      <c r="J26" s="428"/>
      <c r="K26" s="428"/>
      <c r="L26" s="428"/>
      <c r="M26" s="428"/>
      <c r="N26" s="428"/>
      <c r="O26" s="428"/>
      <c r="P26" s="428"/>
      <c r="Q26" s="428"/>
      <c r="R26" s="428"/>
      <c r="S26" s="428"/>
      <c r="T26" s="428"/>
      <c r="U26" s="428"/>
      <c r="V26" s="428"/>
      <c r="W26" s="428"/>
      <c r="X26" s="429"/>
      <c r="Y26" s="66" t="s">
        <v>100</v>
      </c>
      <c r="Z26" s="67"/>
      <c r="AA26" s="68"/>
      <c r="AB26" s="72" t="s">
        <v>165</v>
      </c>
      <c r="AC26" s="73"/>
      <c r="AD26" s="74"/>
      <c r="AE26" s="379">
        <v>2</v>
      </c>
      <c r="AF26" s="380"/>
      <c r="AG26" s="380"/>
      <c r="AH26" s="380"/>
      <c r="AI26" s="381"/>
      <c r="AJ26" s="417">
        <v>2</v>
      </c>
      <c r="AK26" s="418"/>
      <c r="AL26" s="418"/>
      <c r="AM26" s="418"/>
      <c r="AN26" s="419"/>
      <c r="AO26" s="417">
        <v>2</v>
      </c>
      <c r="AP26" s="418"/>
      <c r="AQ26" s="418"/>
      <c r="AR26" s="418"/>
      <c r="AS26" s="419"/>
      <c r="AT26" s="417">
        <v>2</v>
      </c>
      <c r="AU26" s="418"/>
      <c r="AV26" s="418"/>
      <c r="AW26" s="418"/>
      <c r="AX26" s="420"/>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149</v>
      </c>
      <c r="H28" s="46"/>
      <c r="I28" s="46"/>
      <c r="J28" s="46"/>
      <c r="K28" s="46"/>
      <c r="L28" s="46"/>
      <c r="M28" s="46"/>
      <c r="N28" s="46"/>
      <c r="O28" s="46"/>
      <c r="P28" s="46"/>
      <c r="Q28" s="46"/>
      <c r="R28" s="46"/>
      <c r="S28" s="46"/>
      <c r="T28" s="46"/>
      <c r="U28" s="46"/>
      <c r="V28" s="46"/>
      <c r="W28" s="46"/>
      <c r="X28" s="47"/>
      <c r="Y28" s="421" t="s">
        <v>18</v>
      </c>
      <c r="Z28" s="422"/>
      <c r="AA28" s="423"/>
      <c r="AB28" s="54" t="s">
        <v>153</v>
      </c>
      <c r="AC28" s="55"/>
      <c r="AD28" s="56"/>
      <c r="AE28" s="60">
        <v>8495000</v>
      </c>
      <c r="AF28" s="61"/>
      <c r="AG28" s="61"/>
      <c r="AH28" s="61"/>
      <c r="AI28" s="62"/>
      <c r="AJ28" s="60">
        <v>8495000</v>
      </c>
      <c r="AK28" s="61"/>
      <c r="AL28" s="61"/>
      <c r="AM28" s="61"/>
      <c r="AN28" s="62"/>
      <c r="AO28" s="60">
        <v>8495000</v>
      </c>
      <c r="AP28" s="61"/>
      <c r="AQ28" s="61"/>
      <c r="AR28" s="61"/>
      <c r="AS28" s="62"/>
      <c r="AT28" s="60">
        <v>8775000</v>
      </c>
      <c r="AU28" s="61"/>
      <c r="AV28" s="61"/>
      <c r="AW28" s="61"/>
      <c r="AX28" s="430"/>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9" t="s">
        <v>91</v>
      </c>
      <c r="Z29" s="67"/>
      <c r="AA29" s="68"/>
      <c r="AB29" s="54" t="s">
        <v>104</v>
      </c>
      <c r="AC29" s="55"/>
      <c r="AD29" s="56"/>
      <c r="AE29" s="41" t="s">
        <v>150</v>
      </c>
      <c r="AF29" s="42"/>
      <c r="AG29" s="42"/>
      <c r="AH29" s="42"/>
      <c r="AI29" s="43"/>
      <c r="AJ29" s="41" t="s">
        <v>151</v>
      </c>
      <c r="AK29" s="42"/>
      <c r="AL29" s="42"/>
      <c r="AM29" s="42"/>
      <c r="AN29" s="43"/>
      <c r="AO29" s="41" t="s">
        <v>150</v>
      </c>
      <c r="AP29" s="42"/>
      <c r="AQ29" s="42"/>
      <c r="AR29" s="42"/>
      <c r="AS29" s="43"/>
      <c r="AT29" s="41" t="s">
        <v>152</v>
      </c>
      <c r="AU29" s="42"/>
      <c r="AV29" s="42"/>
      <c r="AW29" s="42"/>
      <c r="AX29" s="44"/>
    </row>
    <row r="30" spans="1:50" ht="22.5" customHeight="1">
      <c r="A30" s="452" t="s">
        <v>101</v>
      </c>
      <c r="B30" s="453"/>
      <c r="C30" s="431" t="s">
        <v>22</v>
      </c>
      <c r="D30" s="415"/>
      <c r="E30" s="415"/>
      <c r="F30" s="415"/>
      <c r="G30" s="415"/>
      <c r="H30" s="415"/>
      <c r="I30" s="415"/>
      <c r="J30" s="415"/>
      <c r="K30" s="432"/>
      <c r="L30" s="433" t="s">
        <v>85</v>
      </c>
      <c r="M30" s="433"/>
      <c r="N30" s="433"/>
      <c r="O30" s="433"/>
      <c r="P30" s="433"/>
      <c r="Q30" s="433"/>
      <c r="R30" s="442" t="s">
        <v>83</v>
      </c>
      <c r="S30" s="443"/>
      <c r="T30" s="443"/>
      <c r="U30" s="443"/>
      <c r="V30" s="443"/>
      <c r="W30" s="443"/>
      <c r="X30" s="414" t="s">
        <v>37</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9.25" customHeight="1">
      <c r="A31" s="454"/>
      <c r="B31" s="455"/>
      <c r="C31" s="444" t="s">
        <v>127</v>
      </c>
      <c r="D31" s="445"/>
      <c r="E31" s="445"/>
      <c r="F31" s="445"/>
      <c r="G31" s="445"/>
      <c r="H31" s="445"/>
      <c r="I31" s="445"/>
      <c r="J31" s="445"/>
      <c r="K31" s="446"/>
      <c r="L31" s="359">
        <v>18</v>
      </c>
      <c r="M31" s="359"/>
      <c r="N31" s="359"/>
      <c r="O31" s="359"/>
      <c r="P31" s="359"/>
      <c r="Q31" s="359"/>
      <c r="R31" s="447">
        <v>16</v>
      </c>
      <c r="S31" s="447"/>
      <c r="T31" s="447"/>
      <c r="U31" s="447"/>
      <c r="V31" s="447"/>
      <c r="W31" s="447"/>
      <c r="X31" s="448" t="s">
        <v>172</v>
      </c>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50"/>
    </row>
    <row r="32" spans="1:50" ht="22.5" customHeight="1">
      <c r="A32" s="454"/>
      <c r="B32" s="455"/>
      <c r="C32" s="439"/>
      <c r="D32" s="440"/>
      <c r="E32" s="440"/>
      <c r="F32" s="440"/>
      <c r="G32" s="440"/>
      <c r="H32" s="440"/>
      <c r="I32" s="440"/>
      <c r="J32" s="440"/>
      <c r="K32" s="441"/>
      <c r="L32" s="434"/>
      <c r="M32" s="434"/>
      <c r="N32" s="434"/>
      <c r="O32" s="434"/>
      <c r="P32" s="434"/>
      <c r="Q32" s="434"/>
      <c r="R32" s="435"/>
      <c r="S32" s="435"/>
      <c r="T32" s="435"/>
      <c r="U32" s="435"/>
      <c r="V32" s="435"/>
      <c r="W32" s="435"/>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2.5" customHeight="1">
      <c r="A33" s="454"/>
      <c r="B33" s="455"/>
      <c r="C33" s="439"/>
      <c r="D33" s="440"/>
      <c r="E33" s="440"/>
      <c r="F33" s="440"/>
      <c r="G33" s="440"/>
      <c r="H33" s="440"/>
      <c r="I33" s="440"/>
      <c r="J33" s="440"/>
      <c r="K33" s="441"/>
      <c r="L33" s="434"/>
      <c r="M33" s="434"/>
      <c r="N33" s="434"/>
      <c r="O33" s="434"/>
      <c r="P33" s="434"/>
      <c r="Q33" s="434"/>
      <c r="R33" s="435"/>
      <c r="S33" s="435"/>
      <c r="T33" s="435"/>
      <c r="U33" s="435"/>
      <c r="V33" s="435"/>
      <c r="W33" s="435"/>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454"/>
      <c r="B34" s="455"/>
      <c r="C34" s="439"/>
      <c r="D34" s="440"/>
      <c r="E34" s="440"/>
      <c r="F34" s="440"/>
      <c r="G34" s="440"/>
      <c r="H34" s="440"/>
      <c r="I34" s="440"/>
      <c r="J34" s="440"/>
      <c r="K34" s="441"/>
      <c r="L34" s="434"/>
      <c r="M34" s="434"/>
      <c r="N34" s="434"/>
      <c r="O34" s="434"/>
      <c r="P34" s="434"/>
      <c r="Q34" s="434"/>
      <c r="R34" s="435"/>
      <c r="S34" s="435"/>
      <c r="T34" s="435"/>
      <c r="U34" s="435"/>
      <c r="V34" s="435"/>
      <c r="W34" s="435"/>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454"/>
      <c r="B35" s="455"/>
      <c r="C35" s="439"/>
      <c r="D35" s="440"/>
      <c r="E35" s="440"/>
      <c r="F35" s="440"/>
      <c r="G35" s="440"/>
      <c r="H35" s="440"/>
      <c r="I35" s="440"/>
      <c r="J35" s="440"/>
      <c r="K35" s="441"/>
      <c r="L35" s="434"/>
      <c r="M35" s="434"/>
      <c r="N35" s="434"/>
      <c r="O35" s="434"/>
      <c r="P35" s="434"/>
      <c r="Q35" s="434"/>
      <c r="R35" s="435"/>
      <c r="S35" s="435"/>
      <c r="T35" s="435"/>
      <c r="U35" s="435"/>
      <c r="V35" s="435"/>
      <c r="W35" s="435"/>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54"/>
      <c r="B36" s="455"/>
      <c r="C36" s="122"/>
      <c r="D36" s="123"/>
      <c r="E36" s="123"/>
      <c r="F36" s="123"/>
      <c r="G36" s="123"/>
      <c r="H36" s="123"/>
      <c r="I36" s="123"/>
      <c r="J36" s="123"/>
      <c r="K36" s="124"/>
      <c r="L36" s="119"/>
      <c r="M36" s="120"/>
      <c r="N36" s="120"/>
      <c r="O36" s="120"/>
      <c r="P36" s="120"/>
      <c r="Q36" s="121"/>
      <c r="R36" s="451"/>
      <c r="S36" s="123"/>
      <c r="T36" s="123"/>
      <c r="U36" s="123"/>
      <c r="V36" s="123"/>
      <c r="W36" s="124"/>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456"/>
      <c r="B37" s="457"/>
      <c r="C37" s="527" t="s">
        <v>25</v>
      </c>
      <c r="D37" s="528"/>
      <c r="E37" s="528"/>
      <c r="F37" s="528"/>
      <c r="G37" s="528"/>
      <c r="H37" s="528"/>
      <c r="I37" s="528"/>
      <c r="J37" s="528"/>
      <c r="K37" s="529"/>
      <c r="L37" s="530">
        <f>SUM(L31:Q36)</f>
        <v>18</v>
      </c>
      <c r="M37" s="531"/>
      <c r="N37" s="531"/>
      <c r="O37" s="531"/>
      <c r="P37" s="531"/>
      <c r="Q37" s="532"/>
      <c r="R37" s="530">
        <f>SUM(R31:W36)</f>
        <v>16</v>
      </c>
      <c r="S37" s="531"/>
      <c r="T37" s="531"/>
      <c r="U37" s="531"/>
      <c r="V37" s="531"/>
      <c r="W37" s="532"/>
      <c r="X37" s="534"/>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535"/>
      <c r="AX37" s="53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0" t="s">
        <v>86</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row>
    <row r="40" spans="1:50" ht="21" customHeight="1">
      <c r="A40" s="18"/>
      <c r="B40" s="19"/>
      <c r="C40" s="525" t="s">
        <v>52</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526"/>
      <c r="AD40" s="114" t="s">
        <v>60</v>
      </c>
      <c r="AE40" s="114"/>
      <c r="AF40" s="114"/>
      <c r="AG40" s="113" t="s">
        <v>51</v>
      </c>
      <c r="AH40" s="114"/>
      <c r="AI40" s="114"/>
      <c r="AJ40" s="114"/>
      <c r="AK40" s="114"/>
      <c r="AL40" s="114"/>
      <c r="AM40" s="114"/>
      <c r="AN40" s="114"/>
      <c r="AO40" s="114"/>
      <c r="AP40" s="114"/>
      <c r="AQ40" s="114"/>
      <c r="AR40" s="114"/>
      <c r="AS40" s="114"/>
      <c r="AT40" s="114"/>
      <c r="AU40" s="114"/>
      <c r="AV40" s="114"/>
      <c r="AW40" s="114"/>
      <c r="AX40" s="115"/>
    </row>
    <row r="41" spans="1:50" ht="49.5" customHeight="1">
      <c r="A41" s="458" t="s">
        <v>76</v>
      </c>
      <c r="B41" s="459"/>
      <c r="C41" s="238" t="s">
        <v>61</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0"/>
      <c r="AD41" s="148" t="s">
        <v>140</v>
      </c>
      <c r="AE41" s="149"/>
      <c r="AF41" s="149"/>
      <c r="AG41" s="286" t="s">
        <v>156</v>
      </c>
      <c r="AH41" s="287"/>
      <c r="AI41" s="287"/>
      <c r="AJ41" s="287"/>
      <c r="AK41" s="287"/>
      <c r="AL41" s="287"/>
      <c r="AM41" s="287"/>
      <c r="AN41" s="287"/>
      <c r="AO41" s="287"/>
      <c r="AP41" s="287"/>
      <c r="AQ41" s="287"/>
      <c r="AR41" s="287"/>
      <c r="AS41" s="287"/>
      <c r="AT41" s="287"/>
      <c r="AU41" s="287"/>
      <c r="AV41" s="287"/>
      <c r="AW41" s="287"/>
      <c r="AX41" s="288"/>
    </row>
    <row r="42" spans="1:50" ht="49.5" customHeight="1">
      <c r="A42" s="171"/>
      <c r="B42" s="172"/>
      <c r="C42" s="241" t="s">
        <v>62</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144"/>
      <c r="AD42" s="150" t="s">
        <v>140</v>
      </c>
      <c r="AE42" s="151"/>
      <c r="AF42" s="180"/>
      <c r="AG42" s="137" t="s">
        <v>141</v>
      </c>
      <c r="AH42" s="138"/>
      <c r="AI42" s="138"/>
      <c r="AJ42" s="138"/>
      <c r="AK42" s="138"/>
      <c r="AL42" s="138"/>
      <c r="AM42" s="138"/>
      <c r="AN42" s="138"/>
      <c r="AO42" s="138"/>
      <c r="AP42" s="138"/>
      <c r="AQ42" s="138"/>
      <c r="AR42" s="138"/>
      <c r="AS42" s="138"/>
      <c r="AT42" s="138"/>
      <c r="AU42" s="138"/>
      <c r="AV42" s="138"/>
      <c r="AW42" s="138"/>
      <c r="AX42" s="139"/>
    </row>
    <row r="43" spans="1:50" ht="49.5" customHeight="1">
      <c r="A43" s="178"/>
      <c r="B43" s="179"/>
      <c r="C43" s="243" t="s">
        <v>63</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5"/>
      <c r="AD43" s="184" t="s">
        <v>140</v>
      </c>
      <c r="AE43" s="185"/>
      <c r="AF43" s="185"/>
      <c r="AG43" s="152" t="s">
        <v>163</v>
      </c>
      <c r="AH43" s="153"/>
      <c r="AI43" s="153"/>
      <c r="AJ43" s="153"/>
      <c r="AK43" s="153"/>
      <c r="AL43" s="153"/>
      <c r="AM43" s="153"/>
      <c r="AN43" s="153"/>
      <c r="AO43" s="153"/>
      <c r="AP43" s="153"/>
      <c r="AQ43" s="153"/>
      <c r="AR43" s="153"/>
      <c r="AS43" s="153"/>
      <c r="AT43" s="153"/>
      <c r="AU43" s="153"/>
      <c r="AV43" s="153"/>
      <c r="AW43" s="153"/>
      <c r="AX43" s="154"/>
    </row>
    <row r="44" spans="1:50" ht="26.25" customHeight="1">
      <c r="A44" s="169" t="s">
        <v>65</v>
      </c>
      <c r="B44" s="170"/>
      <c r="C44" s="246" t="s">
        <v>67</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148" t="s">
        <v>140</v>
      </c>
      <c r="AE44" s="149"/>
      <c r="AF44" s="149"/>
      <c r="AG44" s="134" t="s">
        <v>143</v>
      </c>
      <c r="AH44" s="135"/>
      <c r="AI44" s="135"/>
      <c r="AJ44" s="135"/>
      <c r="AK44" s="135"/>
      <c r="AL44" s="135"/>
      <c r="AM44" s="135"/>
      <c r="AN44" s="135"/>
      <c r="AO44" s="135"/>
      <c r="AP44" s="135"/>
      <c r="AQ44" s="135"/>
      <c r="AR44" s="135"/>
      <c r="AS44" s="135"/>
      <c r="AT44" s="135"/>
      <c r="AU44" s="135"/>
      <c r="AV44" s="135"/>
      <c r="AW44" s="135"/>
      <c r="AX44" s="136"/>
    </row>
    <row r="45" spans="1:50" ht="26.25" customHeight="1">
      <c r="A45" s="171"/>
      <c r="B45" s="172"/>
      <c r="C45" s="143" t="s">
        <v>68</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50" t="s">
        <v>142</v>
      </c>
      <c r="AE45" s="151"/>
      <c r="AF45" s="151"/>
      <c r="AG45" s="125" t="s">
        <v>162</v>
      </c>
      <c r="AH45" s="126"/>
      <c r="AI45" s="126"/>
      <c r="AJ45" s="126"/>
      <c r="AK45" s="126"/>
      <c r="AL45" s="126"/>
      <c r="AM45" s="126"/>
      <c r="AN45" s="126"/>
      <c r="AO45" s="126"/>
      <c r="AP45" s="126"/>
      <c r="AQ45" s="126"/>
      <c r="AR45" s="126"/>
      <c r="AS45" s="126"/>
      <c r="AT45" s="126"/>
      <c r="AU45" s="126"/>
      <c r="AV45" s="126"/>
      <c r="AW45" s="126"/>
      <c r="AX45" s="127"/>
    </row>
    <row r="46" spans="1:50" ht="26.25" customHeight="1">
      <c r="A46" s="171"/>
      <c r="B46" s="172"/>
      <c r="C46" s="143" t="s">
        <v>69</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223" t="s">
        <v>140</v>
      </c>
      <c r="AE46" s="224"/>
      <c r="AF46" s="224"/>
      <c r="AG46" s="128" t="s">
        <v>144</v>
      </c>
      <c r="AH46" s="129"/>
      <c r="AI46" s="129"/>
      <c r="AJ46" s="129"/>
      <c r="AK46" s="129"/>
      <c r="AL46" s="129"/>
      <c r="AM46" s="129"/>
      <c r="AN46" s="129"/>
      <c r="AO46" s="129"/>
      <c r="AP46" s="129"/>
      <c r="AQ46" s="129"/>
      <c r="AR46" s="129"/>
      <c r="AS46" s="129"/>
      <c r="AT46" s="129"/>
      <c r="AU46" s="129"/>
      <c r="AV46" s="129"/>
      <c r="AW46" s="129"/>
      <c r="AX46" s="130"/>
    </row>
    <row r="47" spans="1:50" ht="26.25" customHeight="1">
      <c r="A47" s="171"/>
      <c r="B47" s="172"/>
      <c r="C47" s="143" t="s">
        <v>64</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50" t="s">
        <v>142</v>
      </c>
      <c r="AE47" s="151"/>
      <c r="AF47" s="180"/>
      <c r="AG47" s="125" t="s">
        <v>107</v>
      </c>
      <c r="AH47" s="126"/>
      <c r="AI47" s="126"/>
      <c r="AJ47" s="126"/>
      <c r="AK47" s="126"/>
      <c r="AL47" s="126"/>
      <c r="AM47" s="126"/>
      <c r="AN47" s="126"/>
      <c r="AO47" s="126"/>
      <c r="AP47" s="126"/>
      <c r="AQ47" s="126"/>
      <c r="AR47" s="126"/>
      <c r="AS47" s="126"/>
      <c r="AT47" s="126"/>
      <c r="AU47" s="126"/>
      <c r="AV47" s="126"/>
      <c r="AW47" s="126"/>
      <c r="AX47" s="127"/>
    </row>
    <row r="48" spans="1:50" ht="26.25" customHeight="1">
      <c r="A48" s="171"/>
      <c r="B48" s="172"/>
      <c r="C48" s="143" t="s">
        <v>70</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523"/>
      <c r="AD48" s="150" t="s">
        <v>140</v>
      </c>
      <c r="AE48" s="151"/>
      <c r="AF48" s="151"/>
      <c r="AG48" s="128" t="s">
        <v>145</v>
      </c>
      <c r="AH48" s="129"/>
      <c r="AI48" s="129"/>
      <c r="AJ48" s="129"/>
      <c r="AK48" s="129"/>
      <c r="AL48" s="129"/>
      <c r="AM48" s="129"/>
      <c r="AN48" s="129"/>
      <c r="AO48" s="129"/>
      <c r="AP48" s="129"/>
      <c r="AQ48" s="129"/>
      <c r="AR48" s="129"/>
      <c r="AS48" s="129"/>
      <c r="AT48" s="129"/>
      <c r="AU48" s="129"/>
      <c r="AV48" s="129"/>
      <c r="AW48" s="129"/>
      <c r="AX48" s="130"/>
    </row>
    <row r="49" spans="1:50" ht="47.25" customHeight="1">
      <c r="A49" s="171"/>
      <c r="B49" s="172"/>
      <c r="C49" s="277" t="s">
        <v>75</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181" t="s">
        <v>140</v>
      </c>
      <c r="AE49" s="167"/>
      <c r="AF49" s="167"/>
      <c r="AG49" s="131" t="s">
        <v>146</v>
      </c>
      <c r="AH49" s="132"/>
      <c r="AI49" s="132"/>
      <c r="AJ49" s="132"/>
      <c r="AK49" s="132"/>
      <c r="AL49" s="132"/>
      <c r="AM49" s="132"/>
      <c r="AN49" s="132"/>
      <c r="AO49" s="132"/>
      <c r="AP49" s="132"/>
      <c r="AQ49" s="132"/>
      <c r="AR49" s="132"/>
      <c r="AS49" s="132"/>
      <c r="AT49" s="132"/>
      <c r="AU49" s="132"/>
      <c r="AV49" s="132"/>
      <c r="AW49" s="132"/>
      <c r="AX49" s="133"/>
    </row>
    <row r="50" spans="1:50" ht="30" customHeight="1">
      <c r="A50" s="169" t="s">
        <v>66</v>
      </c>
      <c r="B50" s="170"/>
      <c r="C50" s="140" t="s">
        <v>73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48" t="s">
        <v>140</v>
      </c>
      <c r="AE50" s="149"/>
      <c r="AF50" s="149"/>
      <c r="AG50" s="134" t="s">
        <v>147</v>
      </c>
      <c r="AH50" s="135"/>
      <c r="AI50" s="135"/>
      <c r="AJ50" s="135"/>
      <c r="AK50" s="135"/>
      <c r="AL50" s="135"/>
      <c r="AM50" s="135"/>
      <c r="AN50" s="135"/>
      <c r="AO50" s="135"/>
      <c r="AP50" s="135"/>
      <c r="AQ50" s="135"/>
      <c r="AR50" s="135"/>
      <c r="AS50" s="135"/>
      <c r="AT50" s="135"/>
      <c r="AU50" s="135"/>
      <c r="AV50" s="135"/>
      <c r="AW50" s="135"/>
      <c r="AX50" s="136"/>
    </row>
    <row r="51" spans="1:50" ht="26.25" customHeight="1">
      <c r="A51" s="171"/>
      <c r="B51" s="172"/>
      <c r="C51" s="143" t="s">
        <v>71</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50" t="s">
        <v>142</v>
      </c>
      <c r="AE51" s="151"/>
      <c r="AF51" s="151"/>
      <c r="AG51" s="125" t="s">
        <v>107</v>
      </c>
      <c r="AH51" s="126"/>
      <c r="AI51" s="126"/>
      <c r="AJ51" s="126"/>
      <c r="AK51" s="126"/>
      <c r="AL51" s="126"/>
      <c r="AM51" s="126"/>
      <c r="AN51" s="126"/>
      <c r="AO51" s="126"/>
      <c r="AP51" s="126"/>
      <c r="AQ51" s="126"/>
      <c r="AR51" s="126"/>
      <c r="AS51" s="126"/>
      <c r="AT51" s="126"/>
      <c r="AU51" s="126"/>
      <c r="AV51" s="126"/>
      <c r="AW51" s="126"/>
      <c r="AX51" s="127"/>
    </row>
    <row r="52" spans="1:50" ht="40.5" customHeight="1">
      <c r="A52" s="171"/>
      <c r="B52" s="172"/>
      <c r="C52" s="143" t="s">
        <v>72</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81" t="s">
        <v>140</v>
      </c>
      <c r="AE52" s="167"/>
      <c r="AF52" s="167"/>
      <c r="AG52" s="131" t="s">
        <v>148</v>
      </c>
      <c r="AH52" s="132"/>
      <c r="AI52" s="132"/>
      <c r="AJ52" s="132"/>
      <c r="AK52" s="132"/>
      <c r="AL52" s="132"/>
      <c r="AM52" s="132"/>
      <c r="AN52" s="132"/>
      <c r="AO52" s="132"/>
      <c r="AP52" s="132"/>
      <c r="AQ52" s="132"/>
      <c r="AR52" s="132"/>
      <c r="AS52" s="132"/>
      <c r="AT52" s="132"/>
      <c r="AU52" s="132"/>
      <c r="AV52" s="132"/>
      <c r="AW52" s="132"/>
      <c r="AX52" s="133"/>
    </row>
    <row r="53" spans="1:50" ht="33" customHeight="1">
      <c r="A53" s="169" t="s">
        <v>54</v>
      </c>
      <c r="B53" s="170"/>
      <c r="C53" s="201" t="s">
        <v>58</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06" t="s">
        <v>142</v>
      </c>
      <c r="AE53" s="207"/>
      <c r="AF53" s="207"/>
      <c r="AG53" s="158" t="s">
        <v>107</v>
      </c>
      <c r="AH53" s="159"/>
      <c r="AI53" s="159"/>
      <c r="AJ53" s="159"/>
      <c r="AK53" s="159"/>
      <c r="AL53" s="159"/>
      <c r="AM53" s="159"/>
      <c r="AN53" s="159"/>
      <c r="AO53" s="159"/>
      <c r="AP53" s="159"/>
      <c r="AQ53" s="159"/>
      <c r="AR53" s="159"/>
      <c r="AS53" s="159"/>
      <c r="AT53" s="159"/>
      <c r="AU53" s="159"/>
      <c r="AV53" s="159"/>
      <c r="AW53" s="159"/>
      <c r="AX53" s="160"/>
    </row>
    <row r="54" spans="1:50" ht="15.75" customHeight="1">
      <c r="A54" s="171"/>
      <c r="B54" s="172"/>
      <c r="C54" s="173" t="s">
        <v>0</v>
      </c>
      <c r="D54" s="174"/>
      <c r="E54" s="174"/>
      <c r="F54" s="174"/>
      <c r="G54" s="175" t="s">
        <v>53</v>
      </c>
      <c r="H54" s="176"/>
      <c r="I54" s="176"/>
      <c r="J54" s="176"/>
      <c r="K54" s="176"/>
      <c r="L54" s="176"/>
      <c r="M54" s="176"/>
      <c r="N54" s="176"/>
      <c r="O54" s="176"/>
      <c r="P54" s="176"/>
      <c r="Q54" s="176"/>
      <c r="R54" s="176"/>
      <c r="S54" s="177"/>
      <c r="T54" s="537" t="s">
        <v>55</v>
      </c>
      <c r="U54" s="538"/>
      <c r="V54" s="538"/>
      <c r="W54" s="538"/>
      <c r="X54" s="538"/>
      <c r="Y54" s="538"/>
      <c r="Z54" s="538"/>
      <c r="AA54" s="538"/>
      <c r="AB54" s="538"/>
      <c r="AC54" s="538"/>
      <c r="AD54" s="538"/>
      <c r="AE54" s="538"/>
      <c r="AF54" s="538"/>
      <c r="AG54" s="161"/>
      <c r="AH54" s="162"/>
      <c r="AI54" s="162"/>
      <c r="AJ54" s="162"/>
      <c r="AK54" s="162"/>
      <c r="AL54" s="162"/>
      <c r="AM54" s="162"/>
      <c r="AN54" s="162"/>
      <c r="AO54" s="162"/>
      <c r="AP54" s="162"/>
      <c r="AQ54" s="162"/>
      <c r="AR54" s="162"/>
      <c r="AS54" s="162"/>
      <c r="AT54" s="162"/>
      <c r="AU54" s="162"/>
      <c r="AV54" s="162"/>
      <c r="AW54" s="162"/>
      <c r="AX54" s="163"/>
    </row>
    <row r="55" spans="1:50" ht="26.25" customHeight="1">
      <c r="A55" s="171"/>
      <c r="B55" s="172"/>
      <c r="C55" s="204" t="s">
        <v>107</v>
      </c>
      <c r="D55" s="205"/>
      <c r="E55" s="205"/>
      <c r="F55" s="205"/>
      <c r="G55" s="208" t="s">
        <v>107</v>
      </c>
      <c r="H55" s="151"/>
      <c r="I55" s="151"/>
      <c r="J55" s="151"/>
      <c r="K55" s="151"/>
      <c r="L55" s="151"/>
      <c r="M55" s="151"/>
      <c r="N55" s="151"/>
      <c r="O55" s="151"/>
      <c r="P55" s="151"/>
      <c r="Q55" s="151"/>
      <c r="R55" s="151"/>
      <c r="S55" s="209"/>
      <c r="T55" s="210" t="s">
        <v>107</v>
      </c>
      <c r="U55" s="151"/>
      <c r="V55" s="151"/>
      <c r="W55" s="151"/>
      <c r="X55" s="151"/>
      <c r="Y55" s="151"/>
      <c r="Z55" s="151"/>
      <c r="AA55" s="151"/>
      <c r="AB55" s="151"/>
      <c r="AC55" s="151"/>
      <c r="AD55" s="151"/>
      <c r="AE55" s="151"/>
      <c r="AF55" s="151"/>
      <c r="AG55" s="161"/>
      <c r="AH55" s="162"/>
      <c r="AI55" s="162"/>
      <c r="AJ55" s="162"/>
      <c r="AK55" s="162"/>
      <c r="AL55" s="162"/>
      <c r="AM55" s="162"/>
      <c r="AN55" s="162"/>
      <c r="AO55" s="162"/>
      <c r="AP55" s="162"/>
      <c r="AQ55" s="162"/>
      <c r="AR55" s="162"/>
      <c r="AS55" s="162"/>
      <c r="AT55" s="162"/>
      <c r="AU55" s="162"/>
      <c r="AV55" s="162"/>
      <c r="AW55" s="162"/>
      <c r="AX55" s="163"/>
    </row>
    <row r="56" spans="1:50" ht="26.25" customHeight="1">
      <c r="A56" s="178"/>
      <c r="B56" s="179"/>
      <c r="C56" s="182" t="s">
        <v>107</v>
      </c>
      <c r="D56" s="183"/>
      <c r="E56" s="183"/>
      <c r="F56" s="183"/>
      <c r="G56" s="166" t="s">
        <v>162</v>
      </c>
      <c r="H56" s="167"/>
      <c r="I56" s="167"/>
      <c r="J56" s="167"/>
      <c r="K56" s="167"/>
      <c r="L56" s="167"/>
      <c r="M56" s="167"/>
      <c r="N56" s="167"/>
      <c r="O56" s="167"/>
      <c r="P56" s="167"/>
      <c r="Q56" s="167"/>
      <c r="R56" s="167"/>
      <c r="S56" s="168"/>
      <c r="T56" s="96" t="s">
        <v>107</v>
      </c>
      <c r="U56" s="97"/>
      <c r="V56" s="97"/>
      <c r="W56" s="97"/>
      <c r="X56" s="97"/>
      <c r="Y56" s="97"/>
      <c r="Z56" s="97"/>
      <c r="AA56" s="97"/>
      <c r="AB56" s="97"/>
      <c r="AC56" s="97"/>
      <c r="AD56" s="97"/>
      <c r="AE56" s="97"/>
      <c r="AF56" s="97"/>
      <c r="AG56" s="164"/>
      <c r="AH56" s="97"/>
      <c r="AI56" s="97"/>
      <c r="AJ56" s="97"/>
      <c r="AK56" s="97"/>
      <c r="AL56" s="97"/>
      <c r="AM56" s="97"/>
      <c r="AN56" s="97"/>
      <c r="AO56" s="97"/>
      <c r="AP56" s="97"/>
      <c r="AQ56" s="97"/>
      <c r="AR56" s="97"/>
      <c r="AS56" s="97"/>
      <c r="AT56" s="97"/>
      <c r="AU56" s="97"/>
      <c r="AV56" s="97"/>
      <c r="AW56" s="97"/>
      <c r="AX56" s="165"/>
    </row>
    <row r="57" spans="1:50" ht="79.5" customHeight="1">
      <c r="A57" s="169" t="s">
        <v>87</v>
      </c>
      <c r="B57" s="192"/>
      <c r="C57" s="195" t="s">
        <v>97</v>
      </c>
      <c r="D57" s="196"/>
      <c r="E57" s="196"/>
      <c r="F57" s="197"/>
      <c r="G57" s="198" t="s">
        <v>157</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79.5" customHeight="1" thickBot="1">
      <c r="A58" s="193"/>
      <c r="B58" s="194"/>
      <c r="C58" s="116" t="s">
        <v>102</v>
      </c>
      <c r="D58" s="117"/>
      <c r="E58" s="117"/>
      <c r="F58" s="118"/>
      <c r="G58" s="539" t="s">
        <v>158</v>
      </c>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39"/>
      <c r="AO58" s="539"/>
      <c r="AP58" s="539"/>
      <c r="AQ58" s="539"/>
      <c r="AR58" s="539"/>
      <c r="AS58" s="539"/>
      <c r="AT58" s="539"/>
      <c r="AU58" s="539"/>
      <c r="AV58" s="539"/>
      <c r="AW58" s="539"/>
      <c r="AX58" s="540"/>
    </row>
    <row r="59" spans="1:50" ht="21" customHeight="1">
      <c r="A59" s="110" t="s">
        <v>56</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row>
    <row r="60" spans="1:50" ht="90" customHeight="1" thickBot="1">
      <c r="A60" s="541" t="s">
        <v>169</v>
      </c>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3"/>
    </row>
    <row r="61" spans="1:50" ht="21" customHeight="1">
      <c r="A61" s="186" t="s">
        <v>57</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90" customHeight="1" thickBot="1">
      <c r="A62" s="189" t="s">
        <v>170</v>
      </c>
      <c r="B62" s="190"/>
      <c r="C62" s="190"/>
      <c r="D62" s="190"/>
      <c r="E62" s="191"/>
      <c r="F62" s="533" t="s">
        <v>171</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524"/>
    </row>
    <row r="63" spans="1:50" ht="21" customHeight="1">
      <c r="A63" s="186" t="s">
        <v>74</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90" customHeight="1" thickBot="1">
      <c r="A64" s="189" t="s">
        <v>173</v>
      </c>
      <c r="B64" s="517"/>
      <c r="C64" s="517"/>
      <c r="D64" s="517"/>
      <c r="E64" s="518"/>
      <c r="F64" s="514" t="s">
        <v>175</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row>
    <row r="65" spans="1:50" ht="21" customHeight="1">
      <c r="A65" s="155" t="s">
        <v>59</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139.5" customHeight="1" thickBot="1">
      <c r="A66" s="250" t="s">
        <v>116</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19.5" customHeight="1">
      <c r="A67" s="247" t="s">
        <v>48</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row>
    <row r="68" spans="1:50" ht="19.5" customHeight="1" thickBot="1">
      <c r="A68" s="253"/>
      <c r="B68" s="254"/>
      <c r="C68" s="211" t="s">
        <v>88</v>
      </c>
      <c r="D68" s="214"/>
      <c r="E68" s="214"/>
      <c r="F68" s="214"/>
      <c r="G68" s="214"/>
      <c r="H68" s="214"/>
      <c r="I68" s="214"/>
      <c r="J68" s="215"/>
      <c r="K68" s="232" t="s">
        <v>124</v>
      </c>
      <c r="L68" s="233"/>
      <c r="M68" s="233"/>
      <c r="N68" s="233"/>
      <c r="O68" s="233"/>
      <c r="P68" s="233"/>
      <c r="Q68" s="233"/>
      <c r="R68" s="233"/>
      <c r="S68" s="211" t="s">
        <v>89</v>
      </c>
      <c r="T68" s="214"/>
      <c r="U68" s="214"/>
      <c r="V68" s="214"/>
      <c r="W68" s="214"/>
      <c r="X68" s="214"/>
      <c r="Y68" s="214"/>
      <c r="Z68" s="215"/>
      <c r="AA68" s="234" t="s">
        <v>125</v>
      </c>
      <c r="AB68" s="233"/>
      <c r="AC68" s="233"/>
      <c r="AD68" s="233"/>
      <c r="AE68" s="233"/>
      <c r="AF68" s="233"/>
      <c r="AG68" s="233"/>
      <c r="AH68" s="233"/>
      <c r="AI68" s="211" t="s">
        <v>90</v>
      </c>
      <c r="AJ68" s="212"/>
      <c r="AK68" s="212"/>
      <c r="AL68" s="212"/>
      <c r="AM68" s="212"/>
      <c r="AN68" s="212"/>
      <c r="AO68" s="212"/>
      <c r="AP68" s="213"/>
      <c r="AQ68" s="145" t="s">
        <v>126</v>
      </c>
      <c r="AR68" s="146"/>
      <c r="AS68" s="146"/>
      <c r="AT68" s="146"/>
      <c r="AU68" s="146"/>
      <c r="AV68" s="146"/>
      <c r="AW68" s="146"/>
      <c r="AX68" s="1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7" t="s">
        <v>36</v>
      </c>
      <c r="B70" s="88"/>
      <c r="C70" s="88"/>
      <c r="D70" s="88"/>
      <c r="E70" s="88"/>
      <c r="F70" s="8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0"/>
      <c r="B71" s="91"/>
      <c r="C71" s="91"/>
      <c r="D71" s="91"/>
      <c r="E71" s="91"/>
      <c r="F71" s="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0"/>
      <c r="B72" s="91"/>
      <c r="C72" s="91"/>
      <c r="D72" s="91"/>
      <c r="E72" s="91"/>
      <c r="F72" s="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0"/>
      <c r="B73" s="91"/>
      <c r="C73" s="91"/>
      <c r="D73" s="91"/>
      <c r="E73" s="91"/>
      <c r="F73" s="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0"/>
      <c r="B74" s="91"/>
      <c r="C74" s="91"/>
      <c r="D74" s="91"/>
      <c r="E74" s="91"/>
      <c r="F74" s="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0"/>
      <c r="B75" s="91"/>
      <c r="C75" s="91"/>
      <c r="D75" s="91"/>
      <c r="E75" s="91"/>
      <c r="F75" s="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0"/>
      <c r="B76" s="91"/>
      <c r="C76" s="91"/>
      <c r="D76" s="91"/>
      <c r="E76" s="91"/>
      <c r="F76" s="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09.5" customHeight="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171.75" customHeight="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0"/>
      <c r="B82" s="91"/>
      <c r="C82" s="91"/>
      <c r="D82" s="91"/>
      <c r="E82" s="91"/>
      <c r="F82" s="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7.25" customHeight="1">
      <c r="A83" s="90"/>
      <c r="B83" s="91"/>
      <c r="C83" s="91"/>
      <c r="D83" s="91"/>
      <c r="E83" s="91"/>
      <c r="F83" s="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18" customHeight="1">
      <c r="A84" s="90"/>
      <c r="B84" s="91"/>
      <c r="C84" s="91"/>
      <c r="D84" s="91"/>
      <c r="E84" s="91"/>
      <c r="F84" s="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18" customHeight="1" thickBo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0.75" customHeight="1" thickBot="1">
      <c r="A86" s="14"/>
      <c r="B86" s="14"/>
      <c r="C86" s="14"/>
      <c r="D86" s="14"/>
      <c r="E86" s="14"/>
      <c r="F86" s="14"/>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30" customHeight="1">
      <c r="A87" s="264" t="s">
        <v>44</v>
      </c>
      <c r="B87" s="265"/>
      <c r="C87" s="265"/>
      <c r="D87" s="265"/>
      <c r="E87" s="265"/>
      <c r="F87" s="266"/>
      <c r="G87" s="256" t="s">
        <v>128</v>
      </c>
      <c r="H87" s="257"/>
      <c r="I87" s="257"/>
      <c r="J87" s="257"/>
      <c r="K87" s="257"/>
      <c r="L87" s="257"/>
      <c r="M87" s="257"/>
      <c r="N87" s="257"/>
      <c r="O87" s="257"/>
      <c r="P87" s="257"/>
      <c r="Q87" s="257"/>
      <c r="R87" s="257"/>
      <c r="S87" s="257"/>
      <c r="T87" s="257"/>
      <c r="U87" s="257"/>
      <c r="V87" s="257"/>
      <c r="W87" s="257"/>
      <c r="X87" s="257"/>
      <c r="Y87" s="257"/>
      <c r="Z87" s="257"/>
      <c r="AA87" s="257"/>
      <c r="AB87" s="258"/>
      <c r="AC87" s="256" t="s">
        <v>21</v>
      </c>
      <c r="AD87" s="257"/>
      <c r="AE87" s="257"/>
      <c r="AF87" s="257"/>
      <c r="AG87" s="257"/>
      <c r="AH87" s="257"/>
      <c r="AI87" s="257"/>
      <c r="AJ87" s="257"/>
      <c r="AK87" s="257"/>
      <c r="AL87" s="257"/>
      <c r="AM87" s="257"/>
      <c r="AN87" s="257"/>
      <c r="AO87" s="257"/>
      <c r="AP87" s="257"/>
      <c r="AQ87" s="257"/>
      <c r="AR87" s="257"/>
      <c r="AS87" s="257"/>
      <c r="AT87" s="257"/>
      <c r="AU87" s="257"/>
      <c r="AV87" s="257"/>
      <c r="AW87" s="257"/>
      <c r="AX87" s="259"/>
    </row>
    <row r="88" spans="1:50" ht="24.75" customHeight="1">
      <c r="A88" s="267"/>
      <c r="B88" s="268"/>
      <c r="C88" s="268"/>
      <c r="D88" s="268"/>
      <c r="E88" s="268"/>
      <c r="F88" s="269"/>
      <c r="G88" s="219" t="s">
        <v>22</v>
      </c>
      <c r="H88" s="159"/>
      <c r="I88" s="159"/>
      <c r="J88" s="159"/>
      <c r="K88" s="159"/>
      <c r="L88" s="220" t="s">
        <v>23</v>
      </c>
      <c r="M88" s="221"/>
      <c r="N88" s="221"/>
      <c r="O88" s="221"/>
      <c r="P88" s="221"/>
      <c r="Q88" s="221"/>
      <c r="R88" s="221"/>
      <c r="S88" s="221"/>
      <c r="T88" s="221"/>
      <c r="U88" s="221"/>
      <c r="V88" s="221"/>
      <c r="W88" s="221"/>
      <c r="X88" s="222"/>
      <c r="Y88" s="235" t="s">
        <v>24</v>
      </c>
      <c r="Z88" s="236"/>
      <c r="AA88" s="236"/>
      <c r="AB88" s="237"/>
      <c r="AC88" s="219" t="s">
        <v>22</v>
      </c>
      <c r="AD88" s="159"/>
      <c r="AE88" s="159"/>
      <c r="AF88" s="159"/>
      <c r="AG88" s="159"/>
      <c r="AH88" s="220" t="s">
        <v>23</v>
      </c>
      <c r="AI88" s="221"/>
      <c r="AJ88" s="221"/>
      <c r="AK88" s="221"/>
      <c r="AL88" s="221"/>
      <c r="AM88" s="221"/>
      <c r="AN88" s="221"/>
      <c r="AO88" s="221"/>
      <c r="AP88" s="221"/>
      <c r="AQ88" s="221"/>
      <c r="AR88" s="221"/>
      <c r="AS88" s="221"/>
      <c r="AT88" s="222"/>
      <c r="AU88" s="235" t="s">
        <v>24</v>
      </c>
      <c r="AV88" s="236"/>
      <c r="AW88" s="236"/>
      <c r="AX88" s="273"/>
    </row>
    <row r="89" spans="1:50" ht="24.75" customHeight="1">
      <c r="A89" s="267"/>
      <c r="B89" s="268"/>
      <c r="C89" s="268"/>
      <c r="D89" s="268"/>
      <c r="E89" s="268"/>
      <c r="F89" s="269"/>
      <c r="G89" s="479" t="s">
        <v>134</v>
      </c>
      <c r="H89" s="207"/>
      <c r="I89" s="207"/>
      <c r="J89" s="207"/>
      <c r="K89" s="464"/>
      <c r="L89" s="226" t="s">
        <v>135</v>
      </c>
      <c r="M89" s="227"/>
      <c r="N89" s="227"/>
      <c r="O89" s="227"/>
      <c r="P89" s="227"/>
      <c r="Q89" s="227"/>
      <c r="R89" s="227"/>
      <c r="S89" s="227"/>
      <c r="T89" s="227"/>
      <c r="U89" s="227"/>
      <c r="V89" s="227"/>
      <c r="W89" s="227"/>
      <c r="X89" s="228"/>
      <c r="Y89" s="229">
        <v>3.5</v>
      </c>
      <c r="Z89" s="230"/>
      <c r="AA89" s="230"/>
      <c r="AB89" s="231"/>
      <c r="AC89" s="463"/>
      <c r="AD89" s="207"/>
      <c r="AE89" s="207"/>
      <c r="AF89" s="207"/>
      <c r="AG89" s="464"/>
      <c r="AH89" s="226"/>
      <c r="AI89" s="227"/>
      <c r="AJ89" s="227"/>
      <c r="AK89" s="227"/>
      <c r="AL89" s="227"/>
      <c r="AM89" s="227"/>
      <c r="AN89" s="227"/>
      <c r="AO89" s="227"/>
      <c r="AP89" s="227"/>
      <c r="AQ89" s="227"/>
      <c r="AR89" s="227"/>
      <c r="AS89" s="227"/>
      <c r="AT89" s="228"/>
      <c r="AU89" s="465"/>
      <c r="AV89" s="466"/>
      <c r="AW89" s="466"/>
      <c r="AX89" s="467"/>
    </row>
    <row r="90" spans="1:50" ht="24.75" customHeight="1">
      <c r="A90" s="267"/>
      <c r="B90" s="268"/>
      <c r="C90" s="268"/>
      <c r="D90" s="268"/>
      <c r="E90" s="268"/>
      <c r="F90" s="269"/>
      <c r="G90" s="468" t="s">
        <v>131</v>
      </c>
      <c r="H90" s="151"/>
      <c r="I90" s="151"/>
      <c r="J90" s="151"/>
      <c r="K90" s="180"/>
      <c r="L90" s="469" t="s">
        <v>132</v>
      </c>
      <c r="M90" s="470"/>
      <c r="N90" s="470"/>
      <c r="O90" s="470"/>
      <c r="P90" s="470"/>
      <c r="Q90" s="470"/>
      <c r="R90" s="470"/>
      <c r="S90" s="470"/>
      <c r="T90" s="470"/>
      <c r="U90" s="470"/>
      <c r="V90" s="470"/>
      <c r="W90" s="470"/>
      <c r="X90" s="471"/>
      <c r="Y90" s="472">
        <v>1</v>
      </c>
      <c r="Z90" s="473"/>
      <c r="AA90" s="473"/>
      <c r="AB90" s="474"/>
      <c r="AC90" s="475"/>
      <c r="AD90" s="151"/>
      <c r="AE90" s="151"/>
      <c r="AF90" s="151"/>
      <c r="AG90" s="180"/>
      <c r="AH90" s="469"/>
      <c r="AI90" s="470"/>
      <c r="AJ90" s="470"/>
      <c r="AK90" s="470"/>
      <c r="AL90" s="470"/>
      <c r="AM90" s="470"/>
      <c r="AN90" s="470"/>
      <c r="AO90" s="470"/>
      <c r="AP90" s="470"/>
      <c r="AQ90" s="470"/>
      <c r="AR90" s="470"/>
      <c r="AS90" s="470"/>
      <c r="AT90" s="471"/>
      <c r="AU90" s="476"/>
      <c r="AV90" s="477"/>
      <c r="AW90" s="477"/>
      <c r="AX90" s="478"/>
    </row>
    <row r="91" spans="1:50" ht="24.75" customHeight="1">
      <c r="A91" s="267"/>
      <c r="B91" s="268"/>
      <c r="C91" s="268"/>
      <c r="D91" s="268"/>
      <c r="E91" s="268"/>
      <c r="F91" s="269"/>
      <c r="G91" s="468" t="s">
        <v>159</v>
      </c>
      <c r="H91" s="151"/>
      <c r="I91" s="151"/>
      <c r="J91" s="151"/>
      <c r="K91" s="180"/>
      <c r="L91" s="469" t="s">
        <v>160</v>
      </c>
      <c r="M91" s="470"/>
      <c r="N91" s="470"/>
      <c r="O91" s="470"/>
      <c r="P91" s="470"/>
      <c r="Q91" s="470"/>
      <c r="R91" s="470"/>
      <c r="S91" s="470"/>
      <c r="T91" s="470"/>
      <c r="U91" s="470"/>
      <c r="V91" s="470"/>
      <c r="W91" s="470"/>
      <c r="X91" s="471"/>
      <c r="Y91" s="480">
        <v>0.5</v>
      </c>
      <c r="Z91" s="481"/>
      <c r="AA91" s="481"/>
      <c r="AB91" s="482"/>
      <c r="AC91" s="475"/>
      <c r="AD91" s="151"/>
      <c r="AE91" s="151"/>
      <c r="AF91" s="151"/>
      <c r="AG91" s="180"/>
      <c r="AH91" s="469"/>
      <c r="AI91" s="470"/>
      <c r="AJ91" s="470"/>
      <c r="AK91" s="470"/>
      <c r="AL91" s="470"/>
      <c r="AM91" s="470"/>
      <c r="AN91" s="470"/>
      <c r="AO91" s="470"/>
      <c r="AP91" s="470"/>
      <c r="AQ91" s="470"/>
      <c r="AR91" s="470"/>
      <c r="AS91" s="470"/>
      <c r="AT91" s="471"/>
      <c r="AU91" s="476"/>
      <c r="AV91" s="477"/>
      <c r="AW91" s="477"/>
      <c r="AX91" s="478"/>
    </row>
    <row r="92" spans="1:50" ht="24.75" customHeight="1">
      <c r="A92" s="267"/>
      <c r="B92" s="268"/>
      <c r="C92" s="268"/>
      <c r="D92" s="268"/>
      <c r="E92" s="268"/>
      <c r="F92" s="269"/>
      <c r="G92" s="475"/>
      <c r="H92" s="151"/>
      <c r="I92" s="151"/>
      <c r="J92" s="151"/>
      <c r="K92" s="180"/>
      <c r="L92" s="469"/>
      <c r="M92" s="470"/>
      <c r="N92" s="470"/>
      <c r="O92" s="470"/>
      <c r="P92" s="470"/>
      <c r="Q92" s="470"/>
      <c r="R92" s="470"/>
      <c r="S92" s="470"/>
      <c r="T92" s="470"/>
      <c r="U92" s="470"/>
      <c r="V92" s="470"/>
      <c r="W92" s="470"/>
      <c r="X92" s="471"/>
      <c r="Y92" s="476"/>
      <c r="Z92" s="477"/>
      <c r="AA92" s="477"/>
      <c r="AB92" s="483"/>
      <c r="AC92" s="475"/>
      <c r="AD92" s="151"/>
      <c r="AE92" s="151"/>
      <c r="AF92" s="151"/>
      <c r="AG92" s="180"/>
      <c r="AH92" s="469"/>
      <c r="AI92" s="470"/>
      <c r="AJ92" s="470"/>
      <c r="AK92" s="470"/>
      <c r="AL92" s="470"/>
      <c r="AM92" s="470"/>
      <c r="AN92" s="470"/>
      <c r="AO92" s="470"/>
      <c r="AP92" s="470"/>
      <c r="AQ92" s="470"/>
      <c r="AR92" s="470"/>
      <c r="AS92" s="470"/>
      <c r="AT92" s="471"/>
      <c r="AU92" s="476"/>
      <c r="AV92" s="477"/>
      <c r="AW92" s="477"/>
      <c r="AX92" s="478"/>
    </row>
    <row r="93" spans="1:50" ht="24.75" customHeight="1">
      <c r="A93" s="267"/>
      <c r="B93" s="268"/>
      <c r="C93" s="268"/>
      <c r="D93" s="268"/>
      <c r="E93" s="268"/>
      <c r="F93" s="269"/>
      <c r="G93" s="475"/>
      <c r="H93" s="151"/>
      <c r="I93" s="151"/>
      <c r="J93" s="151"/>
      <c r="K93" s="180"/>
      <c r="L93" s="469"/>
      <c r="M93" s="470"/>
      <c r="N93" s="470"/>
      <c r="O93" s="470"/>
      <c r="P93" s="470"/>
      <c r="Q93" s="470"/>
      <c r="R93" s="470"/>
      <c r="S93" s="470"/>
      <c r="T93" s="470"/>
      <c r="U93" s="470"/>
      <c r="V93" s="470"/>
      <c r="W93" s="470"/>
      <c r="X93" s="471"/>
      <c r="Y93" s="476"/>
      <c r="Z93" s="477"/>
      <c r="AA93" s="477"/>
      <c r="AB93" s="477"/>
      <c r="AC93" s="475"/>
      <c r="AD93" s="151"/>
      <c r="AE93" s="151"/>
      <c r="AF93" s="151"/>
      <c r="AG93" s="180"/>
      <c r="AH93" s="469"/>
      <c r="AI93" s="470"/>
      <c r="AJ93" s="470"/>
      <c r="AK93" s="470"/>
      <c r="AL93" s="470"/>
      <c r="AM93" s="470"/>
      <c r="AN93" s="470"/>
      <c r="AO93" s="470"/>
      <c r="AP93" s="470"/>
      <c r="AQ93" s="470"/>
      <c r="AR93" s="470"/>
      <c r="AS93" s="470"/>
      <c r="AT93" s="471"/>
      <c r="AU93" s="476"/>
      <c r="AV93" s="477"/>
      <c r="AW93" s="477"/>
      <c r="AX93" s="478"/>
    </row>
    <row r="94" spans="1:50" ht="24.75" customHeight="1">
      <c r="A94" s="267"/>
      <c r="B94" s="268"/>
      <c r="C94" s="268"/>
      <c r="D94" s="268"/>
      <c r="E94" s="268"/>
      <c r="F94" s="269"/>
      <c r="G94" s="475"/>
      <c r="H94" s="151"/>
      <c r="I94" s="151"/>
      <c r="J94" s="151"/>
      <c r="K94" s="180"/>
      <c r="L94" s="469"/>
      <c r="M94" s="470"/>
      <c r="N94" s="470"/>
      <c r="O94" s="470"/>
      <c r="P94" s="470"/>
      <c r="Q94" s="470"/>
      <c r="R94" s="470"/>
      <c r="S94" s="470"/>
      <c r="T94" s="470"/>
      <c r="U94" s="470"/>
      <c r="V94" s="470"/>
      <c r="W94" s="470"/>
      <c r="X94" s="471"/>
      <c r="Y94" s="476"/>
      <c r="Z94" s="477"/>
      <c r="AA94" s="477"/>
      <c r="AB94" s="477"/>
      <c r="AC94" s="475"/>
      <c r="AD94" s="151"/>
      <c r="AE94" s="151"/>
      <c r="AF94" s="151"/>
      <c r="AG94" s="180"/>
      <c r="AH94" s="469"/>
      <c r="AI94" s="470"/>
      <c r="AJ94" s="470"/>
      <c r="AK94" s="470"/>
      <c r="AL94" s="470"/>
      <c r="AM94" s="470"/>
      <c r="AN94" s="470"/>
      <c r="AO94" s="470"/>
      <c r="AP94" s="470"/>
      <c r="AQ94" s="470"/>
      <c r="AR94" s="470"/>
      <c r="AS94" s="470"/>
      <c r="AT94" s="471"/>
      <c r="AU94" s="476"/>
      <c r="AV94" s="477"/>
      <c r="AW94" s="477"/>
      <c r="AX94" s="478"/>
    </row>
    <row r="95" spans="1:50" ht="24.75" customHeight="1">
      <c r="A95" s="267"/>
      <c r="B95" s="268"/>
      <c r="C95" s="268"/>
      <c r="D95" s="268"/>
      <c r="E95" s="268"/>
      <c r="F95" s="269"/>
      <c r="G95" s="475"/>
      <c r="H95" s="151"/>
      <c r="I95" s="151"/>
      <c r="J95" s="151"/>
      <c r="K95" s="180"/>
      <c r="L95" s="469"/>
      <c r="M95" s="470"/>
      <c r="N95" s="470"/>
      <c r="O95" s="470"/>
      <c r="P95" s="470"/>
      <c r="Q95" s="470"/>
      <c r="R95" s="470"/>
      <c r="S95" s="470"/>
      <c r="T95" s="470"/>
      <c r="U95" s="470"/>
      <c r="V95" s="470"/>
      <c r="W95" s="470"/>
      <c r="X95" s="471"/>
      <c r="Y95" s="476"/>
      <c r="Z95" s="477"/>
      <c r="AA95" s="477"/>
      <c r="AB95" s="477"/>
      <c r="AC95" s="475"/>
      <c r="AD95" s="151"/>
      <c r="AE95" s="151"/>
      <c r="AF95" s="151"/>
      <c r="AG95" s="180"/>
      <c r="AH95" s="469"/>
      <c r="AI95" s="470"/>
      <c r="AJ95" s="470"/>
      <c r="AK95" s="470"/>
      <c r="AL95" s="470"/>
      <c r="AM95" s="470"/>
      <c r="AN95" s="470"/>
      <c r="AO95" s="470"/>
      <c r="AP95" s="470"/>
      <c r="AQ95" s="470"/>
      <c r="AR95" s="470"/>
      <c r="AS95" s="470"/>
      <c r="AT95" s="471"/>
      <c r="AU95" s="476"/>
      <c r="AV95" s="477"/>
      <c r="AW95" s="477"/>
      <c r="AX95" s="478"/>
    </row>
    <row r="96" spans="1:50" ht="24.75" customHeight="1">
      <c r="A96" s="267"/>
      <c r="B96" s="268"/>
      <c r="C96" s="268"/>
      <c r="D96" s="268"/>
      <c r="E96" s="268"/>
      <c r="F96" s="269"/>
      <c r="G96" s="484"/>
      <c r="H96" s="167"/>
      <c r="I96" s="167"/>
      <c r="J96" s="167"/>
      <c r="K96" s="485"/>
      <c r="L96" s="486"/>
      <c r="M96" s="487"/>
      <c r="N96" s="487"/>
      <c r="O96" s="487"/>
      <c r="P96" s="487"/>
      <c r="Q96" s="487"/>
      <c r="R96" s="487"/>
      <c r="S96" s="487"/>
      <c r="T96" s="487"/>
      <c r="U96" s="487"/>
      <c r="V96" s="487"/>
      <c r="W96" s="487"/>
      <c r="X96" s="488"/>
      <c r="Y96" s="489"/>
      <c r="Z96" s="490"/>
      <c r="AA96" s="490"/>
      <c r="AB96" s="490"/>
      <c r="AC96" s="484"/>
      <c r="AD96" s="167"/>
      <c r="AE96" s="167"/>
      <c r="AF96" s="167"/>
      <c r="AG96" s="485"/>
      <c r="AH96" s="486"/>
      <c r="AI96" s="487"/>
      <c r="AJ96" s="487"/>
      <c r="AK96" s="487"/>
      <c r="AL96" s="487"/>
      <c r="AM96" s="487"/>
      <c r="AN96" s="487"/>
      <c r="AO96" s="487"/>
      <c r="AP96" s="487"/>
      <c r="AQ96" s="487"/>
      <c r="AR96" s="487"/>
      <c r="AS96" s="487"/>
      <c r="AT96" s="488"/>
      <c r="AU96" s="489"/>
      <c r="AV96" s="490"/>
      <c r="AW96" s="490"/>
      <c r="AX96" s="491"/>
    </row>
    <row r="97" spans="1:50" ht="24.75" customHeight="1">
      <c r="A97" s="267"/>
      <c r="B97" s="268"/>
      <c r="C97" s="268"/>
      <c r="D97" s="268"/>
      <c r="E97" s="268"/>
      <c r="F97" s="269"/>
      <c r="G97" s="492" t="s">
        <v>25</v>
      </c>
      <c r="H97" s="221"/>
      <c r="I97" s="221"/>
      <c r="J97" s="221"/>
      <c r="K97" s="221"/>
      <c r="L97" s="493"/>
      <c r="M97" s="376"/>
      <c r="N97" s="376"/>
      <c r="O97" s="376"/>
      <c r="P97" s="376"/>
      <c r="Q97" s="376"/>
      <c r="R97" s="376"/>
      <c r="S97" s="376"/>
      <c r="T97" s="376"/>
      <c r="U97" s="376"/>
      <c r="V97" s="376"/>
      <c r="W97" s="376"/>
      <c r="X97" s="377"/>
      <c r="Y97" s="494">
        <f>SUM(Y89:AB96)</f>
        <v>5</v>
      </c>
      <c r="Z97" s="495"/>
      <c r="AA97" s="495"/>
      <c r="AB97" s="496"/>
      <c r="AC97" s="492" t="s">
        <v>25</v>
      </c>
      <c r="AD97" s="221"/>
      <c r="AE97" s="221"/>
      <c r="AF97" s="221"/>
      <c r="AG97" s="221"/>
      <c r="AH97" s="493"/>
      <c r="AI97" s="376"/>
      <c r="AJ97" s="376"/>
      <c r="AK97" s="376"/>
      <c r="AL97" s="376"/>
      <c r="AM97" s="376"/>
      <c r="AN97" s="376"/>
      <c r="AO97" s="376"/>
      <c r="AP97" s="376"/>
      <c r="AQ97" s="376"/>
      <c r="AR97" s="376"/>
      <c r="AS97" s="376"/>
      <c r="AT97" s="377"/>
      <c r="AU97" s="494">
        <f>SUM(AU89:AX96)</f>
        <v>0</v>
      </c>
      <c r="AV97" s="495"/>
      <c r="AW97" s="495"/>
      <c r="AX97" s="497"/>
    </row>
    <row r="98" spans="1:50" ht="30" customHeight="1">
      <c r="A98" s="267"/>
      <c r="B98" s="268"/>
      <c r="C98" s="268"/>
      <c r="D98" s="268"/>
      <c r="E98" s="268"/>
      <c r="F98" s="269"/>
      <c r="G98" s="498" t="s">
        <v>133</v>
      </c>
      <c r="H98" s="499"/>
      <c r="I98" s="499"/>
      <c r="J98" s="499"/>
      <c r="K98" s="499"/>
      <c r="L98" s="499"/>
      <c r="M98" s="499"/>
      <c r="N98" s="499"/>
      <c r="O98" s="499"/>
      <c r="P98" s="499"/>
      <c r="Q98" s="499"/>
      <c r="R98" s="499"/>
      <c r="S98" s="499"/>
      <c r="T98" s="499"/>
      <c r="U98" s="499"/>
      <c r="V98" s="499"/>
      <c r="W98" s="499"/>
      <c r="X98" s="499"/>
      <c r="Y98" s="499"/>
      <c r="Z98" s="499"/>
      <c r="AA98" s="499"/>
      <c r="AB98" s="500"/>
      <c r="AC98" s="498" t="s">
        <v>26</v>
      </c>
      <c r="AD98" s="499"/>
      <c r="AE98" s="499"/>
      <c r="AF98" s="499"/>
      <c r="AG98" s="499"/>
      <c r="AH98" s="499"/>
      <c r="AI98" s="499"/>
      <c r="AJ98" s="499"/>
      <c r="AK98" s="499"/>
      <c r="AL98" s="499"/>
      <c r="AM98" s="499"/>
      <c r="AN98" s="499"/>
      <c r="AO98" s="499"/>
      <c r="AP98" s="499"/>
      <c r="AQ98" s="499"/>
      <c r="AR98" s="499"/>
      <c r="AS98" s="499"/>
      <c r="AT98" s="499"/>
      <c r="AU98" s="499"/>
      <c r="AV98" s="499"/>
      <c r="AW98" s="499"/>
      <c r="AX98" s="501"/>
    </row>
    <row r="99" spans="1:50" ht="25.5" customHeight="1">
      <c r="A99" s="267"/>
      <c r="B99" s="268"/>
      <c r="C99" s="268"/>
      <c r="D99" s="268"/>
      <c r="E99" s="268"/>
      <c r="F99" s="269"/>
      <c r="G99" s="219" t="s">
        <v>22</v>
      </c>
      <c r="H99" s="159"/>
      <c r="I99" s="159"/>
      <c r="J99" s="159"/>
      <c r="K99" s="159"/>
      <c r="L99" s="220" t="s">
        <v>23</v>
      </c>
      <c r="M99" s="221"/>
      <c r="N99" s="221"/>
      <c r="O99" s="221"/>
      <c r="P99" s="221"/>
      <c r="Q99" s="221"/>
      <c r="R99" s="221"/>
      <c r="S99" s="221"/>
      <c r="T99" s="221"/>
      <c r="U99" s="221"/>
      <c r="V99" s="221"/>
      <c r="W99" s="221"/>
      <c r="X99" s="222"/>
      <c r="Y99" s="235" t="s">
        <v>24</v>
      </c>
      <c r="Z99" s="236"/>
      <c r="AA99" s="236"/>
      <c r="AB99" s="237"/>
      <c r="AC99" s="219" t="s">
        <v>22</v>
      </c>
      <c r="AD99" s="159"/>
      <c r="AE99" s="159"/>
      <c r="AF99" s="159"/>
      <c r="AG99" s="159"/>
      <c r="AH99" s="220" t="s">
        <v>23</v>
      </c>
      <c r="AI99" s="221"/>
      <c r="AJ99" s="221"/>
      <c r="AK99" s="221"/>
      <c r="AL99" s="221"/>
      <c r="AM99" s="221"/>
      <c r="AN99" s="221"/>
      <c r="AO99" s="221"/>
      <c r="AP99" s="221"/>
      <c r="AQ99" s="221"/>
      <c r="AR99" s="221"/>
      <c r="AS99" s="221"/>
      <c r="AT99" s="222"/>
      <c r="AU99" s="235" t="s">
        <v>24</v>
      </c>
      <c r="AV99" s="236"/>
      <c r="AW99" s="236"/>
      <c r="AX99" s="273"/>
    </row>
    <row r="100" spans="1:50" ht="24.75" customHeight="1">
      <c r="A100" s="267"/>
      <c r="B100" s="268"/>
      <c r="C100" s="268"/>
      <c r="D100" s="268"/>
      <c r="E100" s="268"/>
      <c r="F100" s="269"/>
      <c r="G100" s="479" t="s">
        <v>134</v>
      </c>
      <c r="H100" s="207"/>
      <c r="I100" s="207"/>
      <c r="J100" s="207"/>
      <c r="K100" s="464"/>
      <c r="L100" s="226" t="s">
        <v>135</v>
      </c>
      <c r="M100" s="227"/>
      <c r="N100" s="227"/>
      <c r="O100" s="227"/>
      <c r="P100" s="227"/>
      <c r="Q100" s="227"/>
      <c r="R100" s="227"/>
      <c r="S100" s="227"/>
      <c r="T100" s="227"/>
      <c r="U100" s="227"/>
      <c r="V100" s="227"/>
      <c r="W100" s="227"/>
      <c r="X100" s="228"/>
      <c r="Y100" s="229">
        <v>3.7</v>
      </c>
      <c r="Z100" s="230"/>
      <c r="AA100" s="230"/>
      <c r="AB100" s="231"/>
      <c r="AC100" s="463"/>
      <c r="AD100" s="207"/>
      <c r="AE100" s="207"/>
      <c r="AF100" s="207"/>
      <c r="AG100" s="464"/>
      <c r="AH100" s="226"/>
      <c r="AI100" s="227"/>
      <c r="AJ100" s="227"/>
      <c r="AK100" s="227"/>
      <c r="AL100" s="227"/>
      <c r="AM100" s="227"/>
      <c r="AN100" s="227"/>
      <c r="AO100" s="227"/>
      <c r="AP100" s="227"/>
      <c r="AQ100" s="227"/>
      <c r="AR100" s="227"/>
      <c r="AS100" s="227"/>
      <c r="AT100" s="228"/>
      <c r="AU100" s="465"/>
      <c r="AV100" s="466"/>
      <c r="AW100" s="466"/>
      <c r="AX100" s="467"/>
    </row>
    <row r="101" spans="1:50" ht="24.75" customHeight="1">
      <c r="A101" s="267"/>
      <c r="B101" s="268"/>
      <c r="C101" s="268"/>
      <c r="D101" s="268"/>
      <c r="E101" s="268"/>
      <c r="F101" s="269"/>
      <c r="G101" s="468" t="s">
        <v>131</v>
      </c>
      <c r="H101" s="151"/>
      <c r="I101" s="151"/>
      <c r="J101" s="151"/>
      <c r="K101" s="180"/>
      <c r="L101" s="469" t="s">
        <v>136</v>
      </c>
      <c r="M101" s="470"/>
      <c r="N101" s="470"/>
      <c r="O101" s="470"/>
      <c r="P101" s="470"/>
      <c r="Q101" s="470"/>
      <c r="R101" s="470"/>
      <c r="S101" s="470"/>
      <c r="T101" s="470"/>
      <c r="U101" s="470"/>
      <c r="V101" s="470"/>
      <c r="W101" s="470"/>
      <c r="X101" s="471"/>
      <c r="Y101" s="472">
        <v>0.1</v>
      </c>
      <c r="Z101" s="473"/>
      <c r="AA101" s="473"/>
      <c r="AB101" s="474"/>
      <c r="AC101" s="475"/>
      <c r="AD101" s="151"/>
      <c r="AE101" s="151"/>
      <c r="AF101" s="151"/>
      <c r="AG101" s="180"/>
      <c r="AH101" s="469"/>
      <c r="AI101" s="470"/>
      <c r="AJ101" s="470"/>
      <c r="AK101" s="470"/>
      <c r="AL101" s="470"/>
      <c r="AM101" s="470"/>
      <c r="AN101" s="470"/>
      <c r="AO101" s="470"/>
      <c r="AP101" s="470"/>
      <c r="AQ101" s="470"/>
      <c r="AR101" s="470"/>
      <c r="AS101" s="470"/>
      <c r="AT101" s="471"/>
      <c r="AU101" s="476"/>
      <c r="AV101" s="477"/>
      <c r="AW101" s="477"/>
      <c r="AX101" s="478"/>
    </row>
    <row r="102" spans="1:50" ht="24.75" customHeight="1">
      <c r="A102" s="267"/>
      <c r="B102" s="268"/>
      <c r="C102" s="268"/>
      <c r="D102" s="268"/>
      <c r="E102" s="268"/>
      <c r="F102" s="269"/>
      <c r="G102" s="468" t="s">
        <v>129</v>
      </c>
      <c r="H102" s="151"/>
      <c r="I102" s="151"/>
      <c r="J102" s="151"/>
      <c r="K102" s="180"/>
      <c r="L102" s="469" t="s">
        <v>130</v>
      </c>
      <c r="M102" s="470"/>
      <c r="N102" s="470"/>
      <c r="O102" s="470"/>
      <c r="P102" s="470"/>
      <c r="Q102" s="470"/>
      <c r="R102" s="470"/>
      <c r="S102" s="470"/>
      <c r="T102" s="470"/>
      <c r="U102" s="470"/>
      <c r="V102" s="470"/>
      <c r="W102" s="470"/>
      <c r="X102" s="471"/>
      <c r="Y102" s="472">
        <v>1</v>
      </c>
      <c r="Z102" s="473"/>
      <c r="AA102" s="473"/>
      <c r="AB102" s="474"/>
      <c r="AC102" s="475"/>
      <c r="AD102" s="151"/>
      <c r="AE102" s="151"/>
      <c r="AF102" s="151"/>
      <c r="AG102" s="180"/>
      <c r="AH102" s="469"/>
      <c r="AI102" s="470"/>
      <c r="AJ102" s="470"/>
      <c r="AK102" s="470"/>
      <c r="AL102" s="470"/>
      <c r="AM102" s="470"/>
      <c r="AN102" s="470"/>
      <c r="AO102" s="470"/>
      <c r="AP102" s="470"/>
      <c r="AQ102" s="470"/>
      <c r="AR102" s="470"/>
      <c r="AS102" s="470"/>
      <c r="AT102" s="471"/>
      <c r="AU102" s="476"/>
      <c r="AV102" s="477"/>
      <c r="AW102" s="477"/>
      <c r="AX102" s="478"/>
    </row>
    <row r="103" spans="1:50" ht="24.75" customHeight="1">
      <c r="A103" s="267"/>
      <c r="B103" s="268"/>
      <c r="C103" s="268"/>
      <c r="D103" s="268"/>
      <c r="E103" s="268"/>
      <c r="F103" s="269"/>
      <c r="G103" s="468"/>
      <c r="H103" s="151"/>
      <c r="I103" s="151"/>
      <c r="J103" s="151"/>
      <c r="K103" s="180"/>
      <c r="L103" s="469"/>
      <c r="M103" s="470"/>
      <c r="N103" s="470"/>
      <c r="O103" s="470"/>
      <c r="P103" s="470"/>
      <c r="Q103" s="470"/>
      <c r="R103" s="470"/>
      <c r="S103" s="470"/>
      <c r="T103" s="470"/>
      <c r="U103" s="470"/>
      <c r="V103" s="470"/>
      <c r="W103" s="470"/>
      <c r="X103" s="471"/>
      <c r="Y103" s="476"/>
      <c r="Z103" s="477"/>
      <c r="AA103" s="477"/>
      <c r="AB103" s="483"/>
      <c r="AC103" s="475"/>
      <c r="AD103" s="151"/>
      <c r="AE103" s="151"/>
      <c r="AF103" s="151"/>
      <c r="AG103" s="180"/>
      <c r="AH103" s="469"/>
      <c r="AI103" s="470"/>
      <c r="AJ103" s="470"/>
      <c r="AK103" s="470"/>
      <c r="AL103" s="470"/>
      <c r="AM103" s="470"/>
      <c r="AN103" s="470"/>
      <c r="AO103" s="470"/>
      <c r="AP103" s="470"/>
      <c r="AQ103" s="470"/>
      <c r="AR103" s="470"/>
      <c r="AS103" s="470"/>
      <c r="AT103" s="471"/>
      <c r="AU103" s="476"/>
      <c r="AV103" s="477"/>
      <c r="AW103" s="477"/>
      <c r="AX103" s="478"/>
    </row>
    <row r="104" spans="1:50" ht="24.75" customHeight="1">
      <c r="A104" s="267"/>
      <c r="B104" s="268"/>
      <c r="C104" s="268"/>
      <c r="D104" s="268"/>
      <c r="E104" s="268"/>
      <c r="F104" s="269"/>
      <c r="G104" s="475"/>
      <c r="H104" s="151"/>
      <c r="I104" s="151"/>
      <c r="J104" s="151"/>
      <c r="K104" s="180"/>
      <c r="L104" s="469"/>
      <c r="M104" s="470"/>
      <c r="N104" s="470"/>
      <c r="O104" s="470"/>
      <c r="P104" s="470"/>
      <c r="Q104" s="470"/>
      <c r="R104" s="470"/>
      <c r="S104" s="470"/>
      <c r="T104" s="470"/>
      <c r="U104" s="470"/>
      <c r="V104" s="470"/>
      <c r="W104" s="470"/>
      <c r="X104" s="471"/>
      <c r="Y104" s="476"/>
      <c r="Z104" s="477"/>
      <c r="AA104" s="477"/>
      <c r="AB104" s="477"/>
      <c r="AC104" s="475"/>
      <c r="AD104" s="151"/>
      <c r="AE104" s="151"/>
      <c r="AF104" s="151"/>
      <c r="AG104" s="180"/>
      <c r="AH104" s="469"/>
      <c r="AI104" s="470"/>
      <c r="AJ104" s="470"/>
      <c r="AK104" s="470"/>
      <c r="AL104" s="470"/>
      <c r="AM104" s="470"/>
      <c r="AN104" s="470"/>
      <c r="AO104" s="470"/>
      <c r="AP104" s="470"/>
      <c r="AQ104" s="470"/>
      <c r="AR104" s="470"/>
      <c r="AS104" s="470"/>
      <c r="AT104" s="471"/>
      <c r="AU104" s="476"/>
      <c r="AV104" s="477"/>
      <c r="AW104" s="477"/>
      <c r="AX104" s="478"/>
    </row>
    <row r="105" spans="1:50" ht="24.75" customHeight="1">
      <c r="A105" s="267"/>
      <c r="B105" s="268"/>
      <c r="C105" s="268"/>
      <c r="D105" s="268"/>
      <c r="E105" s="268"/>
      <c r="F105" s="269"/>
      <c r="G105" s="475"/>
      <c r="H105" s="151"/>
      <c r="I105" s="151"/>
      <c r="J105" s="151"/>
      <c r="K105" s="180"/>
      <c r="L105" s="469"/>
      <c r="M105" s="470"/>
      <c r="N105" s="470"/>
      <c r="O105" s="470"/>
      <c r="P105" s="470"/>
      <c r="Q105" s="470"/>
      <c r="R105" s="470"/>
      <c r="S105" s="470"/>
      <c r="T105" s="470"/>
      <c r="U105" s="470"/>
      <c r="V105" s="470"/>
      <c r="W105" s="470"/>
      <c r="X105" s="471"/>
      <c r="Y105" s="476"/>
      <c r="Z105" s="477"/>
      <c r="AA105" s="477"/>
      <c r="AB105" s="477"/>
      <c r="AC105" s="475"/>
      <c r="AD105" s="151"/>
      <c r="AE105" s="151"/>
      <c r="AF105" s="151"/>
      <c r="AG105" s="180"/>
      <c r="AH105" s="469"/>
      <c r="AI105" s="470"/>
      <c r="AJ105" s="470"/>
      <c r="AK105" s="470"/>
      <c r="AL105" s="470"/>
      <c r="AM105" s="470"/>
      <c r="AN105" s="470"/>
      <c r="AO105" s="470"/>
      <c r="AP105" s="470"/>
      <c r="AQ105" s="470"/>
      <c r="AR105" s="470"/>
      <c r="AS105" s="470"/>
      <c r="AT105" s="471"/>
      <c r="AU105" s="476"/>
      <c r="AV105" s="477"/>
      <c r="AW105" s="477"/>
      <c r="AX105" s="478"/>
    </row>
    <row r="106" spans="1:50" ht="24.75" customHeight="1">
      <c r="A106" s="267"/>
      <c r="B106" s="268"/>
      <c r="C106" s="268"/>
      <c r="D106" s="268"/>
      <c r="E106" s="268"/>
      <c r="F106" s="269"/>
      <c r="G106" s="475"/>
      <c r="H106" s="151"/>
      <c r="I106" s="151"/>
      <c r="J106" s="151"/>
      <c r="K106" s="180"/>
      <c r="L106" s="469"/>
      <c r="M106" s="470"/>
      <c r="N106" s="470"/>
      <c r="O106" s="470"/>
      <c r="P106" s="470"/>
      <c r="Q106" s="470"/>
      <c r="R106" s="470"/>
      <c r="S106" s="470"/>
      <c r="T106" s="470"/>
      <c r="U106" s="470"/>
      <c r="V106" s="470"/>
      <c r="W106" s="470"/>
      <c r="X106" s="471"/>
      <c r="Y106" s="476"/>
      <c r="Z106" s="477"/>
      <c r="AA106" s="477"/>
      <c r="AB106" s="477"/>
      <c r="AC106" s="475"/>
      <c r="AD106" s="151"/>
      <c r="AE106" s="151"/>
      <c r="AF106" s="151"/>
      <c r="AG106" s="180"/>
      <c r="AH106" s="469"/>
      <c r="AI106" s="470"/>
      <c r="AJ106" s="470"/>
      <c r="AK106" s="470"/>
      <c r="AL106" s="470"/>
      <c r="AM106" s="470"/>
      <c r="AN106" s="470"/>
      <c r="AO106" s="470"/>
      <c r="AP106" s="470"/>
      <c r="AQ106" s="470"/>
      <c r="AR106" s="470"/>
      <c r="AS106" s="470"/>
      <c r="AT106" s="471"/>
      <c r="AU106" s="476"/>
      <c r="AV106" s="477"/>
      <c r="AW106" s="477"/>
      <c r="AX106" s="478"/>
    </row>
    <row r="107" spans="1:50" ht="24.75" customHeight="1">
      <c r="A107" s="267"/>
      <c r="B107" s="268"/>
      <c r="C107" s="268"/>
      <c r="D107" s="268"/>
      <c r="E107" s="268"/>
      <c r="F107" s="269"/>
      <c r="G107" s="484"/>
      <c r="H107" s="167"/>
      <c r="I107" s="167"/>
      <c r="J107" s="167"/>
      <c r="K107" s="485"/>
      <c r="L107" s="486"/>
      <c r="M107" s="487"/>
      <c r="N107" s="487"/>
      <c r="O107" s="487"/>
      <c r="P107" s="487"/>
      <c r="Q107" s="487"/>
      <c r="R107" s="487"/>
      <c r="S107" s="487"/>
      <c r="T107" s="487"/>
      <c r="U107" s="487"/>
      <c r="V107" s="487"/>
      <c r="W107" s="487"/>
      <c r="X107" s="488"/>
      <c r="Y107" s="489"/>
      <c r="Z107" s="490"/>
      <c r="AA107" s="490"/>
      <c r="AB107" s="490"/>
      <c r="AC107" s="484"/>
      <c r="AD107" s="167"/>
      <c r="AE107" s="167"/>
      <c r="AF107" s="167"/>
      <c r="AG107" s="485"/>
      <c r="AH107" s="486"/>
      <c r="AI107" s="487"/>
      <c r="AJ107" s="487"/>
      <c r="AK107" s="487"/>
      <c r="AL107" s="487"/>
      <c r="AM107" s="487"/>
      <c r="AN107" s="487"/>
      <c r="AO107" s="487"/>
      <c r="AP107" s="487"/>
      <c r="AQ107" s="487"/>
      <c r="AR107" s="487"/>
      <c r="AS107" s="487"/>
      <c r="AT107" s="488"/>
      <c r="AU107" s="489"/>
      <c r="AV107" s="490"/>
      <c r="AW107" s="490"/>
      <c r="AX107" s="491"/>
    </row>
    <row r="108" spans="1:50" ht="24.75" customHeight="1">
      <c r="A108" s="267"/>
      <c r="B108" s="268"/>
      <c r="C108" s="268"/>
      <c r="D108" s="268"/>
      <c r="E108" s="268"/>
      <c r="F108" s="269"/>
      <c r="G108" s="492" t="s">
        <v>25</v>
      </c>
      <c r="H108" s="221"/>
      <c r="I108" s="221"/>
      <c r="J108" s="221"/>
      <c r="K108" s="221"/>
      <c r="L108" s="493"/>
      <c r="M108" s="376"/>
      <c r="N108" s="376"/>
      <c r="O108" s="376"/>
      <c r="P108" s="376"/>
      <c r="Q108" s="376"/>
      <c r="R108" s="376"/>
      <c r="S108" s="376"/>
      <c r="T108" s="376"/>
      <c r="U108" s="376"/>
      <c r="V108" s="376"/>
      <c r="W108" s="376"/>
      <c r="X108" s="377"/>
      <c r="Y108" s="494">
        <f>SUM(Y100:AB107)</f>
        <v>4.800000000000001</v>
      </c>
      <c r="Z108" s="495"/>
      <c r="AA108" s="495"/>
      <c r="AB108" s="496"/>
      <c r="AC108" s="492" t="s">
        <v>25</v>
      </c>
      <c r="AD108" s="221"/>
      <c r="AE108" s="221"/>
      <c r="AF108" s="221"/>
      <c r="AG108" s="221"/>
      <c r="AH108" s="493"/>
      <c r="AI108" s="376"/>
      <c r="AJ108" s="376"/>
      <c r="AK108" s="376"/>
      <c r="AL108" s="376"/>
      <c r="AM108" s="376"/>
      <c r="AN108" s="376"/>
      <c r="AO108" s="376"/>
      <c r="AP108" s="376"/>
      <c r="AQ108" s="376"/>
      <c r="AR108" s="376"/>
      <c r="AS108" s="376"/>
      <c r="AT108" s="377"/>
      <c r="AU108" s="494">
        <f>SUM(AU100:AX107)</f>
        <v>0</v>
      </c>
      <c r="AV108" s="495"/>
      <c r="AW108" s="495"/>
      <c r="AX108" s="497"/>
    </row>
    <row r="109" spans="1:50" ht="30" customHeight="1">
      <c r="A109" s="267"/>
      <c r="B109" s="268"/>
      <c r="C109" s="268"/>
      <c r="D109" s="268"/>
      <c r="E109" s="268"/>
      <c r="F109" s="269"/>
      <c r="G109" s="498" t="s">
        <v>27</v>
      </c>
      <c r="H109" s="499"/>
      <c r="I109" s="499"/>
      <c r="J109" s="499"/>
      <c r="K109" s="499"/>
      <c r="L109" s="499"/>
      <c r="M109" s="499"/>
      <c r="N109" s="499"/>
      <c r="O109" s="499"/>
      <c r="P109" s="499"/>
      <c r="Q109" s="499"/>
      <c r="R109" s="499"/>
      <c r="S109" s="499"/>
      <c r="T109" s="499"/>
      <c r="U109" s="499"/>
      <c r="V109" s="499"/>
      <c r="W109" s="499"/>
      <c r="X109" s="499"/>
      <c r="Y109" s="499"/>
      <c r="Z109" s="499"/>
      <c r="AA109" s="499"/>
      <c r="AB109" s="500"/>
      <c r="AC109" s="498" t="s">
        <v>28</v>
      </c>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501"/>
    </row>
    <row r="110" spans="1:50" ht="24.75" customHeight="1">
      <c r="A110" s="267"/>
      <c r="B110" s="268"/>
      <c r="C110" s="268"/>
      <c r="D110" s="268"/>
      <c r="E110" s="268"/>
      <c r="F110" s="269"/>
      <c r="G110" s="219" t="s">
        <v>22</v>
      </c>
      <c r="H110" s="159"/>
      <c r="I110" s="159"/>
      <c r="J110" s="159"/>
      <c r="K110" s="159"/>
      <c r="L110" s="220" t="s">
        <v>23</v>
      </c>
      <c r="M110" s="221"/>
      <c r="N110" s="221"/>
      <c r="O110" s="221"/>
      <c r="P110" s="221"/>
      <c r="Q110" s="221"/>
      <c r="R110" s="221"/>
      <c r="S110" s="221"/>
      <c r="T110" s="221"/>
      <c r="U110" s="221"/>
      <c r="V110" s="221"/>
      <c r="W110" s="221"/>
      <c r="X110" s="222"/>
      <c r="Y110" s="235" t="s">
        <v>24</v>
      </c>
      <c r="Z110" s="236"/>
      <c r="AA110" s="236"/>
      <c r="AB110" s="237"/>
      <c r="AC110" s="219" t="s">
        <v>22</v>
      </c>
      <c r="AD110" s="159"/>
      <c r="AE110" s="159"/>
      <c r="AF110" s="159"/>
      <c r="AG110" s="159"/>
      <c r="AH110" s="220" t="s">
        <v>23</v>
      </c>
      <c r="AI110" s="221"/>
      <c r="AJ110" s="221"/>
      <c r="AK110" s="221"/>
      <c r="AL110" s="221"/>
      <c r="AM110" s="221"/>
      <c r="AN110" s="221"/>
      <c r="AO110" s="221"/>
      <c r="AP110" s="221"/>
      <c r="AQ110" s="221"/>
      <c r="AR110" s="221"/>
      <c r="AS110" s="221"/>
      <c r="AT110" s="222"/>
      <c r="AU110" s="235" t="s">
        <v>24</v>
      </c>
      <c r="AV110" s="236"/>
      <c r="AW110" s="236"/>
      <c r="AX110" s="273"/>
    </row>
    <row r="111" spans="1:50" ht="24.75" customHeight="1">
      <c r="A111" s="267"/>
      <c r="B111" s="268"/>
      <c r="C111" s="268"/>
      <c r="D111" s="268"/>
      <c r="E111" s="268"/>
      <c r="F111" s="269"/>
      <c r="G111" s="463"/>
      <c r="H111" s="207"/>
      <c r="I111" s="207"/>
      <c r="J111" s="207"/>
      <c r="K111" s="464"/>
      <c r="L111" s="226"/>
      <c r="M111" s="227"/>
      <c r="N111" s="227"/>
      <c r="O111" s="227"/>
      <c r="P111" s="227"/>
      <c r="Q111" s="227"/>
      <c r="R111" s="227"/>
      <c r="S111" s="227"/>
      <c r="T111" s="227"/>
      <c r="U111" s="227"/>
      <c r="V111" s="227"/>
      <c r="W111" s="227"/>
      <c r="X111" s="228"/>
      <c r="Y111" s="465"/>
      <c r="Z111" s="466"/>
      <c r="AA111" s="466"/>
      <c r="AB111" s="502"/>
      <c r="AC111" s="463"/>
      <c r="AD111" s="207"/>
      <c r="AE111" s="207"/>
      <c r="AF111" s="207"/>
      <c r="AG111" s="464"/>
      <c r="AH111" s="226"/>
      <c r="AI111" s="227"/>
      <c r="AJ111" s="227"/>
      <c r="AK111" s="227"/>
      <c r="AL111" s="227"/>
      <c r="AM111" s="227"/>
      <c r="AN111" s="227"/>
      <c r="AO111" s="227"/>
      <c r="AP111" s="227"/>
      <c r="AQ111" s="227"/>
      <c r="AR111" s="227"/>
      <c r="AS111" s="227"/>
      <c r="AT111" s="228"/>
      <c r="AU111" s="465"/>
      <c r="AV111" s="466"/>
      <c r="AW111" s="466"/>
      <c r="AX111" s="467"/>
    </row>
    <row r="112" spans="1:50" ht="24.75" customHeight="1">
      <c r="A112" s="267"/>
      <c r="B112" s="268"/>
      <c r="C112" s="268"/>
      <c r="D112" s="268"/>
      <c r="E112" s="268"/>
      <c r="F112" s="269"/>
      <c r="G112" s="475"/>
      <c r="H112" s="151"/>
      <c r="I112" s="151"/>
      <c r="J112" s="151"/>
      <c r="K112" s="180"/>
      <c r="L112" s="469"/>
      <c r="M112" s="470"/>
      <c r="N112" s="470"/>
      <c r="O112" s="470"/>
      <c r="P112" s="470"/>
      <c r="Q112" s="470"/>
      <c r="R112" s="470"/>
      <c r="S112" s="470"/>
      <c r="T112" s="470"/>
      <c r="U112" s="470"/>
      <c r="V112" s="470"/>
      <c r="W112" s="470"/>
      <c r="X112" s="471"/>
      <c r="Y112" s="476"/>
      <c r="Z112" s="477"/>
      <c r="AA112" s="477"/>
      <c r="AB112" s="483"/>
      <c r="AC112" s="475"/>
      <c r="AD112" s="151"/>
      <c r="AE112" s="151"/>
      <c r="AF112" s="151"/>
      <c r="AG112" s="180"/>
      <c r="AH112" s="469"/>
      <c r="AI112" s="470"/>
      <c r="AJ112" s="470"/>
      <c r="AK112" s="470"/>
      <c r="AL112" s="470"/>
      <c r="AM112" s="470"/>
      <c r="AN112" s="470"/>
      <c r="AO112" s="470"/>
      <c r="AP112" s="470"/>
      <c r="AQ112" s="470"/>
      <c r="AR112" s="470"/>
      <c r="AS112" s="470"/>
      <c r="AT112" s="471"/>
      <c r="AU112" s="476"/>
      <c r="AV112" s="477"/>
      <c r="AW112" s="477"/>
      <c r="AX112" s="478"/>
    </row>
    <row r="113" spans="1:50" ht="24.75" customHeight="1">
      <c r="A113" s="267"/>
      <c r="B113" s="268"/>
      <c r="C113" s="268"/>
      <c r="D113" s="268"/>
      <c r="E113" s="268"/>
      <c r="F113" s="269"/>
      <c r="G113" s="475"/>
      <c r="H113" s="151"/>
      <c r="I113" s="151"/>
      <c r="J113" s="151"/>
      <c r="K113" s="180"/>
      <c r="L113" s="469"/>
      <c r="M113" s="470"/>
      <c r="N113" s="470"/>
      <c r="O113" s="470"/>
      <c r="P113" s="470"/>
      <c r="Q113" s="470"/>
      <c r="R113" s="470"/>
      <c r="S113" s="470"/>
      <c r="T113" s="470"/>
      <c r="U113" s="470"/>
      <c r="V113" s="470"/>
      <c r="W113" s="470"/>
      <c r="X113" s="471"/>
      <c r="Y113" s="476"/>
      <c r="Z113" s="477"/>
      <c r="AA113" s="477"/>
      <c r="AB113" s="483"/>
      <c r="AC113" s="475"/>
      <c r="AD113" s="151"/>
      <c r="AE113" s="151"/>
      <c r="AF113" s="151"/>
      <c r="AG113" s="180"/>
      <c r="AH113" s="469"/>
      <c r="AI113" s="470"/>
      <c r="AJ113" s="470"/>
      <c r="AK113" s="470"/>
      <c r="AL113" s="470"/>
      <c r="AM113" s="470"/>
      <c r="AN113" s="470"/>
      <c r="AO113" s="470"/>
      <c r="AP113" s="470"/>
      <c r="AQ113" s="470"/>
      <c r="AR113" s="470"/>
      <c r="AS113" s="470"/>
      <c r="AT113" s="471"/>
      <c r="AU113" s="476"/>
      <c r="AV113" s="477"/>
      <c r="AW113" s="477"/>
      <c r="AX113" s="478"/>
    </row>
    <row r="114" spans="1:50" ht="24.75" customHeight="1">
      <c r="A114" s="267"/>
      <c r="B114" s="268"/>
      <c r="C114" s="268"/>
      <c r="D114" s="268"/>
      <c r="E114" s="268"/>
      <c r="F114" s="269"/>
      <c r="G114" s="475"/>
      <c r="H114" s="151"/>
      <c r="I114" s="151"/>
      <c r="J114" s="151"/>
      <c r="K114" s="180"/>
      <c r="L114" s="469"/>
      <c r="M114" s="470"/>
      <c r="N114" s="470"/>
      <c r="O114" s="470"/>
      <c r="P114" s="470"/>
      <c r="Q114" s="470"/>
      <c r="R114" s="470"/>
      <c r="S114" s="470"/>
      <c r="T114" s="470"/>
      <c r="U114" s="470"/>
      <c r="V114" s="470"/>
      <c r="W114" s="470"/>
      <c r="X114" s="471"/>
      <c r="Y114" s="476"/>
      <c r="Z114" s="477"/>
      <c r="AA114" s="477"/>
      <c r="AB114" s="483"/>
      <c r="AC114" s="475"/>
      <c r="AD114" s="151"/>
      <c r="AE114" s="151"/>
      <c r="AF114" s="151"/>
      <c r="AG114" s="180"/>
      <c r="AH114" s="469"/>
      <c r="AI114" s="470"/>
      <c r="AJ114" s="470"/>
      <c r="AK114" s="470"/>
      <c r="AL114" s="470"/>
      <c r="AM114" s="470"/>
      <c r="AN114" s="470"/>
      <c r="AO114" s="470"/>
      <c r="AP114" s="470"/>
      <c r="AQ114" s="470"/>
      <c r="AR114" s="470"/>
      <c r="AS114" s="470"/>
      <c r="AT114" s="471"/>
      <c r="AU114" s="476"/>
      <c r="AV114" s="477"/>
      <c r="AW114" s="477"/>
      <c r="AX114" s="478"/>
    </row>
    <row r="115" spans="1:50" ht="24.75" customHeight="1">
      <c r="A115" s="267"/>
      <c r="B115" s="268"/>
      <c r="C115" s="268"/>
      <c r="D115" s="268"/>
      <c r="E115" s="268"/>
      <c r="F115" s="269"/>
      <c r="G115" s="475"/>
      <c r="H115" s="151"/>
      <c r="I115" s="151"/>
      <c r="J115" s="151"/>
      <c r="K115" s="180"/>
      <c r="L115" s="469"/>
      <c r="M115" s="470"/>
      <c r="N115" s="470"/>
      <c r="O115" s="470"/>
      <c r="P115" s="470"/>
      <c r="Q115" s="470"/>
      <c r="R115" s="470"/>
      <c r="S115" s="470"/>
      <c r="T115" s="470"/>
      <c r="U115" s="470"/>
      <c r="V115" s="470"/>
      <c r="W115" s="470"/>
      <c r="X115" s="471"/>
      <c r="Y115" s="476"/>
      <c r="Z115" s="477"/>
      <c r="AA115" s="477"/>
      <c r="AB115" s="477"/>
      <c r="AC115" s="475"/>
      <c r="AD115" s="151"/>
      <c r="AE115" s="151"/>
      <c r="AF115" s="151"/>
      <c r="AG115" s="180"/>
      <c r="AH115" s="469"/>
      <c r="AI115" s="470"/>
      <c r="AJ115" s="470"/>
      <c r="AK115" s="470"/>
      <c r="AL115" s="470"/>
      <c r="AM115" s="470"/>
      <c r="AN115" s="470"/>
      <c r="AO115" s="470"/>
      <c r="AP115" s="470"/>
      <c r="AQ115" s="470"/>
      <c r="AR115" s="470"/>
      <c r="AS115" s="470"/>
      <c r="AT115" s="471"/>
      <c r="AU115" s="476"/>
      <c r="AV115" s="477"/>
      <c r="AW115" s="477"/>
      <c r="AX115" s="478"/>
    </row>
    <row r="116" spans="1:50" ht="24.75" customHeight="1">
      <c r="A116" s="267"/>
      <c r="B116" s="268"/>
      <c r="C116" s="268"/>
      <c r="D116" s="268"/>
      <c r="E116" s="268"/>
      <c r="F116" s="269"/>
      <c r="G116" s="475"/>
      <c r="H116" s="151"/>
      <c r="I116" s="151"/>
      <c r="J116" s="151"/>
      <c r="K116" s="180"/>
      <c r="L116" s="469"/>
      <c r="M116" s="470"/>
      <c r="N116" s="470"/>
      <c r="O116" s="470"/>
      <c r="P116" s="470"/>
      <c r="Q116" s="470"/>
      <c r="R116" s="470"/>
      <c r="S116" s="470"/>
      <c r="T116" s="470"/>
      <c r="U116" s="470"/>
      <c r="V116" s="470"/>
      <c r="W116" s="470"/>
      <c r="X116" s="471"/>
      <c r="Y116" s="476"/>
      <c r="Z116" s="477"/>
      <c r="AA116" s="477"/>
      <c r="AB116" s="477"/>
      <c r="AC116" s="475"/>
      <c r="AD116" s="151"/>
      <c r="AE116" s="151"/>
      <c r="AF116" s="151"/>
      <c r="AG116" s="180"/>
      <c r="AH116" s="469"/>
      <c r="AI116" s="470"/>
      <c r="AJ116" s="470"/>
      <c r="AK116" s="470"/>
      <c r="AL116" s="470"/>
      <c r="AM116" s="470"/>
      <c r="AN116" s="470"/>
      <c r="AO116" s="470"/>
      <c r="AP116" s="470"/>
      <c r="AQ116" s="470"/>
      <c r="AR116" s="470"/>
      <c r="AS116" s="470"/>
      <c r="AT116" s="471"/>
      <c r="AU116" s="476"/>
      <c r="AV116" s="477"/>
      <c r="AW116" s="477"/>
      <c r="AX116" s="478"/>
    </row>
    <row r="117" spans="1:50" ht="24.75" customHeight="1">
      <c r="A117" s="267"/>
      <c r="B117" s="268"/>
      <c r="C117" s="268"/>
      <c r="D117" s="268"/>
      <c r="E117" s="268"/>
      <c r="F117" s="269"/>
      <c r="G117" s="475"/>
      <c r="H117" s="151"/>
      <c r="I117" s="151"/>
      <c r="J117" s="151"/>
      <c r="K117" s="180"/>
      <c r="L117" s="469"/>
      <c r="M117" s="470"/>
      <c r="N117" s="470"/>
      <c r="O117" s="470"/>
      <c r="P117" s="470"/>
      <c r="Q117" s="470"/>
      <c r="R117" s="470"/>
      <c r="S117" s="470"/>
      <c r="T117" s="470"/>
      <c r="U117" s="470"/>
      <c r="V117" s="470"/>
      <c r="W117" s="470"/>
      <c r="X117" s="471"/>
      <c r="Y117" s="476"/>
      <c r="Z117" s="477"/>
      <c r="AA117" s="477"/>
      <c r="AB117" s="477"/>
      <c r="AC117" s="475"/>
      <c r="AD117" s="151"/>
      <c r="AE117" s="151"/>
      <c r="AF117" s="151"/>
      <c r="AG117" s="180"/>
      <c r="AH117" s="469"/>
      <c r="AI117" s="470"/>
      <c r="AJ117" s="470"/>
      <c r="AK117" s="470"/>
      <c r="AL117" s="470"/>
      <c r="AM117" s="470"/>
      <c r="AN117" s="470"/>
      <c r="AO117" s="470"/>
      <c r="AP117" s="470"/>
      <c r="AQ117" s="470"/>
      <c r="AR117" s="470"/>
      <c r="AS117" s="470"/>
      <c r="AT117" s="471"/>
      <c r="AU117" s="476"/>
      <c r="AV117" s="477"/>
      <c r="AW117" s="477"/>
      <c r="AX117" s="478"/>
    </row>
    <row r="118" spans="1:50" ht="24.75" customHeight="1">
      <c r="A118" s="267"/>
      <c r="B118" s="268"/>
      <c r="C118" s="268"/>
      <c r="D118" s="268"/>
      <c r="E118" s="268"/>
      <c r="F118" s="269"/>
      <c r="G118" s="484"/>
      <c r="H118" s="167"/>
      <c r="I118" s="167"/>
      <c r="J118" s="167"/>
      <c r="K118" s="485"/>
      <c r="L118" s="486"/>
      <c r="M118" s="487"/>
      <c r="N118" s="487"/>
      <c r="O118" s="487"/>
      <c r="P118" s="487"/>
      <c r="Q118" s="487"/>
      <c r="R118" s="487"/>
      <c r="S118" s="487"/>
      <c r="T118" s="487"/>
      <c r="U118" s="487"/>
      <c r="V118" s="487"/>
      <c r="W118" s="487"/>
      <c r="X118" s="488"/>
      <c r="Y118" s="489"/>
      <c r="Z118" s="490"/>
      <c r="AA118" s="490"/>
      <c r="AB118" s="490"/>
      <c r="AC118" s="484"/>
      <c r="AD118" s="167"/>
      <c r="AE118" s="167"/>
      <c r="AF118" s="167"/>
      <c r="AG118" s="485"/>
      <c r="AH118" s="486"/>
      <c r="AI118" s="487"/>
      <c r="AJ118" s="487"/>
      <c r="AK118" s="487"/>
      <c r="AL118" s="487"/>
      <c r="AM118" s="487"/>
      <c r="AN118" s="487"/>
      <c r="AO118" s="487"/>
      <c r="AP118" s="487"/>
      <c r="AQ118" s="487"/>
      <c r="AR118" s="487"/>
      <c r="AS118" s="487"/>
      <c r="AT118" s="488"/>
      <c r="AU118" s="489"/>
      <c r="AV118" s="490"/>
      <c r="AW118" s="490"/>
      <c r="AX118" s="491"/>
    </row>
    <row r="119" spans="1:50" ht="24.75" customHeight="1">
      <c r="A119" s="267"/>
      <c r="B119" s="268"/>
      <c r="C119" s="268"/>
      <c r="D119" s="268"/>
      <c r="E119" s="268"/>
      <c r="F119" s="269"/>
      <c r="G119" s="492" t="s">
        <v>25</v>
      </c>
      <c r="H119" s="221"/>
      <c r="I119" s="221"/>
      <c r="J119" s="221"/>
      <c r="K119" s="221"/>
      <c r="L119" s="493"/>
      <c r="M119" s="376"/>
      <c r="N119" s="376"/>
      <c r="O119" s="376"/>
      <c r="P119" s="376"/>
      <c r="Q119" s="376"/>
      <c r="R119" s="376"/>
      <c r="S119" s="376"/>
      <c r="T119" s="376"/>
      <c r="U119" s="376"/>
      <c r="V119" s="376"/>
      <c r="W119" s="376"/>
      <c r="X119" s="377"/>
      <c r="Y119" s="494">
        <f>SUM(Y111:AB118)</f>
        <v>0</v>
      </c>
      <c r="Z119" s="495"/>
      <c r="AA119" s="495"/>
      <c r="AB119" s="496"/>
      <c r="AC119" s="492" t="s">
        <v>25</v>
      </c>
      <c r="AD119" s="221"/>
      <c r="AE119" s="221"/>
      <c r="AF119" s="221"/>
      <c r="AG119" s="221"/>
      <c r="AH119" s="493"/>
      <c r="AI119" s="376"/>
      <c r="AJ119" s="376"/>
      <c r="AK119" s="376"/>
      <c r="AL119" s="376"/>
      <c r="AM119" s="376"/>
      <c r="AN119" s="376"/>
      <c r="AO119" s="376"/>
      <c r="AP119" s="376"/>
      <c r="AQ119" s="376"/>
      <c r="AR119" s="376"/>
      <c r="AS119" s="376"/>
      <c r="AT119" s="377"/>
      <c r="AU119" s="494">
        <f>SUM(AU111:AX118)</f>
        <v>0</v>
      </c>
      <c r="AV119" s="495"/>
      <c r="AW119" s="495"/>
      <c r="AX119" s="497"/>
    </row>
    <row r="120" spans="1:50" ht="30" customHeight="1">
      <c r="A120" s="267"/>
      <c r="B120" s="268"/>
      <c r="C120" s="268"/>
      <c r="D120" s="268"/>
      <c r="E120" s="268"/>
      <c r="F120" s="269"/>
      <c r="G120" s="498" t="s">
        <v>29</v>
      </c>
      <c r="H120" s="499"/>
      <c r="I120" s="499"/>
      <c r="J120" s="499"/>
      <c r="K120" s="499"/>
      <c r="L120" s="499"/>
      <c r="M120" s="499"/>
      <c r="N120" s="499"/>
      <c r="O120" s="499"/>
      <c r="P120" s="499"/>
      <c r="Q120" s="499"/>
      <c r="R120" s="499"/>
      <c r="S120" s="499"/>
      <c r="T120" s="499"/>
      <c r="U120" s="499"/>
      <c r="V120" s="499"/>
      <c r="W120" s="499"/>
      <c r="X120" s="499"/>
      <c r="Y120" s="499"/>
      <c r="Z120" s="499"/>
      <c r="AA120" s="499"/>
      <c r="AB120" s="500"/>
      <c r="AC120" s="498" t="s">
        <v>30</v>
      </c>
      <c r="AD120" s="499"/>
      <c r="AE120" s="499"/>
      <c r="AF120" s="499"/>
      <c r="AG120" s="499"/>
      <c r="AH120" s="499"/>
      <c r="AI120" s="499"/>
      <c r="AJ120" s="499"/>
      <c r="AK120" s="499"/>
      <c r="AL120" s="499"/>
      <c r="AM120" s="499"/>
      <c r="AN120" s="499"/>
      <c r="AO120" s="499"/>
      <c r="AP120" s="499"/>
      <c r="AQ120" s="499"/>
      <c r="AR120" s="499"/>
      <c r="AS120" s="499"/>
      <c r="AT120" s="499"/>
      <c r="AU120" s="499"/>
      <c r="AV120" s="499"/>
      <c r="AW120" s="499"/>
      <c r="AX120" s="501"/>
    </row>
    <row r="121" spans="1:50" ht="24.75" customHeight="1">
      <c r="A121" s="267"/>
      <c r="B121" s="268"/>
      <c r="C121" s="268"/>
      <c r="D121" s="268"/>
      <c r="E121" s="268"/>
      <c r="F121" s="269"/>
      <c r="G121" s="219" t="s">
        <v>22</v>
      </c>
      <c r="H121" s="159"/>
      <c r="I121" s="159"/>
      <c r="J121" s="159"/>
      <c r="K121" s="159"/>
      <c r="L121" s="220" t="s">
        <v>23</v>
      </c>
      <c r="M121" s="221"/>
      <c r="N121" s="221"/>
      <c r="O121" s="221"/>
      <c r="P121" s="221"/>
      <c r="Q121" s="221"/>
      <c r="R121" s="221"/>
      <c r="S121" s="221"/>
      <c r="T121" s="221"/>
      <c r="U121" s="221"/>
      <c r="V121" s="221"/>
      <c r="W121" s="221"/>
      <c r="X121" s="222"/>
      <c r="Y121" s="235" t="s">
        <v>24</v>
      </c>
      <c r="Z121" s="236"/>
      <c r="AA121" s="236"/>
      <c r="AB121" s="237"/>
      <c r="AC121" s="219" t="s">
        <v>22</v>
      </c>
      <c r="AD121" s="159"/>
      <c r="AE121" s="159"/>
      <c r="AF121" s="159"/>
      <c r="AG121" s="159"/>
      <c r="AH121" s="220" t="s">
        <v>23</v>
      </c>
      <c r="AI121" s="221"/>
      <c r="AJ121" s="221"/>
      <c r="AK121" s="221"/>
      <c r="AL121" s="221"/>
      <c r="AM121" s="221"/>
      <c r="AN121" s="221"/>
      <c r="AO121" s="221"/>
      <c r="AP121" s="221"/>
      <c r="AQ121" s="221"/>
      <c r="AR121" s="221"/>
      <c r="AS121" s="221"/>
      <c r="AT121" s="222"/>
      <c r="AU121" s="235" t="s">
        <v>24</v>
      </c>
      <c r="AV121" s="236"/>
      <c r="AW121" s="236"/>
      <c r="AX121" s="273"/>
    </row>
    <row r="122" spans="1:50" ht="24.75" customHeight="1">
      <c r="A122" s="267"/>
      <c r="B122" s="268"/>
      <c r="C122" s="268"/>
      <c r="D122" s="268"/>
      <c r="E122" s="268"/>
      <c r="F122" s="269"/>
      <c r="G122" s="463"/>
      <c r="H122" s="207"/>
      <c r="I122" s="207"/>
      <c r="J122" s="207"/>
      <c r="K122" s="464"/>
      <c r="L122" s="226"/>
      <c r="M122" s="227"/>
      <c r="N122" s="227"/>
      <c r="O122" s="227"/>
      <c r="P122" s="227"/>
      <c r="Q122" s="227"/>
      <c r="R122" s="227"/>
      <c r="S122" s="227"/>
      <c r="T122" s="227"/>
      <c r="U122" s="227"/>
      <c r="V122" s="227"/>
      <c r="W122" s="227"/>
      <c r="X122" s="228"/>
      <c r="Y122" s="465"/>
      <c r="Z122" s="466"/>
      <c r="AA122" s="466"/>
      <c r="AB122" s="502"/>
      <c r="AC122" s="463"/>
      <c r="AD122" s="207"/>
      <c r="AE122" s="207"/>
      <c r="AF122" s="207"/>
      <c r="AG122" s="464"/>
      <c r="AH122" s="226"/>
      <c r="AI122" s="227"/>
      <c r="AJ122" s="227"/>
      <c r="AK122" s="227"/>
      <c r="AL122" s="227"/>
      <c r="AM122" s="227"/>
      <c r="AN122" s="227"/>
      <c r="AO122" s="227"/>
      <c r="AP122" s="227"/>
      <c r="AQ122" s="227"/>
      <c r="AR122" s="227"/>
      <c r="AS122" s="227"/>
      <c r="AT122" s="228"/>
      <c r="AU122" s="465"/>
      <c r="AV122" s="466"/>
      <c r="AW122" s="466"/>
      <c r="AX122" s="467"/>
    </row>
    <row r="123" spans="1:50" ht="24.75" customHeight="1">
      <c r="A123" s="267"/>
      <c r="B123" s="268"/>
      <c r="C123" s="268"/>
      <c r="D123" s="268"/>
      <c r="E123" s="268"/>
      <c r="F123" s="269"/>
      <c r="G123" s="475"/>
      <c r="H123" s="151"/>
      <c r="I123" s="151"/>
      <c r="J123" s="151"/>
      <c r="K123" s="180"/>
      <c r="L123" s="469"/>
      <c r="M123" s="470"/>
      <c r="N123" s="470"/>
      <c r="O123" s="470"/>
      <c r="P123" s="470"/>
      <c r="Q123" s="470"/>
      <c r="R123" s="470"/>
      <c r="S123" s="470"/>
      <c r="T123" s="470"/>
      <c r="U123" s="470"/>
      <c r="V123" s="470"/>
      <c r="W123" s="470"/>
      <c r="X123" s="471"/>
      <c r="Y123" s="476"/>
      <c r="Z123" s="477"/>
      <c r="AA123" s="477"/>
      <c r="AB123" s="483"/>
      <c r="AC123" s="475"/>
      <c r="AD123" s="151"/>
      <c r="AE123" s="151"/>
      <c r="AF123" s="151"/>
      <c r="AG123" s="180"/>
      <c r="AH123" s="469"/>
      <c r="AI123" s="470"/>
      <c r="AJ123" s="470"/>
      <c r="AK123" s="470"/>
      <c r="AL123" s="470"/>
      <c r="AM123" s="470"/>
      <c r="AN123" s="470"/>
      <c r="AO123" s="470"/>
      <c r="AP123" s="470"/>
      <c r="AQ123" s="470"/>
      <c r="AR123" s="470"/>
      <c r="AS123" s="470"/>
      <c r="AT123" s="471"/>
      <c r="AU123" s="476"/>
      <c r="AV123" s="477"/>
      <c r="AW123" s="477"/>
      <c r="AX123" s="478"/>
    </row>
    <row r="124" spans="1:50" ht="24.75" customHeight="1">
      <c r="A124" s="267"/>
      <c r="B124" s="268"/>
      <c r="C124" s="268"/>
      <c r="D124" s="268"/>
      <c r="E124" s="268"/>
      <c r="F124" s="269"/>
      <c r="G124" s="475"/>
      <c r="H124" s="151"/>
      <c r="I124" s="151"/>
      <c r="J124" s="151"/>
      <c r="K124" s="180"/>
      <c r="L124" s="469"/>
      <c r="M124" s="470"/>
      <c r="N124" s="470"/>
      <c r="O124" s="470"/>
      <c r="P124" s="470"/>
      <c r="Q124" s="470"/>
      <c r="R124" s="470"/>
      <c r="S124" s="470"/>
      <c r="T124" s="470"/>
      <c r="U124" s="470"/>
      <c r="V124" s="470"/>
      <c r="W124" s="470"/>
      <c r="X124" s="471"/>
      <c r="Y124" s="476"/>
      <c r="Z124" s="477"/>
      <c r="AA124" s="477"/>
      <c r="AB124" s="483"/>
      <c r="AC124" s="475"/>
      <c r="AD124" s="151"/>
      <c r="AE124" s="151"/>
      <c r="AF124" s="151"/>
      <c r="AG124" s="180"/>
      <c r="AH124" s="469"/>
      <c r="AI124" s="470"/>
      <c r="AJ124" s="470"/>
      <c r="AK124" s="470"/>
      <c r="AL124" s="470"/>
      <c r="AM124" s="470"/>
      <c r="AN124" s="470"/>
      <c r="AO124" s="470"/>
      <c r="AP124" s="470"/>
      <c r="AQ124" s="470"/>
      <c r="AR124" s="470"/>
      <c r="AS124" s="470"/>
      <c r="AT124" s="471"/>
      <c r="AU124" s="476"/>
      <c r="AV124" s="477"/>
      <c r="AW124" s="477"/>
      <c r="AX124" s="478"/>
    </row>
    <row r="125" spans="1:50" ht="24.75" customHeight="1">
      <c r="A125" s="267"/>
      <c r="B125" s="268"/>
      <c r="C125" s="268"/>
      <c r="D125" s="268"/>
      <c r="E125" s="268"/>
      <c r="F125" s="269"/>
      <c r="G125" s="475"/>
      <c r="H125" s="151"/>
      <c r="I125" s="151"/>
      <c r="J125" s="151"/>
      <c r="K125" s="180"/>
      <c r="L125" s="469"/>
      <c r="M125" s="470"/>
      <c r="N125" s="470"/>
      <c r="O125" s="470"/>
      <c r="P125" s="470"/>
      <c r="Q125" s="470"/>
      <c r="R125" s="470"/>
      <c r="S125" s="470"/>
      <c r="T125" s="470"/>
      <c r="U125" s="470"/>
      <c r="V125" s="470"/>
      <c r="W125" s="470"/>
      <c r="X125" s="471"/>
      <c r="Y125" s="476"/>
      <c r="Z125" s="477"/>
      <c r="AA125" s="477"/>
      <c r="AB125" s="483"/>
      <c r="AC125" s="475"/>
      <c r="AD125" s="151"/>
      <c r="AE125" s="151"/>
      <c r="AF125" s="151"/>
      <c r="AG125" s="180"/>
      <c r="AH125" s="469"/>
      <c r="AI125" s="470"/>
      <c r="AJ125" s="470"/>
      <c r="AK125" s="470"/>
      <c r="AL125" s="470"/>
      <c r="AM125" s="470"/>
      <c r="AN125" s="470"/>
      <c r="AO125" s="470"/>
      <c r="AP125" s="470"/>
      <c r="AQ125" s="470"/>
      <c r="AR125" s="470"/>
      <c r="AS125" s="470"/>
      <c r="AT125" s="471"/>
      <c r="AU125" s="476"/>
      <c r="AV125" s="477"/>
      <c r="AW125" s="477"/>
      <c r="AX125" s="478"/>
    </row>
    <row r="126" spans="1:50" ht="24.75" customHeight="1">
      <c r="A126" s="267"/>
      <c r="B126" s="268"/>
      <c r="C126" s="268"/>
      <c r="D126" s="268"/>
      <c r="E126" s="268"/>
      <c r="F126" s="269"/>
      <c r="G126" s="475"/>
      <c r="H126" s="151"/>
      <c r="I126" s="151"/>
      <c r="J126" s="151"/>
      <c r="K126" s="180"/>
      <c r="L126" s="469"/>
      <c r="M126" s="470"/>
      <c r="N126" s="470"/>
      <c r="O126" s="470"/>
      <c r="P126" s="470"/>
      <c r="Q126" s="470"/>
      <c r="R126" s="470"/>
      <c r="S126" s="470"/>
      <c r="T126" s="470"/>
      <c r="U126" s="470"/>
      <c r="V126" s="470"/>
      <c r="W126" s="470"/>
      <c r="X126" s="471"/>
      <c r="Y126" s="476"/>
      <c r="Z126" s="477"/>
      <c r="AA126" s="477"/>
      <c r="AB126" s="477"/>
      <c r="AC126" s="475"/>
      <c r="AD126" s="151"/>
      <c r="AE126" s="151"/>
      <c r="AF126" s="151"/>
      <c r="AG126" s="180"/>
      <c r="AH126" s="469"/>
      <c r="AI126" s="470"/>
      <c r="AJ126" s="470"/>
      <c r="AK126" s="470"/>
      <c r="AL126" s="470"/>
      <c r="AM126" s="470"/>
      <c r="AN126" s="470"/>
      <c r="AO126" s="470"/>
      <c r="AP126" s="470"/>
      <c r="AQ126" s="470"/>
      <c r="AR126" s="470"/>
      <c r="AS126" s="470"/>
      <c r="AT126" s="471"/>
      <c r="AU126" s="476"/>
      <c r="AV126" s="477"/>
      <c r="AW126" s="477"/>
      <c r="AX126" s="478"/>
    </row>
    <row r="127" spans="1:50" ht="24.75" customHeight="1">
      <c r="A127" s="267"/>
      <c r="B127" s="268"/>
      <c r="C127" s="268"/>
      <c r="D127" s="268"/>
      <c r="E127" s="268"/>
      <c r="F127" s="269"/>
      <c r="G127" s="475"/>
      <c r="H127" s="151"/>
      <c r="I127" s="151"/>
      <c r="J127" s="151"/>
      <c r="K127" s="180"/>
      <c r="L127" s="469"/>
      <c r="M127" s="470"/>
      <c r="N127" s="470"/>
      <c r="O127" s="470"/>
      <c r="P127" s="470"/>
      <c r="Q127" s="470"/>
      <c r="R127" s="470"/>
      <c r="S127" s="470"/>
      <c r="T127" s="470"/>
      <c r="U127" s="470"/>
      <c r="V127" s="470"/>
      <c r="W127" s="470"/>
      <c r="X127" s="471"/>
      <c r="Y127" s="476"/>
      <c r="Z127" s="477"/>
      <c r="AA127" s="477"/>
      <c r="AB127" s="477"/>
      <c r="AC127" s="475"/>
      <c r="AD127" s="151"/>
      <c r="AE127" s="151"/>
      <c r="AF127" s="151"/>
      <c r="AG127" s="180"/>
      <c r="AH127" s="469"/>
      <c r="AI127" s="470"/>
      <c r="AJ127" s="470"/>
      <c r="AK127" s="470"/>
      <c r="AL127" s="470"/>
      <c r="AM127" s="470"/>
      <c r="AN127" s="470"/>
      <c r="AO127" s="470"/>
      <c r="AP127" s="470"/>
      <c r="AQ127" s="470"/>
      <c r="AR127" s="470"/>
      <c r="AS127" s="470"/>
      <c r="AT127" s="471"/>
      <c r="AU127" s="476"/>
      <c r="AV127" s="477"/>
      <c r="AW127" s="477"/>
      <c r="AX127" s="478"/>
    </row>
    <row r="128" spans="1:50" ht="24.75" customHeight="1">
      <c r="A128" s="267"/>
      <c r="B128" s="268"/>
      <c r="C128" s="268"/>
      <c r="D128" s="268"/>
      <c r="E128" s="268"/>
      <c r="F128" s="269"/>
      <c r="G128" s="475"/>
      <c r="H128" s="151"/>
      <c r="I128" s="151"/>
      <c r="J128" s="151"/>
      <c r="K128" s="180"/>
      <c r="L128" s="469"/>
      <c r="M128" s="470"/>
      <c r="N128" s="470"/>
      <c r="O128" s="470"/>
      <c r="P128" s="470"/>
      <c r="Q128" s="470"/>
      <c r="R128" s="470"/>
      <c r="S128" s="470"/>
      <c r="T128" s="470"/>
      <c r="U128" s="470"/>
      <c r="V128" s="470"/>
      <c r="W128" s="470"/>
      <c r="X128" s="471"/>
      <c r="Y128" s="476"/>
      <c r="Z128" s="477"/>
      <c r="AA128" s="477"/>
      <c r="AB128" s="477"/>
      <c r="AC128" s="475"/>
      <c r="AD128" s="151"/>
      <c r="AE128" s="151"/>
      <c r="AF128" s="151"/>
      <c r="AG128" s="180"/>
      <c r="AH128" s="469"/>
      <c r="AI128" s="470"/>
      <c r="AJ128" s="470"/>
      <c r="AK128" s="470"/>
      <c r="AL128" s="470"/>
      <c r="AM128" s="470"/>
      <c r="AN128" s="470"/>
      <c r="AO128" s="470"/>
      <c r="AP128" s="470"/>
      <c r="AQ128" s="470"/>
      <c r="AR128" s="470"/>
      <c r="AS128" s="470"/>
      <c r="AT128" s="471"/>
      <c r="AU128" s="476"/>
      <c r="AV128" s="477"/>
      <c r="AW128" s="477"/>
      <c r="AX128" s="478"/>
    </row>
    <row r="129" spans="1:50" ht="24.75" customHeight="1">
      <c r="A129" s="267"/>
      <c r="B129" s="268"/>
      <c r="C129" s="268"/>
      <c r="D129" s="268"/>
      <c r="E129" s="268"/>
      <c r="F129" s="269"/>
      <c r="G129" s="484"/>
      <c r="H129" s="167"/>
      <c r="I129" s="167"/>
      <c r="J129" s="167"/>
      <c r="K129" s="485"/>
      <c r="L129" s="486"/>
      <c r="M129" s="487"/>
      <c r="N129" s="487"/>
      <c r="O129" s="487"/>
      <c r="P129" s="487"/>
      <c r="Q129" s="487"/>
      <c r="R129" s="487"/>
      <c r="S129" s="487"/>
      <c r="T129" s="487"/>
      <c r="U129" s="487"/>
      <c r="V129" s="487"/>
      <c r="W129" s="487"/>
      <c r="X129" s="488"/>
      <c r="Y129" s="489"/>
      <c r="Z129" s="490"/>
      <c r="AA129" s="490"/>
      <c r="AB129" s="490"/>
      <c r="AC129" s="484"/>
      <c r="AD129" s="167"/>
      <c r="AE129" s="167"/>
      <c r="AF129" s="167"/>
      <c r="AG129" s="485"/>
      <c r="AH129" s="486"/>
      <c r="AI129" s="487"/>
      <c r="AJ129" s="487"/>
      <c r="AK129" s="487"/>
      <c r="AL129" s="487"/>
      <c r="AM129" s="487"/>
      <c r="AN129" s="487"/>
      <c r="AO129" s="487"/>
      <c r="AP129" s="487"/>
      <c r="AQ129" s="487"/>
      <c r="AR129" s="487"/>
      <c r="AS129" s="487"/>
      <c r="AT129" s="488"/>
      <c r="AU129" s="489"/>
      <c r="AV129" s="490"/>
      <c r="AW129" s="490"/>
      <c r="AX129" s="491"/>
    </row>
    <row r="130" spans="1:50" ht="24.75" customHeight="1" thickBot="1">
      <c r="A130" s="270"/>
      <c r="B130" s="271"/>
      <c r="C130" s="271"/>
      <c r="D130" s="271"/>
      <c r="E130" s="271"/>
      <c r="F130" s="272"/>
      <c r="G130" s="504" t="s">
        <v>25</v>
      </c>
      <c r="H130" s="214"/>
      <c r="I130" s="214"/>
      <c r="J130" s="214"/>
      <c r="K130" s="214"/>
      <c r="L130" s="505"/>
      <c r="M130" s="506"/>
      <c r="N130" s="506"/>
      <c r="O130" s="506"/>
      <c r="P130" s="506"/>
      <c r="Q130" s="506"/>
      <c r="R130" s="506"/>
      <c r="S130" s="506"/>
      <c r="T130" s="506"/>
      <c r="U130" s="506"/>
      <c r="V130" s="506"/>
      <c r="W130" s="506"/>
      <c r="X130" s="507"/>
      <c r="Y130" s="508">
        <f>SUM(Y122:AB129)</f>
        <v>0</v>
      </c>
      <c r="Z130" s="509"/>
      <c r="AA130" s="509"/>
      <c r="AB130" s="510"/>
      <c r="AC130" s="504" t="s">
        <v>25</v>
      </c>
      <c r="AD130" s="214"/>
      <c r="AE130" s="214"/>
      <c r="AF130" s="214"/>
      <c r="AG130" s="214"/>
      <c r="AH130" s="505"/>
      <c r="AI130" s="506"/>
      <c r="AJ130" s="506"/>
      <c r="AK130" s="506"/>
      <c r="AL130" s="506"/>
      <c r="AM130" s="506"/>
      <c r="AN130" s="506"/>
      <c r="AO130" s="506"/>
      <c r="AP130" s="506"/>
      <c r="AQ130" s="506"/>
      <c r="AR130" s="506"/>
      <c r="AS130" s="506"/>
      <c r="AT130" s="507"/>
      <c r="AU130" s="508">
        <f>SUM(AU122:AX129)</f>
        <v>0</v>
      </c>
      <c r="AV130" s="509"/>
      <c r="AW130" s="509"/>
      <c r="AX130" s="511"/>
    </row>
    <row r="131" spans="1:50" ht="13.5" customHeight="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24.75" customHeight="1"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24.75" customHeight="1"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24.75" customHeight="1"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24.75"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24.75" customHeight="1"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24.75" customHeight="1"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24.7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24.75"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24.75"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60"/>
      <c r="B402" s="260"/>
      <c r="C402" s="225" t="s">
        <v>40</v>
      </c>
      <c r="D402" s="225"/>
      <c r="E402" s="225"/>
      <c r="F402" s="225"/>
      <c r="G402" s="225"/>
      <c r="H402" s="225"/>
      <c r="I402" s="225"/>
      <c r="J402" s="225"/>
      <c r="K402" s="225"/>
      <c r="L402" s="225"/>
      <c r="M402" s="225" t="s">
        <v>41</v>
      </c>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55" t="s">
        <v>42</v>
      </c>
      <c r="AL402" s="225"/>
      <c r="AM402" s="225"/>
      <c r="AN402" s="225"/>
      <c r="AO402" s="225"/>
      <c r="AP402" s="225"/>
      <c r="AQ402" s="225" t="s">
        <v>31</v>
      </c>
      <c r="AR402" s="225"/>
      <c r="AS402" s="225"/>
      <c r="AT402" s="225"/>
      <c r="AU402" s="39" t="s">
        <v>32</v>
      </c>
      <c r="AV402" s="37"/>
      <c r="AW402" s="37"/>
      <c r="AX402" s="503"/>
    </row>
    <row r="403" spans="1:50" ht="24" customHeight="1">
      <c r="A403" s="260">
        <v>1</v>
      </c>
      <c r="B403" s="260">
        <v>1</v>
      </c>
      <c r="C403" s="216" t="s">
        <v>137</v>
      </c>
      <c r="D403" s="217"/>
      <c r="E403" s="217"/>
      <c r="F403" s="217"/>
      <c r="G403" s="217"/>
      <c r="H403" s="217"/>
      <c r="I403" s="217"/>
      <c r="J403" s="217"/>
      <c r="K403" s="217"/>
      <c r="L403" s="217"/>
      <c r="M403" s="216" t="s">
        <v>138</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8">
        <v>5</v>
      </c>
      <c r="AL403" s="217"/>
      <c r="AM403" s="217"/>
      <c r="AN403" s="217"/>
      <c r="AO403" s="217"/>
      <c r="AP403" s="217"/>
      <c r="AQ403" s="217">
        <v>5</v>
      </c>
      <c r="AR403" s="217"/>
      <c r="AS403" s="217"/>
      <c r="AT403" s="217"/>
      <c r="AU403" s="512">
        <v>70</v>
      </c>
      <c r="AV403" s="513"/>
      <c r="AW403" s="513"/>
      <c r="AX403" s="503"/>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50</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260"/>
      <c r="B407" s="260"/>
      <c r="C407" s="225" t="s">
        <v>40</v>
      </c>
      <c r="D407" s="225"/>
      <c r="E407" s="225"/>
      <c r="F407" s="225"/>
      <c r="G407" s="225"/>
      <c r="H407" s="225"/>
      <c r="I407" s="225"/>
      <c r="J407" s="225"/>
      <c r="K407" s="225"/>
      <c r="L407" s="225"/>
      <c r="M407" s="225" t="s">
        <v>41</v>
      </c>
      <c r="N407" s="225"/>
      <c r="O407" s="225"/>
      <c r="P407" s="225"/>
      <c r="Q407" s="225"/>
      <c r="R407" s="225"/>
      <c r="S407" s="225"/>
      <c r="T407" s="225"/>
      <c r="U407" s="225"/>
      <c r="V407" s="225"/>
      <c r="W407" s="225"/>
      <c r="X407" s="225"/>
      <c r="Y407" s="225"/>
      <c r="Z407" s="225"/>
      <c r="AA407" s="225"/>
      <c r="AB407" s="225"/>
      <c r="AC407" s="225"/>
      <c r="AD407" s="225"/>
      <c r="AE407" s="225"/>
      <c r="AF407" s="225"/>
      <c r="AG407" s="225"/>
      <c r="AH407" s="225"/>
      <c r="AI407" s="225"/>
      <c r="AJ407" s="225"/>
      <c r="AK407" s="255" t="s">
        <v>42</v>
      </c>
      <c r="AL407" s="225"/>
      <c r="AM407" s="225"/>
      <c r="AN407" s="225"/>
      <c r="AO407" s="225"/>
      <c r="AP407" s="225"/>
      <c r="AQ407" s="225" t="s">
        <v>31</v>
      </c>
      <c r="AR407" s="225"/>
      <c r="AS407" s="225"/>
      <c r="AT407" s="225"/>
      <c r="AU407" s="39" t="s">
        <v>32</v>
      </c>
      <c r="AV407" s="37"/>
      <c r="AW407" s="37"/>
      <c r="AX407" s="503"/>
    </row>
    <row r="408" spans="1:50" ht="24" customHeight="1">
      <c r="A408" s="260">
        <v>1</v>
      </c>
      <c r="B408" s="260">
        <v>1</v>
      </c>
      <c r="C408" s="261" t="s">
        <v>139</v>
      </c>
      <c r="D408" s="262"/>
      <c r="E408" s="262"/>
      <c r="F408" s="262"/>
      <c r="G408" s="262"/>
      <c r="H408" s="262"/>
      <c r="I408" s="262"/>
      <c r="J408" s="262"/>
      <c r="K408" s="262"/>
      <c r="L408" s="263"/>
      <c r="M408" s="216" t="s">
        <v>138</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8">
        <v>5</v>
      </c>
      <c r="AL408" s="217"/>
      <c r="AM408" s="217"/>
      <c r="AN408" s="217"/>
      <c r="AO408" s="217"/>
      <c r="AP408" s="217"/>
      <c r="AQ408" s="217">
        <v>3</v>
      </c>
      <c r="AR408" s="217"/>
      <c r="AS408" s="217"/>
      <c r="AT408" s="217"/>
      <c r="AU408" s="512">
        <v>55</v>
      </c>
      <c r="AV408" s="513"/>
      <c r="AW408" s="513"/>
      <c r="AX408" s="503"/>
    </row>
    <row r="409" spans="1:50" ht="24"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sheetData>
  <sheetProtection/>
  <mergeCells count="540">
    <mergeCell ref="AD40:AF40"/>
    <mergeCell ref="C40:AC40"/>
    <mergeCell ref="C37:K37"/>
    <mergeCell ref="L37:Q37"/>
    <mergeCell ref="R37:W37"/>
    <mergeCell ref="F62:AX62"/>
    <mergeCell ref="X37:AX37"/>
    <mergeCell ref="T54:AF54"/>
    <mergeCell ref="AD44:AF44"/>
    <mergeCell ref="G58:AX58"/>
    <mergeCell ref="F64:AX64"/>
    <mergeCell ref="A64:E64"/>
    <mergeCell ref="AU407:AX407"/>
    <mergeCell ref="AU408:AX408"/>
    <mergeCell ref="A3:AN3"/>
    <mergeCell ref="AO3:AX3"/>
    <mergeCell ref="C48:AC48"/>
    <mergeCell ref="AD48:AF48"/>
    <mergeCell ref="A60:AX6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8:AB98"/>
    <mergeCell ref="AC98:AX98"/>
    <mergeCell ref="G99:K99"/>
    <mergeCell ref="L99:X99"/>
    <mergeCell ref="Y99:AB99"/>
    <mergeCell ref="AC99:AG99"/>
    <mergeCell ref="AH99:AT99"/>
    <mergeCell ref="AU99:AX99"/>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AC89:AG89"/>
    <mergeCell ref="AH89:AT89"/>
    <mergeCell ref="AU89:AX89"/>
    <mergeCell ref="G90:K90"/>
    <mergeCell ref="L90:X90"/>
    <mergeCell ref="Y90:AB90"/>
    <mergeCell ref="AC90:AG90"/>
    <mergeCell ref="AH90:AT90"/>
    <mergeCell ref="AU90:AX90"/>
    <mergeCell ref="G89:K89"/>
    <mergeCell ref="A30:B37"/>
    <mergeCell ref="A41:B43"/>
    <mergeCell ref="A39:AX39"/>
    <mergeCell ref="C35:K35"/>
    <mergeCell ref="L35:Q35"/>
    <mergeCell ref="R35:W35"/>
    <mergeCell ref="X35:AX35"/>
    <mergeCell ref="C34:K34"/>
    <mergeCell ref="L34:Q34"/>
    <mergeCell ref="C33:K33"/>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G41:AX41"/>
    <mergeCell ref="AK407:AP407"/>
    <mergeCell ref="G87:AB87"/>
    <mergeCell ref="AC87:AX87"/>
    <mergeCell ref="A408:B408"/>
    <mergeCell ref="C408:L408"/>
    <mergeCell ref="A87:F130"/>
    <mergeCell ref="A407:B407"/>
    <mergeCell ref="C407:L407"/>
    <mergeCell ref="M407:AJ407"/>
    <mergeCell ref="AU88:AX88"/>
    <mergeCell ref="Y88:AB88"/>
    <mergeCell ref="C41:AC41"/>
    <mergeCell ref="C42:AC42"/>
    <mergeCell ref="C43:AC43"/>
    <mergeCell ref="C44:AC44"/>
    <mergeCell ref="C45:AC45"/>
    <mergeCell ref="A67:AX67"/>
    <mergeCell ref="A66:AX66"/>
    <mergeCell ref="A68:B68"/>
    <mergeCell ref="C68:J68"/>
    <mergeCell ref="AH88:AT88"/>
    <mergeCell ref="AD46:AF46"/>
    <mergeCell ref="AQ408:AT408"/>
    <mergeCell ref="AQ407:AT407"/>
    <mergeCell ref="L89:X89"/>
    <mergeCell ref="Y89:AB89"/>
    <mergeCell ref="AD52:AF52"/>
    <mergeCell ref="C46:AC46"/>
    <mergeCell ref="K68:R68"/>
    <mergeCell ref="AA68:AH68"/>
    <mergeCell ref="A50:B52"/>
    <mergeCell ref="AI68:AP68"/>
    <mergeCell ref="S68:Z68"/>
    <mergeCell ref="M408:AJ408"/>
    <mergeCell ref="AK408:AP408"/>
    <mergeCell ref="C52:AC52"/>
    <mergeCell ref="G88:K88"/>
    <mergeCell ref="L88:X88"/>
    <mergeCell ref="A61:AX61"/>
    <mergeCell ref="AC88:AG88"/>
    <mergeCell ref="A63:AX63"/>
    <mergeCell ref="A62:E62"/>
    <mergeCell ref="A57:B58"/>
    <mergeCell ref="C57:F57"/>
    <mergeCell ref="G57:AX57"/>
    <mergeCell ref="C53:AC53"/>
    <mergeCell ref="C55:F55"/>
    <mergeCell ref="AD53:AF53"/>
    <mergeCell ref="G55:S55"/>
    <mergeCell ref="T55:AF55"/>
    <mergeCell ref="A44:B49"/>
    <mergeCell ref="C54:F54"/>
    <mergeCell ref="G54:S54"/>
    <mergeCell ref="A53:B56"/>
    <mergeCell ref="AD41:AF41"/>
    <mergeCell ref="AD42:AF42"/>
    <mergeCell ref="AD47:AF47"/>
    <mergeCell ref="AD49:AF49"/>
    <mergeCell ref="C56:F56"/>
    <mergeCell ref="AD43:AF43"/>
    <mergeCell ref="AQ68:AX68"/>
    <mergeCell ref="AB29:AD29"/>
    <mergeCell ref="AD50:AF50"/>
    <mergeCell ref="AD51:AF51"/>
    <mergeCell ref="AD45:AF45"/>
    <mergeCell ref="AG43:AX43"/>
    <mergeCell ref="AG44:AX44"/>
    <mergeCell ref="A65:AX65"/>
    <mergeCell ref="AG53:AX56"/>
    <mergeCell ref="G56:S56"/>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85"/>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3937007874015748" right="0.3937007874015748" top="0.5905511811023623" bottom="0.3937007874015748" header="0.5118110236220472" footer="0.5118110236220472"/>
  <pageSetup fitToHeight="4" horizontalDpi="600" verticalDpi="600" orientation="portrait" paperSize="9" scale="61" r:id="rId2"/>
  <rowBreaks count="3" manualBreakCount="3">
    <brk id="37" max="49" man="1"/>
    <brk id="69" max="49" man="1"/>
    <brk id="8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2014-09-08T10:02:37Z</dcterms:modified>
  <cp:category/>
  <cp:version/>
  <cp:contentType/>
  <cp:contentStatus/>
</cp:coreProperties>
</file>