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04" sheetId="1" r:id="rId1"/>
  </sheets>
  <definedNames>
    <definedName name="_xlnm.Print_Area" localSheetId="0">'個別表004'!$A$1:$X$24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<sst xmlns="http://schemas.openxmlformats.org/spreadsheetml/2006/main" count="77" uniqueCount="51">
  <si>
    <t>【個別表】平成30年度基金造成団体別基金執行状況表（004緊急雇用創出基金）</t>
  </si>
  <si>
    <t>番
号</t>
  </si>
  <si>
    <t>基金の造成団体の名称</t>
  </si>
  <si>
    <t>基金の名称</t>
  </si>
  <si>
    <t>事務・事業の概要</t>
  </si>
  <si>
    <t>28年度末基金残高
（ａ）</t>
  </si>
  <si>
    <t>29　年　度　収　入　支　出</t>
  </si>
  <si>
    <t>29年度
国庫返納額
（ｄ）</t>
  </si>
  <si>
    <t>29年度末基金残高
(ｅ=ａ+ｂ-ｃ-ｄ)</t>
  </si>
  <si>
    <t>29年度　事業実施決定等</t>
  </si>
  <si>
    <t>29年度末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</si>
  <si>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</si>
  <si>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</si>
  <si>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</si>
  <si>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</si>
  <si>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</si>
  <si>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</si>
  <si>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</si>
  <si>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</si>
  <si>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</si>
  <si>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</si>
  <si>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</si>
  <si>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</si>
  <si>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</si>
  <si>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</si>
  <si>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</si>
  <si>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</si>
  <si>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</si>
  <si>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</si>
  <si>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熊本県</t>
  </si>
  <si>
    <t>熊本県緊急雇用創出基金</t>
  </si>
  <si>
    <t>平成28年度末で終了
【地域人づくり事業】
　地域において産業や社会情勢等の実情に応じた多様な「人づくり」により、若者や女性、高齢者等の雇用の拡大など「全員参加」を可能とする環境を整備するとともに、賃金の上昇等の処遇改善に向けた取組を推進するため、民間企業等に対する委託により行う事業</t>
  </si>
  <si>
    <t>熊本県他0団体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</si>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</sst>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2"/>
      <color indexed="8"/>
      <name val="ＭＳ ゴシック"/>
      <family val="3"/>
    </font>
    <font>
      <sz val="6"/>
      <name val="游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游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10"/>
      <name val="游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6" fillId="33" borderId="14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177" fontId="54" fillId="0" borderId="28" xfId="0" applyNumberFormat="1" applyFont="1" applyBorder="1" applyAlignment="1">
      <alignment horizontal="right" vertical="center"/>
    </xf>
    <xf numFmtId="177" fontId="54" fillId="0" borderId="29" xfId="0" applyNumberFormat="1" applyFont="1" applyBorder="1" applyAlignment="1">
      <alignment horizontal="right" vertical="center"/>
    </xf>
    <xf numFmtId="177" fontId="54" fillId="0" borderId="30" xfId="0" applyNumberFormat="1" applyFont="1" applyBorder="1" applyAlignment="1">
      <alignment horizontal="right" vertical="center"/>
    </xf>
    <xf numFmtId="177" fontId="54" fillId="0" borderId="31" xfId="0" applyNumberFormat="1" applyFont="1" applyBorder="1" applyAlignment="1">
      <alignment horizontal="right" vertical="center"/>
    </xf>
    <xf numFmtId="0" fontId="57" fillId="33" borderId="0" xfId="0" applyFont="1" applyFill="1" applyBorder="1" applyAlignment="1">
      <alignment horizontal="center" vertical="center"/>
    </xf>
    <xf numFmtId="41" fontId="54" fillId="0" borderId="22" xfId="0" applyNumberFormat="1" applyFont="1" applyBorder="1" applyAlignment="1">
      <alignment horizontal="right" vertical="center"/>
    </xf>
    <xf numFmtId="41" fontId="54" fillId="0" borderId="23" xfId="0" applyNumberFormat="1" applyFont="1" applyBorder="1" applyAlignment="1">
      <alignment horizontal="right" vertical="center"/>
    </xf>
    <xf numFmtId="41" fontId="54" fillId="0" borderId="24" xfId="0" applyNumberFormat="1" applyFont="1" applyBorder="1" applyAlignment="1">
      <alignment horizontal="right" vertical="center"/>
    </xf>
    <xf numFmtId="41" fontId="54" fillId="0" borderId="27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177" fontId="54" fillId="35" borderId="28" xfId="0" applyNumberFormat="1" applyFont="1" applyFill="1" applyBorder="1" applyAlignment="1">
      <alignment horizontal="right" vertical="center"/>
    </xf>
    <xf numFmtId="177" fontId="54" fillId="35" borderId="29" xfId="0" applyNumberFormat="1" applyFont="1" applyFill="1" applyBorder="1" applyAlignment="1">
      <alignment horizontal="right" vertical="center"/>
    </xf>
    <xf numFmtId="177" fontId="54" fillId="35" borderId="30" xfId="0" applyNumberFormat="1" applyFont="1" applyFill="1" applyBorder="1" applyAlignment="1">
      <alignment horizontal="right" vertical="center"/>
    </xf>
    <xf numFmtId="177" fontId="54" fillId="35" borderId="31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 wrapText="1"/>
    </xf>
    <xf numFmtId="41" fontId="54" fillId="35" borderId="22" xfId="0" applyNumberFormat="1" applyFont="1" applyFill="1" applyBorder="1" applyAlignment="1">
      <alignment horizontal="right" vertical="center"/>
    </xf>
    <xf numFmtId="41" fontId="54" fillId="35" borderId="23" xfId="0" applyNumberFormat="1" applyFont="1" applyFill="1" applyBorder="1" applyAlignment="1">
      <alignment horizontal="right" vertical="center"/>
    </xf>
    <xf numFmtId="41" fontId="54" fillId="35" borderId="24" xfId="0" applyNumberFormat="1" applyFont="1" applyFill="1" applyBorder="1" applyAlignment="1">
      <alignment horizontal="right" vertical="center"/>
    </xf>
    <xf numFmtId="41" fontId="54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4" fillId="0" borderId="32" xfId="0" applyNumberFormat="1" applyFont="1" applyFill="1" applyBorder="1" applyAlignment="1">
      <alignment vertical="center"/>
    </xf>
    <xf numFmtId="41" fontId="54" fillId="35" borderId="28" xfId="0" applyNumberFormat="1" applyFont="1" applyFill="1" applyBorder="1" applyAlignment="1">
      <alignment horizontal="right" vertical="center"/>
    </xf>
    <xf numFmtId="41" fontId="0" fillId="35" borderId="33" xfId="0" applyNumberFormat="1" applyFill="1" applyBorder="1" applyAlignment="1">
      <alignment horizontal="right" vertical="center"/>
    </xf>
    <xf numFmtId="41" fontId="54" fillId="35" borderId="34" xfId="0" applyNumberFormat="1" applyFont="1" applyFill="1" applyBorder="1" applyAlignment="1">
      <alignment horizontal="right" vertical="center"/>
    </xf>
    <xf numFmtId="41" fontId="0" fillId="35" borderId="25" xfId="0" applyNumberFormat="1" applyFill="1" applyBorder="1" applyAlignment="1">
      <alignment horizontal="right" vertical="center"/>
    </xf>
    <xf numFmtId="41" fontId="54" fillId="35" borderId="35" xfId="0" applyNumberFormat="1" applyFont="1" applyFill="1" applyBorder="1" applyAlignment="1">
      <alignment horizontal="right" vertical="center"/>
    </xf>
    <xf numFmtId="41" fontId="0" fillId="35" borderId="26" xfId="0" applyNumberFormat="1" applyFill="1" applyBorder="1" applyAlignment="1">
      <alignment horizontal="right" vertical="center"/>
    </xf>
    <xf numFmtId="41" fontId="54" fillId="35" borderId="30" xfId="0" applyNumberFormat="1" applyFont="1" applyFill="1" applyBorder="1" applyAlignment="1">
      <alignment horizontal="right" vertical="center"/>
    </xf>
    <xf numFmtId="41" fontId="0" fillId="35" borderId="24" xfId="0" applyNumberFormat="1" applyFill="1" applyBorder="1" applyAlignment="1">
      <alignment horizontal="right" vertical="center"/>
    </xf>
    <xf numFmtId="41" fontId="54" fillId="0" borderId="34" xfId="0" applyNumberFormat="1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54" fillId="0" borderId="35" xfId="0" applyNumberFormat="1" applyFon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6" fontId="54" fillId="0" borderId="36" xfId="0" applyNumberFormat="1" applyFont="1" applyBorder="1" applyAlignment="1">
      <alignment horizontal="center" vertical="center"/>
    </xf>
    <xf numFmtId="176" fontId="54" fillId="0" borderId="37" xfId="0" applyNumberFormat="1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41" fontId="54" fillId="36" borderId="30" xfId="0" applyNumberFormat="1" applyFont="1" applyFill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41" fontId="54" fillId="36" borderId="24" xfId="0" applyNumberFormat="1" applyFont="1" applyFill="1" applyBorder="1" applyAlignment="1">
      <alignment horizontal="right" vertical="center"/>
    </xf>
    <xf numFmtId="41" fontId="54" fillId="0" borderId="35" xfId="0" applyNumberFormat="1" applyFont="1" applyFill="1" applyBorder="1" applyAlignment="1">
      <alignment horizontal="center" vertical="center"/>
    </xf>
    <xf numFmtId="41" fontId="54" fillId="0" borderId="26" xfId="0" applyNumberFormat="1" applyFont="1" applyFill="1" applyBorder="1" applyAlignment="1">
      <alignment horizontal="center" vertical="center"/>
    </xf>
    <xf numFmtId="41" fontId="54" fillId="0" borderId="35" xfId="0" applyNumberFormat="1" applyFont="1" applyFill="1" applyBorder="1" applyAlignment="1">
      <alignment horizontal="right" vertical="center"/>
    </xf>
    <xf numFmtId="41" fontId="54" fillId="0" borderId="26" xfId="0" applyNumberFormat="1" applyFont="1" applyFill="1" applyBorder="1" applyAlignment="1">
      <alignment horizontal="right" vertical="center"/>
    </xf>
    <xf numFmtId="41" fontId="54" fillId="0" borderId="36" xfId="0" applyNumberFormat="1" applyFont="1" applyFill="1" applyBorder="1" applyAlignment="1">
      <alignment vertical="center"/>
    </xf>
    <xf numFmtId="41" fontId="54" fillId="0" borderId="37" xfId="0" applyNumberFormat="1" applyFont="1" applyFill="1" applyBorder="1" applyAlignment="1">
      <alignment vertical="center"/>
    </xf>
    <xf numFmtId="41" fontId="54" fillId="35" borderId="25" xfId="0" applyNumberFormat="1" applyFont="1" applyFill="1" applyBorder="1" applyAlignment="1">
      <alignment horizontal="right" vertical="center"/>
    </xf>
    <xf numFmtId="41" fontId="54" fillId="0" borderId="26" xfId="0" applyNumberFormat="1" applyFont="1" applyBorder="1" applyAlignment="1">
      <alignment horizontal="right" vertical="center"/>
    </xf>
    <xf numFmtId="0" fontId="54" fillId="0" borderId="28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41" fontId="54" fillId="0" borderId="34" xfId="0" applyNumberFormat="1" applyFon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16" fillId="0" borderId="34" xfId="0" applyNumberFormat="1" applyFont="1" applyFill="1" applyBorder="1" applyAlignment="1">
      <alignment horizontal="right" vertical="center"/>
    </xf>
    <xf numFmtId="41" fontId="16" fillId="0" borderId="25" xfId="0" applyNumberFormat="1" applyFont="1" applyFill="1" applyBorder="1" applyAlignment="1">
      <alignment horizontal="right" vertical="center"/>
    </xf>
    <xf numFmtId="41" fontId="16" fillId="0" borderId="30" xfId="0" applyNumberFormat="1" applyFont="1" applyFill="1" applyBorder="1" applyAlignment="1">
      <alignment horizontal="right" vertical="center"/>
    </xf>
    <xf numFmtId="41" fontId="16" fillId="0" borderId="24" xfId="0" applyNumberFormat="1" applyFont="1" applyFill="1" applyBorder="1" applyAlignment="1">
      <alignment horizontal="right" vertical="center"/>
    </xf>
    <xf numFmtId="41" fontId="54" fillId="0" borderId="30" xfId="0" applyNumberFormat="1" applyFont="1" applyFill="1" applyBorder="1" applyAlignment="1">
      <alignment horizontal="right" vertical="center"/>
    </xf>
    <xf numFmtId="41" fontId="54" fillId="0" borderId="24" xfId="0" applyNumberFormat="1" applyFont="1" applyFill="1" applyBorder="1" applyAlignment="1">
      <alignment horizontal="right" vertical="center"/>
    </xf>
    <xf numFmtId="0" fontId="54" fillId="0" borderId="36" xfId="0" applyFont="1" applyBorder="1" applyAlignment="1">
      <alignment vertical="center" wrapText="1"/>
    </xf>
    <xf numFmtId="0" fontId="54" fillId="0" borderId="37" xfId="0" applyFont="1" applyBorder="1" applyAlignment="1">
      <alignment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41" fontId="16" fillId="0" borderId="35" xfId="0" applyNumberFormat="1" applyFont="1" applyFill="1" applyBorder="1" applyAlignment="1">
      <alignment horizontal="right" vertical="center"/>
    </xf>
    <xf numFmtId="41" fontId="16" fillId="0" borderId="26" xfId="0" applyNumberFormat="1" applyFont="1" applyFill="1" applyBorder="1" applyAlignment="1">
      <alignment horizontal="right" vertical="center"/>
    </xf>
    <xf numFmtId="0" fontId="61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vertical="center" wrapText="1"/>
    </xf>
    <xf numFmtId="0" fontId="62" fillId="33" borderId="41" xfId="0" applyFont="1" applyFill="1" applyBorder="1" applyAlignment="1">
      <alignment vertical="center"/>
    </xf>
    <xf numFmtId="0" fontId="55" fillId="3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8" fillId="34" borderId="42" xfId="0" applyFont="1" applyFill="1" applyBorder="1" applyAlignment="1">
      <alignment horizontal="center" vertical="center" wrapText="1"/>
    </xf>
    <xf numFmtId="0" fontId="58" fillId="34" borderId="43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center" vertical="center" wrapText="1"/>
    </xf>
    <xf numFmtId="0" fontId="58" fillId="34" borderId="45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46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1" fillId="33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1" fillId="33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55" fillId="33" borderId="53" xfId="0" applyFont="1" applyFill="1" applyBorder="1" applyAlignment="1">
      <alignment horizontal="center" vertical="center" wrapText="1"/>
    </xf>
    <xf numFmtId="0" fontId="56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6"/>
  <sheetViews>
    <sheetView tabSelected="1" view="pageBreakPreview" zoomScale="70" zoomScaleSheetLayoutView="70" zoomScalePageLayoutView="0" workbookViewId="0" topLeftCell="A1">
      <selection activeCell="K41" sqref="K41"/>
    </sheetView>
  </sheetViews>
  <sheetFormatPr defaultColWidth="9.140625" defaultRowHeight="15" outlineLevelRow="1"/>
  <cols>
    <col min="1" max="1" width="4.140625" style="0" customWidth="1"/>
    <col min="2" max="2" width="7.8515625" style="0" customWidth="1"/>
    <col min="3" max="3" width="17.7109375" style="0" customWidth="1"/>
    <col min="4" max="4" width="33.00390625" style="0" customWidth="1"/>
    <col min="5" max="24" width="12.421875" style="0" customWidth="1"/>
  </cols>
  <sheetData>
    <row r="1" spans="1:25" ht="20.2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s="5" customFormat="1" ht="12.75" customHeight="1">
      <c r="A2" s="136" t="s">
        <v>1</v>
      </c>
      <c r="B2" s="136" t="s">
        <v>2</v>
      </c>
      <c r="C2" s="136" t="s">
        <v>3</v>
      </c>
      <c r="D2" s="136" t="s">
        <v>4</v>
      </c>
      <c r="E2" s="118" t="s">
        <v>5</v>
      </c>
      <c r="F2" s="119"/>
      <c r="G2" s="118" t="s">
        <v>6</v>
      </c>
      <c r="H2" s="141"/>
      <c r="I2" s="141"/>
      <c r="J2" s="141"/>
      <c r="K2" s="141"/>
      <c r="L2" s="141"/>
      <c r="M2" s="141"/>
      <c r="N2" s="115" t="s">
        <v>7</v>
      </c>
      <c r="O2" s="118" t="s">
        <v>8</v>
      </c>
      <c r="P2" s="119"/>
      <c r="Q2" s="118" t="s">
        <v>9</v>
      </c>
      <c r="R2" s="122"/>
      <c r="S2" s="122"/>
      <c r="T2" s="122"/>
      <c r="U2" s="122"/>
      <c r="V2" s="118" t="s">
        <v>10</v>
      </c>
      <c r="W2" s="122"/>
      <c r="X2" s="123"/>
      <c r="Y2" s="4"/>
    </row>
    <row r="3" spans="1:25" s="5" customFormat="1" ht="12" customHeight="1">
      <c r="A3" s="137"/>
      <c r="B3" s="139"/>
      <c r="C3" s="137"/>
      <c r="D3" s="137"/>
      <c r="E3" s="120"/>
      <c r="F3" s="121"/>
      <c r="G3" s="142"/>
      <c r="H3" s="143"/>
      <c r="I3" s="143"/>
      <c r="J3" s="143"/>
      <c r="K3" s="143"/>
      <c r="L3" s="143"/>
      <c r="M3" s="143"/>
      <c r="N3" s="116"/>
      <c r="O3" s="120"/>
      <c r="P3" s="121"/>
      <c r="Q3" s="6" t="s">
        <v>11</v>
      </c>
      <c r="R3" s="124" t="s">
        <v>12</v>
      </c>
      <c r="S3" s="124" t="s">
        <v>13</v>
      </c>
      <c r="T3" s="127" t="s">
        <v>14</v>
      </c>
      <c r="U3" s="130" t="s">
        <v>15</v>
      </c>
      <c r="V3" s="133" t="s">
        <v>12</v>
      </c>
      <c r="W3" s="127" t="s">
        <v>13</v>
      </c>
      <c r="X3" s="99" t="s">
        <v>14</v>
      </c>
      <c r="Y3" s="4"/>
    </row>
    <row r="4" spans="1:25" s="5" customFormat="1" ht="13.5" customHeight="1">
      <c r="A4" s="137"/>
      <c r="B4" s="139"/>
      <c r="C4" s="137"/>
      <c r="D4" s="137"/>
      <c r="E4" s="7"/>
      <c r="F4" s="8"/>
      <c r="G4" s="9" t="s">
        <v>16</v>
      </c>
      <c r="H4" s="10"/>
      <c r="I4" s="10"/>
      <c r="J4" s="10"/>
      <c r="K4" s="10"/>
      <c r="L4" s="10"/>
      <c r="M4" s="102" t="s">
        <v>17</v>
      </c>
      <c r="N4" s="116"/>
      <c r="O4" s="7"/>
      <c r="P4" s="8"/>
      <c r="Q4" s="105" t="s">
        <v>18</v>
      </c>
      <c r="R4" s="125"/>
      <c r="S4" s="125"/>
      <c r="T4" s="128"/>
      <c r="U4" s="131"/>
      <c r="V4" s="134"/>
      <c r="W4" s="128"/>
      <c r="X4" s="100"/>
      <c r="Y4" s="4"/>
    </row>
    <row r="5" spans="1:25" s="5" customFormat="1" ht="12" customHeight="1">
      <c r="A5" s="137"/>
      <c r="B5" s="139"/>
      <c r="C5" s="137"/>
      <c r="D5" s="137"/>
      <c r="E5" s="7"/>
      <c r="F5" s="107" t="s">
        <v>19</v>
      </c>
      <c r="G5" s="7"/>
      <c r="H5" s="11" t="s">
        <v>20</v>
      </c>
      <c r="I5" s="12"/>
      <c r="J5" s="12"/>
      <c r="K5" s="12"/>
      <c r="L5" s="13"/>
      <c r="M5" s="103"/>
      <c r="N5" s="116"/>
      <c r="O5" s="7"/>
      <c r="P5" s="107" t="s">
        <v>19</v>
      </c>
      <c r="Q5" s="106"/>
      <c r="R5" s="126"/>
      <c r="S5" s="126"/>
      <c r="T5" s="129"/>
      <c r="U5" s="132"/>
      <c r="V5" s="135"/>
      <c r="W5" s="129"/>
      <c r="X5" s="101"/>
      <c r="Y5" s="4"/>
    </row>
    <row r="6" spans="1:25" s="5" customFormat="1" ht="12" customHeight="1">
      <c r="A6" s="137"/>
      <c r="B6" s="139"/>
      <c r="C6" s="137"/>
      <c r="D6" s="137"/>
      <c r="E6" s="7"/>
      <c r="F6" s="108"/>
      <c r="G6" s="7"/>
      <c r="H6" s="14" t="s">
        <v>21</v>
      </c>
      <c r="I6" s="110" t="s">
        <v>22</v>
      </c>
      <c r="J6" s="111"/>
      <c r="K6" s="112"/>
      <c r="L6" s="113" t="s">
        <v>23</v>
      </c>
      <c r="M6" s="103"/>
      <c r="N6" s="116"/>
      <c r="O6" s="7"/>
      <c r="P6" s="108"/>
      <c r="Q6" s="15" t="s">
        <v>24</v>
      </c>
      <c r="R6" s="16" t="s">
        <v>24</v>
      </c>
      <c r="S6" s="16" t="s">
        <v>24</v>
      </c>
      <c r="T6" s="17" t="s">
        <v>24</v>
      </c>
      <c r="U6" s="18" t="s">
        <v>24</v>
      </c>
      <c r="V6" s="19" t="s">
        <v>24</v>
      </c>
      <c r="W6" s="17" t="s">
        <v>24</v>
      </c>
      <c r="X6" s="18" t="s">
        <v>24</v>
      </c>
      <c r="Y6" s="20" t="s">
        <v>24</v>
      </c>
    </row>
    <row r="7" spans="1:25" s="5" customFormat="1" ht="12.75" customHeight="1" thickBot="1">
      <c r="A7" s="138"/>
      <c r="B7" s="140"/>
      <c r="C7" s="138"/>
      <c r="D7" s="138"/>
      <c r="E7" s="21"/>
      <c r="F7" s="109"/>
      <c r="G7" s="21"/>
      <c r="H7" s="22"/>
      <c r="I7" s="23" t="s">
        <v>25</v>
      </c>
      <c r="J7" s="23" t="s">
        <v>26</v>
      </c>
      <c r="K7" s="23" t="s">
        <v>27</v>
      </c>
      <c r="L7" s="114"/>
      <c r="M7" s="104"/>
      <c r="N7" s="117"/>
      <c r="O7" s="21"/>
      <c r="P7" s="109"/>
      <c r="Q7" s="24" t="s">
        <v>28</v>
      </c>
      <c r="R7" s="25" t="s">
        <v>28</v>
      </c>
      <c r="S7" s="25" t="s">
        <v>28</v>
      </c>
      <c r="T7" s="26" t="s">
        <v>28</v>
      </c>
      <c r="U7" s="27" t="s">
        <v>28</v>
      </c>
      <c r="V7" s="28" t="s">
        <v>28</v>
      </c>
      <c r="W7" s="26" t="s">
        <v>28</v>
      </c>
      <c r="X7" s="29" t="s">
        <v>28</v>
      </c>
      <c r="Y7" s="30" t="s">
        <v>28</v>
      </c>
    </row>
    <row r="8" spans="1:25" s="5" customFormat="1" ht="54.75" customHeight="1">
      <c r="A8" s="64">
        <v>1</v>
      </c>
      <c r="B8" s="66" t="s">
        <v>29</v>
      </c>
      <c r="C8" s="93" t="s">
        <v>30</v>
      </c>
      <c r="D8" s="95" t="s">
        <v>31</v>
      </c>
      <c r="E8" s="87">
        <v>11.019</v>
      </c>
      <c r="F8" s="97">
        <v>11.019</v>
      </c>
      <c r="G8" s="87">
        <v>0.001</v>
      </c>
      <c r="H8" s="89">
        <v>0.001</v>
      </c>
      <c r="I8" s="91">
        <v>0</v>
      </c>
      <c r="J8" s="91">
        <v>0</v>
      </c>
      <c r="K8" s="91">
        <v>0</v>
      </c>
      <c r="L8" s="89">
        <v>0.001</v>
      </c>
      <c r="M8" s="75">
        <v>0</v>
      </c>
      <c r="N8" s="77">
        <v>11.02</v>
      </c>
      <c r="O8" s="54">
        <f>+(+E8+G8)-(M8+N8)</f>
        <v>0</v>
      </c>
      <c r="P8" s="62">
        <v>0</v>
      </c>
      <c r="Q8" s="31">
        <v>0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24</v>
      </c>
    </row>
    <row r="9" spans="1:25" s="5" customFormat="1" ht="54.75" customHeight="1" thickBot="1">
      <c r="A9" s="65"/>
      <c r="B9" s="67"/>
      <c r="C9" s="94"/>
      <c r="D9" s="96"/>
      <c r="E9" s="88"/>
      <c r="F9" s="98"/>
      <c r="G9" s="88"/>
      <c r="H9" s="90"/>
      <c r="I9" s="92"/>
      <c r="J9" s="92"/>
      <c r="K9" s="92"/>
      <c r="L9" s="90"/>
      <c r="M9" s="76"/>
      <c r="N9" s="78"/>
      <c r="O9" s="79"/>
      <c r="P9" s="80"/>
      <c r="Q9" s="36">
        <v>0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28</v>
      </c>
    </row>
    <row r="10" spans="1:25" s="5" customFormat="1" ht="21.75" customHeight="1">
      <c r="A10" s="64"/>
      <c r="B10" s="81" t="s">
        <v>32</v>
      </c>
      <c r="C10" s="82"/>
      <c r="D10" s="68"/>
      <c r="E10" s="85"/>
      <c r="F10" s="62"/>
      <c r="G10" s="85"/>
      <c r="H10" s="70"/>
      <c r="I10" s="70"/>
      <c r="J10" s="70"/>
      <c r="K10" s="70"/>
      <c r="L10" s="70"/>
      <c r="M10" s="73"/>
      <c r="N10" s="60"/>
      <c r="O10" s="54">
        <f>+(+E10+G10)-(M10+N10)</f>
        <v>0</v>
      </c>
      <c r="P10" s="62"/>
      <c r="Q10" s="31">
        <v>0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24</v>
      </c>
    </row>
    <row r="11" spans="1:25" s="5" customFormat="1" ht="21.75" customHeight="1" thickBot="1">
      <c r="A11" s="65"/>
      <c r="B11" s="83"/>
      <c r="C11" s="84"/>
      <c r="D11" s="69"/>
      <c r="E11" s="86"/>
      <c r="F11" s="63"/>
      <c r="G11" s="86"/>
      <c r="H11" s="71"/>
      <c r="I11" s="72"/>
      <c r="J11" s="72"/>
      <c r="K11" s="72"/>
      <c r="L11" s="72"/>
      <c r="M11" s="74"/>
      <c r="N11" s="61"/>
      <c r="O11" s="55"/>
      <c r="P11" s="63"/>
      <c r="Q11" s="36">
        <v>0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28</v>
      </c>
    </row>
    <row r="12" spans="1:25" s="45" customFormat="1" ht="19.5" customHeight="1">
      <c r="A12" s="64" t="s">
        <v>33</v>
      </c>
      <c r="B12" s="64">
        <v>1</v>
      </c>
      <c r="C12" s="66"/>
      <c r="D12" s="68"/>
      <c r="E12" s="54">
        <f aca="true" t="shared" si="0" ref="E12:P12">SUM(E8:E11)</f>
        <v>11.019</v>
      </c>
      <c r="F12" s="56">
        <f t="shared" si="0"/>
        <v>11.019</v>
      </c>
      <c r="G12" s="54">
        <f t="shared" si="0"/>
        <v>0.001</v>
      </c>
      <c r="H12" s="58">
        <f t="shared" si="0"/>
        <v>0.001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58">
        <f t="shared" si="0"/>
        <v>0.001</v>
      </c>
      <c r="M12" s="58">
        <f t="shared" si="0"/>
        <v>0</v>
      </c>
      <c r="N12" s="52">
        <f t="shared" si="0"/>
        <v>11.02</v>
      </c>
      <c r="O12" s="54">
        <f t="shared" si="0"/>
        <v>0</v>
      </c>
      <c r="P12" s="56">
        <f t="shared" si="0"/>
        <v>0</v>
      </c>
      <c r="Q12" s="41">
        <f aca="true" t="shared" si="1" ref="Q12:X12">SUMIF($Y$8:$Y$11,$Y$6,Q8:Q11)</f>
        <v>0</v>
      </c>
      <c r="R12" s="42">
        <f t="shared" si="1"/>
        <v>0</v>
      </c>
      <c r="S12" s="42">
        <f t="shared" si="1"/>
        <v>0</v>
      </c>
      <c r="T12" s="43">
        <f t="shared" si="1"/>
        <v>0</v>
      </c>
      <c r="U12" s="42">
        <f t="shared" si="1"/>
        <v>0</v>
      </c>
      <c r="V12" s="41">
        <f t="shared" si="1"/>
        <v>0</v>
      </c>
      <c r="W12" s="43">
        <f t="shared" si="1"/>
        <v>0</v>
      </c>
      <c r="X12" s="44">
        <f t="shared" si="1"/>
        <v>0</v>
      </c>
      <c r="Y12" s="35" t="s">
        <v>24</v>
      </c>
    </row>
    <row r="13" spans="1:25" s="45" customFormat="1" ht="19.5" customHeight="1" thickBot="1">
      <c r="A13" s="65"/>
      <c r="B13" s="65"/>
      <c r="C13" s="67"/>
      <c r="D13" s="69"/>
      <c r="E13" s="55"/>
      <c r="F13" s="57"/>
      <c r="G13" s="55"/>
      <c r="H13" s="59"/>
      <c r="I13" s="59"/>
      <c r="J13" s="59"/>
      <c r="K13" s="59"/>
      <c r="L13" s="59"/>
      <c r="M13" s="59"/>
      <c r="N13" s="53"/>
      <c r="O13" s="55"/>
      <c r="P13" s="57"/>
      <c r="Q13" s="46">
        <f aca="true" t="shared" si="2" ref="Q13:X13">SUMIF($Y$8:$Y$11,$Y$7,Q8:Q11)</f>
        <v>0</v>
      </c>
      <c r="R13" s="47">
        <f t="shared" si="2"/>
        <v>0</v>
      </c>
      <c r="S13" s="47">
        <f t="shared" si="2"/>
        <v>0</v>
      </c>
      <c r="T13" s="48">
        <f t="shared" si="2"/>
        <v>0</v>
      </c>
      <c r="U13" s="47">
        <f t="shared" si="2"/>
        <v>0</v>
      </c>
      <c r="V13" s="46">
        <f t="shared" si="2"/>
        <v>0</v>
      </c>
      <c r="W13" s="48">
        <f t="shared" si="2"/>
        <v>0</v>
      </c>
      <c r="X13" s="49">
        <f t="shared" si="2"/>
        <v>0</v>
      </c>
      <c r="Y13" s="40" t="s">
        <v>28</v>
      </c>
    </row>
    <row r="14" spans="1:25" ht="19.5" hidden="1" outlineLevel="1" thickBot="1">
      <c r="A14" s="2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1:25" ht="19.5" hidden="1" outlineLevel="1" thickBot="1">
      <c r="A15" s="2"/>
      <c r="B15" s="2"/>
      <c r="C15" s="2" t="s">
        <v>35</v>
      </c>
      <c r="D15" s="2"/>
      <c r="E15" s="2"/>
      <c r="F15" s="2" t="s">
        <v>36</v>
      </c>
      <c r="G15" s="2"/>
      <c r="H15" s="2"/>
      <c r="I15" s="2"/>
      <c r="J15" s="2"/>
      <c r="K15" s="2"/>
      <c r="L15" s="2"/>
      <c r="M15" s="2"/>
      <c r="N15" s="2"/>
      <c r="O15" s="50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1:25" ht="19.5" hidden="1" outlineLevel="1" thickBot="1">
      <c r="A16" s="2"/>
      <c r="B16" s="2"/>
      <c r="C16" s="2" t="s">
        <v>37</v>
      </c>
      <c r="D16" s="2"/>
      <c r="E16" s="2"/>
      <c r="F16" s="2" t="s">
        <v>38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3:15" ht="19.5" hidden="1" outlineLevel="1" thickBot="1">
      <c r="C17" s="2" t="s">
        <v>39</v>
      </c>
      <c r="D17" s="2"/>
      <c r="E17" s="2"/>
      <c r="F17" s="2" t="s">
        <v>40</v>
      </c>
      <c r="G17" s="2"/>
      <c r="H17" s="2"/>
      <c r="I17" s="2"/>
      <c r="J17" s="2"/>
      <c r="K17" s="2"/>
      <c r="L17" s="2"/>
      <c r="M17" s="2"/>
      <c r="N17" s="2"/>
      <c r="O17" s="2"/>
    </row>
    <row r="18" spans="3:15" ht="19.5" hidden="1" outlineLevel="1" thickBot="1">
      <c r="C18" s="2" t="s">
        <v>41</v>
      </c>
      <c r="D18" s="2"/>
      <c r="E18" s="2"/>
      <c r="F18" s="2" t="s">
        <v>42</v>
      </c>
      <c r="G18" s="2"/>
      <c r="H18" s="2"/>
      <c r="I18" s="2"/>
      <c r="J18" s="2"/>
      <c r="K18" s="2"/>
      <c r="L18" s="2"/>
      <c r="M18" s="2"/>
      <c r="N18" s="2"/>
      <c r="O18" s="2"/>
    </row>
    <row r="19" spans="3:15" ht="19.5" hidden="1" outlineLevel="1" thickBot="1">
      <c r="C19" s="2" t="s">
        <v>43</v>
      </c>
      <c r="D19" s="2"/>
      <c r="E19" s="2"/>
      <c r="F19" s="2" t="s">
        <v>44</v>
      </c>
      <c r="G19" s="2"/>
      <c r="H19" s="2"/>
      <c r="I19" s="2"/>
      <c r="J19" s="2"/>
      <c r="K19" s="2"/>
      <c r="L19" s="2"/>
      <c r="M19" s="2"/>
      <c r="N19" s="2"/>
      <c r="O19" s="2"/>
    </row>
    <row r="20" spans="3:15" ht="19.5" hidden="1" outlineLevel="1" thickBot="1">
      <c r="C20" s="2" t="s">
        <v>45</v>
      </c>
      <c r="D20" s="2"/>
      <c r="E20" s="2"/>
      <c r="F20" s="2" t="s">
        <v>46</v>
      </c>
      <c r="G20" s="2"/>
      <c r="H20" s="2"/>
      <c r="I20" s="2"/>
      <c r="J20" s="2"/>
      <c r="K20" s="2"/>
      <c r="L20" s="2"/>
      <c r="M20" s="2"/>
      <c r="N20" s="2"/>
      <c r="O20" s="2"/>
    </row>
    <row r="21" spans="3:15" ht="19.5" hidden="1" outlineLevel="1" thickBot="1">
      <c r="C21" s="2" t="s">
        <v>47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9.5" hidden="1" outlineLevel="1" thickBot="1">
      <c r="C22" s="2" t="s">
        <v>48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9.5" hidden="1" outlineLevel="1" thickBot="1">
      <c r="C23" s="2" t="s">
        <v>49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9.5" hidden="1" outlineLevel="1" thickBot="1">
      <c r="C24" s="2" t="s">
        <v>50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8.75" collapsed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1">
        <f>+(+$E$12+$G$12)-($M$12+$N$12)</f>
        <v>0</v>
      </c>
    </row>
    <row r="26" spans="3:15" ht="18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mergeCells count="70">
    <mergeCell ref="V3:V5"/>
    <mergeCell ref="W3:W5"/>
    <mergeCell ref="A2:A7"/>
    <mergeCell ref="B2:B7"/>
    <mergeCell ref="C2:C7"/>
    <mergeCell ref="D2:D7"/>
    <mergeCell ref="E2:F3"/>
    <mergeCell ref="G2:M3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10:A11"/>
    <mergeCell ref="B10:C11"/>
    <mergeCell ref="D10:D11"/>
    <mergeCell ref="E10:E11"/>
    <mergeCell ref="F10:F11"/>
    <mergeCell ref="G10:G11"/>
    <mergeCell ref="G8:G9"/>
    <mergeCell ref="H8:H9"/>
    <mergeCell ref="I8:I9"/>
    <mergeCell ref="J8:J9"/>
    <mergeCell ref="K8:K9"/>
    <mergeCell ref="L8:L9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N12:N13"/>
    <mergeCell ref="O12:O13"/>
    <mergeCell ref="P12:P13"/>
    <mergeCell ref="H12:H13"/>
    <mergeCell ref="I12:I13"/>
    <mergeCell ref="J12:J13"/>
    <mergeCell ref="K12:K13"/>
    <mergeCell ref="L12:L13"/>
    <mergeCell ref="M12:M1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39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2018-10-10T10:30:13Z</dcterms:created>
  <dcterms:modified xsi:type="dcterms:W3CDTF">2018-10-10T10:55:28Z</dcterms:modified>
  <cp:category/>
  <cp:version/>
  <cp:contentType/>
  <cp:contentStatus/>
</cp:coreProperties>
</file>