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35" windowWidth="19320" windowHeight="6180" tabRatio="919" activeTab="3"/>
  </bookViews>
  <sheets>
    <sheet name="様式３個票" sheetId="1" r:id="rId1"/>
    <sheet name="様式４　個票別紙" sheetId="2" r:id="rId2"/>
    <sheet name="様式５　集計表" sheetId="3" r:id="rId3"/>
    <sheet name="相談窓口" sheetId="4" r:id="rId4"/>
  </sheets>
  <definedNames>
    <definedName name="_xlnm.Print_Area" localSheetId="2">'様式５　集計表'!$A$1:$G$25</definedName>
    <definedName name="_xlnm.Print_Titles" localSheetId="1">'様式４　個票別紙'!$1:$4</definedName>
  </definedNames>
  <calcPr fullCalcOnLoad="1"/>
</workbook>
</file>

<file path=xl/sharedStrings.xml><?xml version="1.0" encoding="utf-8"?>
<sst xmlns="http://schemas.openxmlformats.org/spreadsheetml/2006/main" count="240" uniqueCount="116">
  <si>
    <t>年度</t>
  </si>
  <si>
    <t>事業名</t>
  </si>
  <si>
    <t>実施期間</t>
  </si>
  <si>
    <t>使用器具名</t>
  </si>
  <si>
    <t xml:space="preserve">使用状況
</t>
  </si>
  <si>
    <t>糖尿病教室</t>
  </si>
  <si>
    <t>（記載にあたっての注意事項）</t>
  </si>
  <si>
    <t>２．事業名を記載してください。</t>
  </si>
  <si>
    <t>区分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</si>
  <si>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</si>
  <si>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</si>
  <si>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</si>
  <si>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</si>
  <si>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</si>
  <si>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</si>
  <si>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</si>
  <si>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</si>
  <si>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</si>
  <si>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</si>
  <si>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</si>
  <si>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</si>
  <si>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</si>
  <si>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合計</t>
  </si>
  <si>
    <t>都道府県又は市区町村名</t>
  </si>
  <si>
    <t>１．実施年度を記載してください。（例：平成１０年度であれば、「１０」と記載してください）</t>
  </si>
  <si>
    <t>様式３において集計した管内市町村の数を、区分ごとに計上してください。</t>
  </si>
  <si>
    <t>集計表（様式５）「当該器具を使用した可能性のある事業等の調査」調査票</t>
  </si>
  <si>
    <t>（様式４）「当該器具を使用した可能性のある事業等の調査」調査票</t>
  </si>
  <si>
    <t>（様式３）「当該器具を使用した可能性のある事業等の調査」調査票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</si>
  <si>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</si>
  <si>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</si>
  <si>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</si>
  <si>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
　　　　１：当該器具を使用していなかった　　　　　　２：不適切な使用は認められなかった　
　　　　３：不適切な使用が認められた</t>
  </si>
  <si>
    <t>３．実施期間を記載ください。（例：平成１５年５月３日から４日に実施した場合　「Ｈ１５．５．３～４」）</t>
  </si>
  <si>
    <t>４．使用器具名は、別紙「微量採血のための穿刺器具（針の周辺部分がディスポーザルタイプでないもの）の器具一覧」を確認し、器具の番号を記載くださ
　　い。また、複数の器具を使用していた場合には、把握している器具すべての番号を記載してください。</t>
  </si>
  <si>
    <t>５．使用状況は、「針を交換せず複数人に使用していた」場合は「１」を、「針は交換していたが、針の周辺部がディスポーザブルタイプではない器具を複数
　　人に使用していた」場合には「２」を、「１」及び「２」の両方を行っていた場合は「３」を記載してください。</t>
  </si>
  <si>
    <t>川南町</t>
  </si>
  <si>
    <t>日向市</t>
  </si>
  <si>
    <t>高千穂町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</si>
  <si>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</si>
  <si>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</si>
  <si>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</si>
  <si>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</si>
  <si>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</si>
  <si>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</si>
  <si>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</si>
  <si>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市町村数（宮崎市を除く２９市町村）</t>
  </si>
  <si>
    <t>都城市</t>
  </si>
  <si>
    <t>H9～H19</t>
  </si>
  <si>
    <t>区分３</t>
  </si>
  <si>
    <t>H15～H18</t>
  </si>
  <si>
    <t>川南町</t>
  </si>
  <si>
    <t>H17～H18</t>
  </si>
  <si>
    <t>H16～H17</t>
  </si>
  <si>
    <t>健康教室（旧高崎町）</t>
  </si>
  <si>
    <t>H12.4月～H13.3月　12回/年</t>
  </si>
  <si>
    <t>健康教室（旧高城町）</t>
  </si>
  <si>
    <t>H9.7月～H10.3　9回/年</t>
  </si>
  <si>
    <t>備考</t>
  </si>
  <si>
    <t>連絡先</t>
  </si>
  <si>
    <t>日向市健康づくり課健康増進係
0982-52-2111
内線2183</t>
  </si>
  <si>
    <t>○</t>
  </si>
  <si>
    <t>計</t>
  </si>
  <si>
    <t>○</t>
  </si>
  <si>
    <t>0983-27-8009</t>
  </si>
  <si>
    <t>H17.10.8～H18.3.27</t>
  </si>
  <si>
    <t>H18.4.24～H18.10.26</t>
  </si>
  <si>
    <t>0982-73-1717</t>
  </si>
  <si>
    <t>H16.2.13～H16.3.30</t>
  </si>
  <si>
    <t>H17.1.12～H17.2.25</t>
  </si>
  <si>
    <t>H17.11.25～H18.1.30</t>
  </si>
  <si>
    <t>H19.1.17～H19.3.16</t>
  </si>
  <si>
    <t>糖尿病教室（旧東郷町）</t>
  </si>
  <si>
    <t>H16.12.22～H17.3.31</t>
  </si>
  <si>
    <t>H17.4.1～H18.2.8</t>
  </si>
  <si>
    <t>0986-58-6800</t>
  </si>
  <si>
    <t>H10.4月～H11.3月　10回/年</t>
  </si>
  <si>
    <t>H11.4月～H12.3月　10回/年</t>
  </si>
  <si>
    <t>0968-62-1111</t>
  </si>
  <si>
    <t>H12.4月～H13.3月　10回/年</t>
  </si>
  <si>
    <t>0986-62-1111</t>
  </si>
  <si>
    <t>H13.4月～H14.3月　12回/年</t>
  </si>
  <si>
    <t>H13.4月～H14.3月　11回/年</t>
  </si>
  <si>
    <t>H14.4月～H15.3月　12回/年</t>
  </si>
  <si>
    <t>H14.4月～H15.3月　10回/年</t>
  </si>
  <si>
    <t>H15.5月～H16.2月　7回/年</t>
  </si>
  <si>
    <t>H15.4月～H16.3月　11回/年</t>
  </si>
  <si>
    <t>H16.5月～H17.2月　8回/年</t>
  </si>
  <si>
    <t>H16.4月～H17.3月　9回/年</t>
  </si>
  <si>
    <t>H17.6月～H18.3月　9回/年</t>
  </si>
  <si>
    <t>H17.4月～H18.3月　10回/年</t>
  </si>
  <si>
    <t>H18.4月～H19.3月　12回/年</t>
  </si>
  <si>
    <t>H18.4月～H19.3月　9回/年</t>
  </si>
  <si>
    <t>H19.4月～H20.3月　10回/年</t>
  </si>
  <si>
    <t>H19.4月～H20.3月　9回/年</t>
  </si>
  <si>
    <r>
      <t>都道府県又は市区町村名：　</t>
    </r>
    <r>
      <rPr>
        <sz val="20"/>
        <rFont val="ＭＳ Ｐゴシック"/>
        <family val="3"/>
      </rPr>
      <t>宮崎県</t>
    </r>
  </si>
  <si>
    <r>
      <t>都道府県名：</t>
    </r>
    <r>
      <rPr>
        <sz val="20"/>
        <rFont val="ＭＳ Ｐゴシック"/>
        <family val="3"/>
      </rPr>
      <t>宮崎県</t>
    </r>
  </si>
  <si>
    <t>都道府県等が実施した保健事業等の調査の相談窓口について</t>
  </si>
  <si>
    <t>担当部署名</t>
  </si>
  <si>
    <t>電話番号</t>
  </si>
  <si>
    <t>受付時間</t>
  </si>
  <si>
    <t>都城市役所高城保健センター</t>
  </si>
  <si>
    <t>平日のみ　（土、日、祝日を除く）　</t>
  </si>
  <si>
    <t>都城市役所高崎総合支所
健康福祉課</t>
  </si>
  <si>
    <t>日向市役所健康づくり課　　　　　　　　　　健康増進係</t>
  </si>
  <si>
    <t>川南町役場健康福祉課</t>
  </si>
  <si>
    <t>高千穂町保健福祉
総合センター</t>
  </si>
  <si>
    <r>
      <t>自治体名：</t>
    </r>
    <r>
      <rPr>
        <sz val="20"/>
        <rFont val="ＭＳ Ｐゴシック"/>
        <family val="3"/>
      </rPr>
      <t>宮崎県</t>
    </r>
  </si>
  <si>
    <t>0986-58-6800</t>
  </si>
  <si>
    <t>8:30～17:15</t>
  </si>
  <si>
    <t>0986-62-1111</t>
  </si>
  <si>
    <t>0982-52-2111</t>
  </si>
  <si>
    <t>8:30～17:00</t>
  </si>
  <si>
    <t>0983-27-8009</t>
  </si>
  <si>
    <t>8:30～17:15</t>
  </si>
  <si>
    <t>0982-73-1717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</si>
</sst>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62" applyAlignment="1">
      <alignment horizontal="left" vertical="center"/>
      <protection/>
    </xf>
    <xf numFmtId="0" fontId="4" fillId="0" borderId="0" xfId="62" applyFont="1" applyAlignment="1">
      <alignment horizontal="left" vertical="center"/>
      <protection/>
    </xf>
    <xf numFmtId="0" fontId="0" fillId="0" borderId="0" xfId="62">
      <alignment vertical="center"/>
      <protection/>
    </xf>
    <xf numFmtId="0" fontId="0" fillId="0" borderId="0" xfId="62" applyBorder="1" applyAlignment="1">
      <alignment vertical="center" wrapText="1"/>
      <protection/>
    </xf>
    <xf numFmtId="0" fontId="0" fillId="0" borderId="10" xfId="62" applyBorder="1" applyAlignment="1">
      <alignment horizontal="center" vertical="center"/>
      <protection/>
    </xf>
    <xf numFmtId="0" fontId="0" fillId="0" borderId="0" xfId="62" applyBorder="1" applyAlignment="1">
      <alignment horizontal="center" vertical="center"/>
      <protection/>
    </xf>
    <xf numFmtId="0" fontId="0" fillId="0" borderId="0" xfId="62" applyBorder="1">
      <alignment vertical="center"/>
      <protection/>
    </xf>
    <xf numFmtId="0" fontId="0" fillId="0" borderId="0" xfId="62" applyAlignment="1">
      <alignment horizontal="center" vertical="center"/>
      <protection/>
    </xf>
    <xf numFmtId="0" fontId="0" fillId="0" borderId="10" xfId="62" applyBorder="1" applyAlignment="1">
      <alignment horizontal="center" vertical="center" shrinkToFit="1"/>
      <protection/>
    </xf>
    <xf numFmtId="0" fontId="0" fillId="0" borderId="10" xfId="62" applyFont="1" applyBorder="1" applyAlignment="1">
      <alignment horizontal="center" vertical="center"/>
      <protection/>
    </xf>
    <xf numFmtId="0" fontId="0" fillId="0" borderId="0" xfId="62" applyFont="1">
      <alignment vertical="center"/>
      <protection/>
    </xf>
    <xf numFmtId="0" fontId="0" fillId="0" borderId="11" xfId="62" applyBorder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0" fillId="0" borderId="12" xfId="62" applyFont="1" applyBorder="1" applyAlignment="1">
      <alignment horizontal="left" vertical="center"/>
      <protection/>
    </xf>
    <xf numFmtId="0" fontId="0" fillId="0" borderId="12" xfId="62" applyFont="1" applyBorder="1">
      <alignment vertical="center"/>
      <protection/>
    </xf>
    <xf numFmtId="0" fontId="0" fillId="0" borderId="10" xfId="62" applyFont="1" applyBorder="1" applyAlignment="1">
      <alignment vertical="center" wrapText="1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0" xfId="62" applyBorder="1" applyAlignment="1">
      <alignment horizontal="center" vertical="center" wrapText="1"/>
      <protection/>
    </xf>
    <xf numFmtId="0" fontId="0" fillId="0" borderId="0" xfId="62" applyFont="1" applyBorder="1">
      <alignment vertical="center"/>
      <protection/>
    </xf>
    <xf numFmtId="0" fontId="0" fillId="0" borderId="10" xfId="62" applyFont="1" applyBorder="1" applyAlignment="1">
      <alignment horizontal="center" vertical="center" shrinkToFit="1"/>
      <protection/>
    </xf>
    <xf numFmtId="0" fontId="0" fillId="0" borderId="0" xfId="62" applyAlignment="1">
      <alignment vertical="center" wrapText="1"/>
      <protection/>
    </xf>
    <xf numFmtId="0" fontId="0" fillId="0" borderId="0" xfId="62" applyFont="1" applyAlignment="1">
      <alignment horizontal="center" vertical="center"/>
      <protection/>
    </xf>
    <xf numFmtId="0" fontId="0" fillId="0" borderId="10" xfId="62" applyFont="1" applyBorder="1" applyAlignment="1">
      <alignment vertical="center" wrapText="1"/>
      <protection/>
    </xf>
    <xf numFmtId="0" fontId="0" fillId="0" borderId="10" xfId="62" applyFont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left" vertical="center" wrapText="1"/>
      <protection/>
    </xf>
    <xf numFmtId="0" fontId="0" fillId="0" borderId="14" xfId="61" applyBorder="1" applyAlignment="1">
      <alignment horizontal="center" vertical="center"/>
      <protection/>
    </xf>
    <xf numFmtId="0" fontId="0" fillId="0" borderId="12" xfId="62" applyBorder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0" fillId="0" borderId="12" xfId="62" applyFont="1" applyBorder="1" applyAlignment="1">
      <alignment horizontal="left" vertical="center" wrapText="1"/>
      <protection/>
    </xf>
    <xf numFmtId="0" fontId="0" fillId="0" borderId="12" xfId="62" applyBorder="1" applyAlignment="1">
      <alignment horizontal="left" vertical="center" wrapText="1"/>
      <protection/>
    </xf>
    <xf numFmtId="0" fontId="0" fillId="0" borderId="0" xfId="62" applyFont="1" applyBorder="1" applyAlignment="1">
      <alignment horizontal="left" vertical="center" wrapText="1"/>
      <protection/>
    </xf>
    <xf numFmtId="0" fontId="0" fillId="0" borderId="0" xfId="62" applyBorder="1" applyAlignment="1">
      <alignment horizontal="left" vertical="center" wrapText="1"/>
      <protection/>
    </xf>
    <xf numFmtId="0" fontId="4" fillId="0" borderId="0" xfId="62" applyFont="1" applyAlignment="1">
      <alignment horizontal="left" vertical="center"/>
      <protection/>
    </xf>
    <xf numFmtId="0" fontId="0" fillId="0" borderId="0" xfId="62" applyFont="1" applyAlignment="1">
      <alignment horizontal="left" vertical="center" wrapText="1"/>
      <protection/>
    </xf>
    <xf numFmtId="0" fontId="0" fillId="0" borderId="0" xfId="62" applyAlignment="1">
      <alignment horizontal="left" vertical="center" wrapText="1"/>
      <protection/>
    </xf>
    <xf numFmtId="0" fontId="0" fillId="0" borderId="15" xfId="62" applyBorder="1" applyAlignment="1">
      <alignment horizontal="center" vertical="center"/>
      <protection/>
    </xf>
    <xf numFmtId="0" fontId="0" fillId="0" borderId="13" xfId="62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16" xfId="62" applyBorder="1" applyAlignment="1">
      <alignment horizontal="center" vertical="center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>
      <alignment vertical="center"/>
      <protection/>
    </xf>
    <xf numFmtId="0" fontId="0" fillId="0" borderId="12" xfId="61" applyFill="1" applyBorder="1" applyAlignment="1">
      <alignment horizontal="left" vertical="center"/>
      <protection/>
    </xf>
    <xf numFmtId="0" fontId="0" fillId="0" borderId="12" xfId="61" applyFill="1" applyBorder="1" applyAlignment="1">
      <alignment vertical="center"/>
      <protection/>
    </xf>
    <xf numFmtId="0" fontId="0" fillId="0" borderId="12" xfId="61" applyBorder="1">
      <alignment vertical="center"/>
      <protection/>
    </xf>
    <xf numFmtId="0" fontId="0" fillId="0" borderId="0" xfId="61" applyBorder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0" xfId="61">
      <alignment vertical="center"/>
      <protection/>
    </xf>
    <xf numFmtId="0" fontId="0" fillId="0" borderId="10" xfId="61" applyFont="1" applyFill="1" applyBorder="1" applyAlignment="1">
      <alignment horizontal="distributed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0" xfId="61" applyBorder="1" applyAlignment="1">
      <alignment horizontal="left" vertical="center"/>
      <protection/>
    </xf>
    <xf numFmtId="0" fontId="0" fillId="0" borderId="10" xfId="61" applyFill="1" applyBorder="1" applyAlignment="1">
      <alignment horizontal="distributed" vertical="center" wrapText="1"/>
      <protection/>
    </xf>
    <xf numFmtId="0" fontId="0" fillId="0" borderId="10" xfId="61" applyFont="1" applyBorder="1" applyAlignment="1">
      <alignment horizontal="distributed" vertical="center" wrapText="1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distributed" vertical="center"/>
      <protection/>
    </xf>
    <xf numFmtId="0" fontId="0" fillId="0" borderId="11" xfId="61" applyFill="1" applyBorder="1" applyAlignment="1">
      <alignment horizontal="center" vertical="center"/>
      <protection/>
    </xf>
    <xf numFmtId="0" fontId="0" fillId="0" borderId="10" xfId="61" applyBorder="1" applyAlignment="1">
      <alignment horizontal="distributed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5" xfId="61"/>
    <cellStyle name="標準_修正　針調査用紙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2619375</xdr:colOff>
      <xdr:row>0</xdr:row>
      <xdr:rowOff>38100</xdr:rowOff>
    </xdr:from>
    <xdr:to>
      <xdr:col>2</xdr:col>
      <xdr:colOff>3352800</xdr:colOff>
      <xdr:row>0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5438775" y="38100"/>
          <a:ext cx="733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別添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1"/>
  <sheetViews>
    <sheetView zoomScalePageLayoutView="0" workbookViewId="0" topLeftCell="A1">
      <selection activeCell="E4" sqref="E4"/>
    </sheetView>
  </sheetViews>
  <sheetFormatPr defaultColWidth="9.00390625" defaultRowHeight="13.5"/>
  <cols>
    <col min="1" max="1" width="4.375" style="3" customWidth="1"/>
    <col min="2" max="2" width="32.625" style="8" customWidth="1"/>
    <col min="3" max="3" width="44.75390625" style="3" customWidth="1"/>
    <col min="4" max="4" width="23.375" style="3" customWidth="1"/>
    <col min="5" max="16384" width="9.00390625" style="3" customWidth="1"/>
  </cols>
  <sheetData>
    <row r="1" ht="25.5" customHeight="1"/>
    <row r="2" spans="2:3" ht="17.25" customHeight="1">
      <c r="B2" s="2" t="s">
        <v>28</v>
      </c>
      <c r="C2" s="2"/>
    </row>
    <row r="3" spans="2:3" ht="18.75" customHeight="1">
      <c r="B3" s="28"/>
      <c r="C3" s="28"/>
    </row>
    <row r="4" ht="30.75" customHeight="1">
      <c r="B4" s="14" t="s">
        <v>96</v>
      </c>
    </row>
    <row r="5" spans="2:4" ht="8.25" customHeight="1">
      <c r="B5" s="1"/>
      <c r="D5" s="4"/>
    </row>
    <row r="6" spans="2:4" ht="62.25" customHeight="1">
      <c r="B6" s="31" t="s">
        <v>39</v>
      </c>
      <c r="C6" s="32"/>
      <c r="D6" s="4"/>
    </row>
    <row r="7" spans="2:4" ht="47.25" customHeight="1">
      <c r="B7" s="31" t="s">
        <v>32</v>
      </c>
      <c r="C7" s="32"/>
      <c r="D7" s="4"/>
    </row>
    <row r="8" spans="2:4" ht="21.75" customHeight="1">
      <c r="B8" s="32" t="s">
        <v>6</v>
      </c>
      <c r="C8" s="32"/>
      <c r="D8" s="4"/>
    </row>
    <row r="9" spans="2:4" ht="32.25" customHeight="1">
      <c r="B9" s="31" t="s">
        <v>29</v>
      </c>
      <c r="C9" s="32"/>
      <c r="D9" s="4"/>
    </row>
    <row r="10" spans="2:4" ht="30" customHeight="1">
      <c r="B10" s="31" t="s">
        <v>30</v>
      </c>
      <c r="C10" s="32"/>
      <c r="D10" s="4"/>
    </row>
    <row r="11" spans="2:4" ht="27" customHeight="1">
      <c r="B11" s="29" t="s">
        <v>31</v>
      </c>
      <c r="C11" s="30"/>
      <c r="D11" s="6"/>
    </row>
    <row r="12" spans="2:4" ht="27" customHeight="1">
      <c r="B12" s="5" t="s">
        <v>0</v>
      </c>
      <c r="C12" s="5" t="s">
        <v>8</v>
      </c>
      <c r="D12" s="7"/>
    </row>
    <row r="13" spans="2:4" ht="27" customHeight="1">
      <c r="B13" s="10" t="s">
        <v>40</v>
      </c>
      <c r="C13" s="5">
        <v>1</v>
      </c>
      <c r="D13" s="7"/>
    </row>
    <row r="14" spans="2:4" ht="27" customHeight="1">
      <c r="B14" s="10" t="s">
        <v>41</v>
      </c>
      <c r="C14" s="5">
        <v>1</v>
      </c>
      <c r="D14" s="7"/>
    </row>
    <row r="15" spans="2:4" ht="27" customHeight="1">
      <c r="B15" s="10" t="s">
        <v>42</v>
      </c>
      <c r="C15" s="5">
        <v>1</v>
      </c>
      <c r="D15" s="7"/>
    </row>
    <row r="16" spans="2:4" ht="27" customHeight="1">
      <c r="B16" s="10" t="s">
        <v>43</v>
      </c>
      <c r="C16" s="5">
        <v>1</v>
      </c>
      <c r="D16" s="7"/>
    </row>
    <row r="17" spans="2:4" ht="27" customHeight="1">
      <c r="B17" s="10" t="s">
        <v>44</v>
      </c>
      <c r="C17" s="5">
        <v>1</v>
      </c>
      <c r="D17" s="7"/>
    </row>
    <row r="18" spans="2:4" ht="27" customHeight="1">
      <c r="B18" s="10" t="s">
        <v>45</v>
      </c>
      <c r="C18" s="5">
        <v>1</v>
      </c>
      <c r="D18" s="7"/>
    </row>
    <row r="19" spans="2:4" ht="27" customHeight="1">
      <c r="B19" s="5" t="s">
        <v>9</v>
      </c>
      <c r="C19" s="5">
        <v>1</v>
      </c>
      <c r="D19" s="7"/>
    </row>
    <row r="20" spans="2:4" ht="27" customHeight="1">
      <c r="B20" s="5" t="s">
        <v>10</v>
      </c>
      <c r="C20" s="5">
        <v>1</v>
      </c>
      <c r="D20" s="7"/>
    </row>
    <row r="21" spans="2:4" ht="27" customHeight="1">
      <c r="B21" s="5" t="s">
        <v>11</v>
      </c>
      <c r="C21" s="5">
        <v>1</v>
      </c>
      <c r="D21" s="7"/>
    </row>
    <row r="22" spans="2:4" ht="27" customHeight="1">
      <c r="B22" s="5" t="s">
        <v>12</v>
      </c>
      <c r="C22" s="5">
        <v>1</v>
      </c>
      <c r="D22" s="7"/>
    </row>
    <row r="23" spans="2:4" ht="27" customHeight="1">
      <c r="B23" s="5" t="s">
        <v>13</v>
      </c>
      <c r="C23" s="5">
        <v>1</v>
      </c>
      <c r="D23" s="7"/>
    </row>
    <row r="24" spans="2:4" ht="27" customHeight="1">
      <c r="B24" s="5" t="s">
        <v>14</v>
      </c>
      <c r="C24" s="5">
        <v>1</v>
      </c>
      <c r="D24" s="7"/>
    </row>
    <row r="25" spans="2:3" ht="27" customHeight="1">
      <c r="B25" s="5" t="s">
        <v>15</v>
      </c>
      <c r="C25" s="5">
        <v>1</v>
      </c>
    </row>
    <row r="26" spans="2:3" ht="27" customHeight="1">
      <c r="B26" s="5" t="s">
        <v>16</v>
      </c>
      <c r="C26" s="5">
        <v>1</v>
      </c>
    </row>
    <row r="27" spans="2:3" ht="27" customHeight="1">
      <c r="B27" s="5" t="s">
        <v>17</v>
      </c>
      <c r="C27" s="5">
        <v>1</v>
      </c>
    </row>
    <row r="28" spans="2:3" ht="27" customHeight="1">
      <c r="B28" s="5" t="s">
        <v>18</v>
      </c>
      <c r="C28" s="5">
        <v>1</v>
      </c>
    </row>
    <row r="29" spans="2:3" ht="27" customHeight="1">
      <c r="B29" s="5" t="s">
        <v>19</v>
      </c>
      <c r="C29" s="5">
        <v>1</v>
      </c>
    </row>
    <row r="30" spans="2:3" ht="27" customHeight="1">
      <c r="B30" s="5" t="s">
        <v>20</v>
      </c>
      <c r="C30" s="5">
        <v>1</v>
      </c>
    </row>
    <row r="31" spans="2:3" ht="27" customHeight="1">
      <c r="B31" s="5" t="s">
        <v>21</v>
      </c>
      <c r="C31" s="5">
        <v>1</v>
      </c>
    </row>
  </sheetData>
  <sheetProtection/>
  <mergeCells count="7">
    <mergeCell ref="B3:C3"/>
    <mergeCell ref="B11:C11"/>
    <mergeCell ref="B9:C9"/>
    <mergeCell ref="B10:C10"/>
    <mergeCell ref="B6:C6"/>
    <mergeCell ref="B8:C8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E1">
      <selection activeCell="I7" sqref="I7"/>
    </sheetView>
  </sheetViews>
  <sheetFormatPr defaultColWidth="9.00390625" defaultRowHeight="13.5"/>
  <cols>
    <col min="1" max="1" width="16.625" style="3" customWidth="1"/>
    <col min="2" max="2" width="15.625" style="3" customWidth="1"/>
    <col min="3" max="3" width="10.625" style="8" customWidth="1"/>
    <col min="4" max="4" width="36.625" style="3" customWidth="1"/>
    <col min="5" max="5" width="20.625" style="3" customWidth="1"/>
    <col min="6" max="7" width="10.625" style="8" customWidth="1"/>
    <col min="8" max="8" width="40.625" style="8" customWidth="1"/>
    <col min="9" max="16384" width="9.00390625" style="3" customWidth="1"/>
  </cols>
  <sheetData>
    <row r="1" spans="1:8" ht="17.25">
      <c r="A1" s="33" t="s">
        <v>27</v>
      </c>
      <c r="B1" s="33"/>
      <c r="C1" s="33"/>
      <c r="D1" s="33"/>
      <c r="E1" s="33"/>
      <c r="F1" s="33"/>
      <c r="G1" s="33"/>
      <c r="H1" s="3"/>
    </row>
    <row r="2" spans="6:8" ht="24">
      <c r="F2" s="6"/>
      <c r="G2" s="6"/>
      <c r="H2" s="15" t="s">
        <v>95</v>
      </c>
    </row>
    <row r="4" spans="1:8" ht="13.5">
      <c r="A4" s="9" t="s">
        <v>23</v>
      </c>
      <c r="B4" s="20" t="s">
        <v>59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10" t="s">
        <v>58</v>
      </c>
    </row>
    <row r="5" spans="1:8" s="21" customFormat="1" ht="36.75" customHeight="1">
      <c r="A5" s="16" t="s">
        <v>36</v>
      </c>
      <c r="B5" s="23" t="s">
        <v>64</v>
      </c>
      <c r="C5" s="24">
        <v>17</v>
      </c>
      <c r="D5" s="16" t="s">
        <v>5</v>
      </c>
      <c r="E5" s="23" t="s">
        <v>65</v>
      </c>
      <c r="F5" s="24">
        <v>23</v>
      </c>
      <c r="G5" s="24">
        <v>2</v>
      </c>
      <c r="H5" s="25"/>
    </row>
    <row r="6" spans="1:8" s="21" customFormat="1" ht="36" customHeight="1">
      <c r="A6" s="16" t="s">
        <v>36</v>
      </c>
      <c r="B6" s="23" t="s">
        <v>64</v>
      </c>
      <c r="C6" s="24">
        <v>18</v>
      </c>
      <c r="D6" s="23" t="s">
        <v>5</v>
      </c>
      <c r="E6" s="23" t="s">
        <v>66</v>
      </c>
      <c r="F6" s="24">
        <v>23</v>
      </c>
      <c r="G6" s="24">
        <v>2</v>
      </c>
      <c r="H6" s="25"/>
    </row>
    <row r="7" spans="1:8" s="21" customFormat="1" ht="19.5" customHeight="1">
      <c r="A7" s="16" t="s">
        <v>38</v>
      </c>
      <c r="B7" s="16" t="s">
        <v>67</v>
      </c>
      <c r="C7" s="24">
        <v>15</v>
      </c>
      <c r="D7" s="16" t="s">
        <v>5</v>
      </c>
      <c r="E7" s="16" t="s">
        <v>68</v>
      </c>
      <c r="F7" s="24">
        <v>23</v>
      </c>
      <c r="G7" s="24">
        <v>2</v>
      </c>
      <c r="H7" s="24"/>
    </row>
    <row r="8" spans="1:8" s="21" customFormat="1" ht="19.5" customHeight="1">
      <c r="A8" s="16" t="s">
        <v>38</v>
      </c>
      <c r="B8" s="16" t="s">
        <v>67</v>
      </c>
      <c r="C8" s="24">
        <v>16</v>
      </c>
      <c r="D8" s="16" t="s">
        <v>5</v>
      </c>
      <c r="E8" s="16" t="s">
        <v>69</v>
      </c>
      <c r="F8" s="24">
        <v>23</v>
      </c>
      <c r="G8" s="24">
        <v>2</v>
      </c>
      <c r="H8" s="24"/>
    </row>
    <row r="9" spans="1:8" s="21" customFormat="1" ht="19.5" customHeight="1">
      <c r="A9" s="16" t="s">
        <v>38</v>
      </c>
      <c r="B9" s="16" t="s">
        <v>67</v>
      </c>
      <c r="C9" s="24">
        <v>17</v>
      </c>
      <c r="D9" s="16" t="s">
        <v>5</v>
      </c>
      <c r="E9" s="16" t="s">
        <v>70</v>
      </c>
      <c r="F9" s="24">
        <v>23</v>
      </c>
      <c r="G9" s="24">
        <v>2</v>
      </c>
      <c r="H9" s="24"/>
    </row>
    <row r="10" spans="1:8" s="21" customFormat="1" ht="19.5" customHeight="1">
      <c r="A10" s="16" t="s">
        <v>38</v>
      </c>
      <c r="B10" s="16" t="s">
        <v>67</v>
      </c>
      <c r="C10" s="24">
        <v>18</v>
      </c>
      <c r="D10" s="16" t="s">
        <v>5</v>
      </c>
      <c r="E10" s="16" t="s">
        <v>71</v>
      </c>
      <c r="F10" s="24">
        <v>23</v>
      </c>
      <c r="G10" s="24">
        <v>2</v>
      </c>
      <c r="H10" s="24"/>
    </row>
    <row r="11" spans="1:8" s="21" customFormat="1" ht="54">
      <c r="A11" s="16" t="s">
        <v>37</v>
      </c>
      <c r="B11" s="23" t="s">
        <v>60</v>
      </c>
      <c r="C11" s="24">
        <v>16</v>
      </c>
      <c r="D11" s="16" t="s">
        <v>72</v>
      </c>
      <c r="E11" s="16" t="s">
        <v>73</v>
      </c>
      <c r="F11" s="24">
        <v>11</v>
      </c>
      <c r="G11" s="24">
        <v>2</v>
      </c>
      <c r="H11" s="24"/>
    </row>
    <row r="12" spans="1:8" s="21" customFormat="1" ht="54">
      <c r="A12" s="16" t="s">
        <v>37</v>
      </c>
      <c r="B12" s="23" t="s">
        <v>60</v>
      </c>
      <c r="C12" s="24">
        <v>17</v>
      </c>
      <c r="D12" s="16" t="s">
        <v>72</v>
      </c>
      <c r="E12" s="16" t="s">
        <v>74</v>
      </c>
      <c r="F12" s="24">
        <v>11</v>
      </c>
      <c r="G12" s="24">
        <v>2</v>
      </c>
      <c r="H12" s="24"/>
    </row>
    <row r="13" spans="1:8" s="21" customFormat="1" ht="27" customHeight="1">
      <c r="A13" s="16" t="s">
        <v>47</v>
      </c>
      <c r="B13" s="16" t="s">
        <v>75</v>
      </c>
      <c r="C13" s="24">
        <v>9</v>
      </c>
      <c r="D13" s="16" t="s">
        <v>56</v>
      </c>
      <c r="E13" s="16" t="s">
        <v>57</v>
      </c>
      <c r="F13" s="24">
        <v>19</v>
      </c>
      <c r="G13" s="24">
        <v>2</v>
      </c>
      <c r="H13" s="24"/>
    </row>
    <row r="14" spans="1:8" s="21" customFormat="1" ht="27">
      <c r="A14" s="16" t="s">
        <v>47</v>
      </c>
      <c r="B14" s="16" t="s">
        <v>75</v>
      </c>
      <c r="C14" s="24">
        <v>10</v>
      </c>
      <c r="D14" s="16" t="s">
        <v>56</v>
      </c>
      <c r="E14" s="16" t="s">
        <v>76</v>
      </c>
      <c r="F14" s="24">
        <v>19</v>
      </c>
      <c r="G14" s="24">
        <v>2</v>
      </c>
      <c r="H14" s="24"/>
    </row>
    <row r="15" spans="1:8" s="21" customFormat="1" ht="27">
      <c r="A15" s="16" t="s">
        <v>47</v>
      </c>
      <c r="B15" s="16" t="s">
        <v>75</v>
      </c>
      <c r="C15" s="24">
        <v>11</v>
      </c>
      <c r="D15" s="16" t="s">
        <v>56</v>
      </c>
      <c r="E15" s="16" t="s">
        <v>77</v>
      </c>
      <c r="F15" s="24">
        <v>19</v>
      </c>
      <c r="G15" s="24">
        <v>2</v>
      </c>
      <c r="H15" s="24"/>
    </row>
    <row r="16" spans="1:8" s="21" customFormat="1" ht="27">
      <c r="A16" s="16" t="s">
        <v>47</v>
      </c>
      <c r="B16" s="16" t="s">
        <v>78</v>
      </c>
      <c r="C16" s="24">
        <v>12</v>
      </c>
      <c r="D16" s="16" t="s">
        <v>54</v>
      </c>
      <c r="E16" s="16" t="s">
        <v>55</v>
      </c>
      <c r="F16" s="24">
        <v>10</v>
      </c>
      <c r="G16" s="24">
        <v>2</v>
      </c>
      <c r="H16" s="24"/>
    </row>
    <row r="17" spans="1:8" s="21" customFormat="1" ht="27">
      <c r="A17" s="16" t="s">
        <v>47</v>
      </c>
      <c r="B17" s="16" t="s">
        <v>75</v>
      </c>
      <c r="C17" s="24">
        <v>12</v>
      </c>
      <c r="D17" s="16" t="s">
        <v>56</v>
      </c>
      <c r="E17" s="16" t="s">
        <v>79</v>
      </c>
      <c r="F17" s="24">
        <v>19</v>
      </c>
      <c r="G17" s="24">
        <v>2</v>
      </c>
      <c r="H17" s="24"/>
    </row>
    <row r="18" spans="1:8" s="21" customFormat="1" ht="27">
      <c r="A18" s="16" t="s">
        <v>47</v>
      </c>
      <c r="B18" s="16" t="s">
        <v>80</v>
      </c>
      <c r="C18" s="24">
        <v>13</v>
      </c>
      <c r="D18" s="16" t="s">
        <v>54</v>
      </c>
      <c r="E18" s="16" t="s">
        <v>81</v>
      </c>
      <c r="F18" s="24">
        <v>10</v>
      </c>
      <c r="G18" s="24">
        <v>2</v>
      </c>
      <c r="H18" s="24"/>
    </row>
    <row r="19" spans="1:8" s="21" customFormat="1" ht="27">
      <c r="A19" s="16" t="s">
        <v>47</v>
      </c>
      <c r="B19" s="16" t="s">
        <v>75</v>
      </c>
      <c r="C19" s="24">
        <v>13</v>
      </c>
      <c r="D19" s="16" t="s">
        <v>56</v>
      </c>
      <c r="E19" s="16" t="s">
        <v>82</v>
      </c>
      <c r="F19" s="24">
        <v>19</v>
      </c>
      <c r="G19" s="24">
        <v>2</v>
      </c>
      <c r="H19" s="24"/>
    </row>
    <row r="20" spans="1:8" s="21" customFormat="1" ht="27">
      <c r="A20" s="16" t="s">
        <v>47</v>
      </c>
      <c r="B20" s="16" t="s">
        <v>80</v>
      </c>
      <c r="C20" s="24">
        <v>14</v>
      </c>
      <c r="D20" s="16" t="s">
        <v>54</v>
      </c>
      <c r="E20" s="16" t="s">
        <v>83</v>
      </c>
      <c r="F20" s="24">
        <v>10</v>
      </c>
      <c r="G20" s="24">
        <v>2</v>
      </c>
      <c r="H20" s="24"/>
    </row>
    <row r="21" spans="1:8" s="21" customFormat="1" ht="27">
      <c r="A21" s="16" t="s">
        <v>47</v>
      </c>
      <c r="B21" s="16" t="s">
        <v>75</v>
      </c>
      <c r="C21" s="24">
        <v>14</v>
      </c>
      <c r="D21" s="16" t="s">
        <v>56</v>
      </c>
      <c r="E21" s="16" t="s">
        <v>84</v>
      </c>
      <c r="F21" s="24">
        <v>19</v>
      </c>
      <c r="G21" s="24">
        <v>2</v>
      </c>
      <c r="H21" s="24"/>
    </row>
    <row r="22" spans="1:8" s="21" customFormat="1" ht="27">
      <c r="A22" s="16" t="s">
        <v>47</v>
      </c>
      <c r="B22" s="16" t="s">
        <v>80</v>
      </c>
      <c r="C22" s="24">
        <v>15</v>
      </c>
      <c r="D22" s="16" t="s">
        <v>54</v>
      </c>
      <c r="E22" s="16" t="s">
        <v>85</v>
      </c>
      <c r="F22" s="24">
        <v>10</v>
      </c>
      <c r="G22" s="24">
        <v>2</v>
      </c>
      <c r="H22" s="24"/>
    </row>
    <row r="23" spans="1:8" s="21" customFormat="1" ht="27">
      <c r="A23" s="16" t="s">
        <v>47</v>
      </c>
      <c r="B23" s="16" t="s">
        <v>75</v>
      </c>
      <c r="C23" s="24">
        <v>15</v>
      </c>
      <c r="D23" s="16" t="s">
        <v>56</v>
      </c>
      <c r="E23" s="16" t="s">
        <v>86</v>
      </c>
      <c r="F23" s="24">
        <v>19</v>
      </c>
      <c r="G23" s="24">
        <v>2</v>
      </c>
      <c r="H23" s="24"/>
    </row>
    <row r="24" spans="1:8" s="21" customFormat="1" ht="27">
      <c r="A24" s="16" t="s">
        <v>47</v>
      </c>
      <c r="B24" s="16" t="s">
        <v>80</v>
      </c>
      <c r="C24" s="24">
        <v>16</v>
      </c>
      <c r="D24" s="16" t="s">
        <v>54</v>
      </c>
      <c r="E24" s="16" t="s">
        <v>87</v>
      </c>
      <c r="F24" s="24">
        <v>10</v>
      </c>
      <c r="G24" s="24">
        <v>2</v>
      </c>
      <c r="H24" s="24"/>
    </row>
    <row r="25" spans="1:8" s="21" customFormat="1" ht="27">
      <c r="A25" s="16" t="s">
        <v>47</v>
      </c>
      <c r="B25" s="16" t="s">
        <v>75</v>
      </c>
      <c r="C25" s="24">
        <v>16</v>
      </c>
      <c r="D25" s="16" t="s">
        <v>56</v>
      </c>
      <c r="E25" s="16" t="s">
        <v>88</v>
      </c>
      <c r="F25" s="24">
        <v>19</v>
      </c>
      <c r="G25" s="24">
        <v>2</v>
      </c>
      <c r="H25" s="24"/>
    </row>
    <row r="26" spans="1:8" s="21" customFormat="1" ht="27">
      <c r="A26" s="16" t="s">
        <v>47</v>
      </c>
      <c r="B26" s="16" t="s">
        <v>80</v>
      </c>
      <c r="C26" s="24">
        <v>17</v>
      </c>
      <c r="D26" s="16" t="s">
        <v>54</v>
      </c>
      <c r="E26" s="16" t="s">
        <v>89</v>
      </c>
      <c r="F26" s="24">
        <v>10</v>
      </c>
      <c r="G26" s="24">
        <v>2</v>
      </c>
      <c r="H26" s="24"/>
    </row>
    <row r="27" spans="1:8" s="21" customFormat="1" ht="27">
      <c r="A27" s="16" t="s">
        <v>47</v>
      </c>
      <c r="B27" s="16" t="s">
        <v>75</v>
      </c>
      <c r="C27" s="24">
        <v>17</v>
      </c>
      <c r="D27" s="16" t="s">
        <v>56</v>
      </c>
      <c r="E27" s="16" t="s">
        <v>90</v>
      </c>
      <c r="F27" s="24">
        <v>19</v>
      </c>
      <c r="G27" s="24">
        <v>2</v>
      </c>
      <c r="H27" s="24"/>
    </row>
    <row r="28" spans="1:8" s="21" customFormat="1" ht="27">
      <c r="A28" s="16" t="s">
        <v>47</v>
      </c>
      <c r="B28" s="16" t="s">
        <v>80</v>
      </c>
      <c r="C28" s="24">
        <v>18</v>
      </c>
      <c r="D28" s="16" t="s">
        <v>54</v>
      </c>
      <c r="E28" s="16" t="s">
        <v>91</v>
      </c>
      <c r="F28" s="24">
        <v>10</v>
      </c>
      <c r="G28" s="24">
        <v>2</v>
      </c>
      <c r="H28" s="24"/>
    </row>
    <row r="29" spans="1:8" s="21" customFormat="1" ht="27">
      <c r="A29" s="16" t="s">
        <v>47</v>
      </c>
      <c r="B29" s="16" t="s">
        <v>75</v>
      </c>
      <c r="C29" s="24">
        <v>18</v>
      </c>
      <c r="D29" s="16" t="s">
        <v>56</v>
      </c>
      <c r="E29" s="16" t="s">
        <v>92</v>
      </c>
      <c r="F29" s="24">
        <v>19</v>
      </c>
      <c r="G29" s="24">
        <v>2</v>
      </c>
      <c r="H29" s="24"/>
    </row>
    <row r="30" spans="1:8" s="21" customFormat="1" ht="27">
      <c r="A30" s="16" t="s">
        <v>47</v>
      </c>
      <c r="B30" s="16" t="s">
        <v>80</v>
      </c>
      <c r="C30" s="24">
        <v>19</v>
      </c>
      <c r="D30" s="16" t="s">
        <v>54</v>
      </c>
      <c r="E30" s="16" t="s">
        <v>93</v>
      </c>
      <c r="F30" s="24">
        <v>10</v>
      </c>
      <c r="G30" s="24">
        <v>2</v>
      </c>
      <c r="H30" s="24"/>
    </row>
    <row r="31" spans="1:8" s="21" customFormat="1" ht="27">
      <c r="A31" s="16" t="s">
        <v>47</v>
      </c>
      <c r="B31" s="16" t="s">
        <v>75</v>
      </c>
      <c r="C31" s="24">
        <v>19</v>
      </c>
      <c r="D31" s="16" t="s">
        <v>56</v>
      </c>
      <c r="E31" s="16" t="s">
        <v>94</v>
      </c>
      <c r="F31" s="24">
        <v>19</v>
      </c>
      <c r="G31" s="24">
        <v>2</v>
      </c>
      <c r="H31" s="24"/>
    </row>
    <row r="32" spans="1:8" ht="13.5">
      <c r="A32" s="19"/>
      <c r="B32" s="19"/>
      <c r="C32" s="6"/>
      <c r="D32" s="19"/>
      <c r="E32" s="19"/>
      <c r="F32" s="6"/>
      <c r="G32" s="6"/>
      <c r="H32" s="6"/>
    </row>
    <row r="33" spans="1:8" ht="13.5">
      <c r="A33" s="19"/>
      <c r="B33" s="19"/>
      <c r="C33" s="6"/>
      <c r="D33" s="19"/>
      <c r="E33" s="19"/>
      <c r="F33" s="6"/>
      <c r="G33" s="6"/>
      <c r="H33" s="6"/>
    </row>
    <row r="35" spans="1:8" ht="13.5">
      <c r="A35" s="3" t="s">
        <v>6</v>
      </c>
      <c r="C35" s="3"/>
      <c r="F35" s="3"/>
      <c r="G35" s="3"/>
      <c r="H35" s="3"/>
    </row>
    <row r="36" spans="1:8" ht="13.5">
      <c r="A36" s="3" t="s">
        <v>24</v>
      </c>
      <c r="C36" s="3"/>
      <c r="F36" s="3"/>
      <c r="G36" s="3"/>
      <c r="H36" s="3"/>
    </row>
    <row r="37" spans="1:8" ht="13.5">
      <c r="A37" s="3" t="s">
        <v>7</v>
      </c>
      <c r="C37" s="3"/>
      <c r="F37" s="3"/>
      <c r="G37" s="3"/>
      <c r="H37" s="3"/>
    </row>
    <row r="38" spans="1:8" ht="13.5">
      <c r="A38" s="11" t="s">
        <v>33</v>
      </c>
      <c r="B38" s="11"/>
      <c r="C38" s="3"/>
      <c r="F38" s="3"/>
      <c r="G38" s="3"/>
      <c r="H38" s="3"/>
    </row>
    <row r="39" spans="1:8" ht="13.5">
      <c r="A39" s="34" t="s">
        <v>34</v>
      </c>
      <c r="B39" s="34"/>
      <c r="C39" s="35"/>
      <c r="D39" s="35"/>
      <c r="E39" s="35"/>
      <c r="F39" s="35"/>
      <c r="G39" s="35"/>
      <c r="H39" s="3"/>
    </row>
    <row r="40" spans="1:8" ht="13.5">
      <c r="A40" s="35"/>
      <c r="B40" s="35"/>
      <c r="C40" s="35"/>
      <c r="D40" s="35"/>
      <c r="E40" s="35"/>
      <c r="F40" s="35"/>
      <c r="G40" s="35"/>
      <c r="H40" s="3"/>
    </row>
    <row r="41" spans="1:8" ht="13.5">
      <c r="A41" s="34" t="s">
        <v>35</v>
      </c>
      <c r="B41" s="34"/>
      <c r="C41" s="35"/>
      <c r="D41" s="35"/>
      <c r="E41" s="35"/>
      <c r="F41" s="35"/>
      <c r="G41" s="35"/>
      <c r="H41" s="3"/>
    </row>
    <row r="42" spans="1:8" ht="13.5">
      <c r="A42" s="35"/>
      <c r="B42" s="35"/>
      <c r="C42" s="35"/>
      <c r="D42" s="35"/>
      <c r="E42" s="35"/>
      <c r="F42" s="35"/>
      <c r="G42" s="35"/>
      <c r="H42" s="3"/>
    </row>
  </sheetData>
  <sheetProtection/>
  <mergeCells count="3">
    <mergeCell ref="A1:G1"/>
    <mergeCell ref="A39:G40"/>
    <mergeCell ref="A41:G42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  <rowBreaks count="1" manualBreakCount="1">
    <brk id="3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L25"/>
  <sheetViews>
    <sheetView zoomScalePageLayoutView="0" workbookViewId="0" topLeftCell="A1">
      <selection activeCell="J19" sqref="J19"/>
    </sheetView>
  </sheetViews>
  <sheetFormatPr defaultColWidth="9.00390625" defaultRowHeight="13.5"/>
  <cols>
    <col min="1" max="1" width="4.375" style="3" customWidth="1"/>
    <col min="2" max="2" width="16.625" style="8" customWidth="1"/>
    <col min="3" max="6" width="12.875" style="8" customWidth="1"/>
    <col min="7" max="7" width="5.125" style="3" customWidth="1"/>
    <col min="8" max="16384" width="9.00390625" style="3" customWidth="1"/>
  </cols>
  <sheetData>
    <row r="1" spans="2:7" ht="17.25">
      <c r="B1" s="40" t="s">
        <v>26</v>
      </c>
      <c r="C1" s="40"/>
      <c r="D1" s="40"/>
      <c r="E1" s="40"/>
      <c r="F1" s="40"/>
      <c r="G1" s="13"/>
    </row>
    <row r="2" spans="2:3" ht="32.25" customHeight="1">
      <c r="B2" s="14" t="s">
        <v>96</v>
      </c>
      <c r="C2" s="27"/>
    </row>
    <row r="3" ht="20.25" customHeight="1">
      <c r="B3" s="1" t="s">
        <v>25</v>
      </c>
    </row>
    <row r="4" spans="2:4" ht="20.25" customHeight="1">
      <c r="B4" s="30"/>
      <c r="C4" s="32"/>
      <c r="D4" s="18"/>
    </row>
    <row r="5" spans="2:11" ht="27" customHeight="1">
      <c r="B5" s="36" t="s">
        <v>0</v>
      </c>
      <c r="C5" s="38" t="s">
        <v>46</v>
      </c>
      <c r="D5" s="39"/>
      <c r="E5" s="39"/>
      <c r="F5" s="39"/>
      <c r="G5" s="12"/>
      <c r="I5" s="11" t="s">
        <v>47</v>
      </c>
      <c r="J5" s="11" t="s">
        <v>48</v>
      </c>
      <c r="K5" s="11" t="s">
        <v>49</v>
      </c>
    </row>
    <row r="6" spans="2:11" ht="27" customHeight="1">
      <c r="B6" s="37"/>
      <c r="C6" s="5">
        <v>1</v>
      </c>
      <c r="D6" s="5">
        <v>2</v>
      </c>
      <c r="E6" s="5">
        <v>3</v>
      </c>
      <c r="F6" s="5" t="s">
        <v>22</v>
      </c>
      <c r="I6" s="11" t="s">
        <v>38</v>
      </c>
      <c r="J6" s="11" t="s">
        <v>50</v>
      </c>
      <c r="K6" s="11" t="s">
        <v>49</v>
      </c>
    </row>
    <row r="7" spans="2:11" ht="27" customHeight="1">
      <c r="B7" s="17" t="s">
        <v>40</v>
      </c>
      <c r="C7" s="5">
        <v>29</v>
      </c>
      <c r="D7" s="5">
        <v>0</v>
      </c>
      <c r="E7" s="5">
        <v>0</v>
      </c>
      <c r="F7" s="5">
        <f aca="true" t="shared" si="0" ref="F7:F13">SUM(C7:E7)</f>
        <v>29</v>
      </c>
      <c r="I7" s="11" t="s">
        <v>51</v>
      </c>
      <c r="J7" s="11" t="s">
        <v>52</v>
      </c>
      <c r="K7" s="11" t="s">
        <v>49</v>
      </c>
    </row>
    <row r="8" spans="2:11" ht="27" customHeight="1">
      <c r="B8" s="17" t="s">
        <v>41</v>
      </c>
      <c r="C8" s="5">
        <v>29</v>
      </c>
      <c r="D8" s="5">
        <v>0</v>
      </c>
      <c r="E8" s="5">
        <v>0</v>
      </c>
      <c r="F8" s="5">
        <f t="shared" si="0"/>
        <v>29</v>
      </c>
      <c r="I8" s="11" t="s">
        <v>37</v>
      </c>
      <c r="J8" s="11" t="s">
        <v>53</v>
      </c>
      <c r="K8" s="11" t="s">
        <v>49</v>
      </c>
    </row>
    <row r="9" spans="2:6" ht="27" customHeight="1">
      <c r="B9" s="17" t="s">
        <v>42</v>
      </c>
      <c r="C9" s="5">
        <v>29</v>
      </c>
      <c r="D9" s="5">
        <v>0</v>
      </c>
      <c r="E9" s="5">
        <v>0</v>
      </c>
      <c r="F9" s="5">
        <f t="shared" si="0"/>
        <v>29</v>
      </c>
    </row>
    <row r="10" spans="2:6" ht="27" customHeight="1">
      <c r="B10" s="17" t="s">
        <v>43</v>
      </c>
      <c r="C10" s="5">
        <v>29</v>
      </c>
      <c r="D10" s="5">
        <v>0</v>
      </c>
      <c r="E10" s="5">
        <v>0</v>
      </c>
      <c r="F10" s="5">
        <f t="shared" si="0"/>
        <v>29</v>
      </c>
    </row>
    <row r="11" spans="2:6" ht="27" customHeight="1">
      <c r="B11" s="17" t="s">
        <v>44</v>
      </c>
      <c r="C11" s="5">
        <v>29</v>
      </c>
      <c r="D11" s="5">
        <v>0</v>
      </c>
      <c r="E11" s="5">
        <v>0</v>
      </c>
      <c r="F11" s="5">
        <f t="shared" si="0"/>
        <v>29</v>
      </c>
    </row>
    <row r="12" spans="2:6" ht="27" customHeight="1">
      <c r="B12" s="17" t="s">
        <v>45</v>
      </c>
      <c r="C12" s="5">
        <v>29</v>
      </c>
      <c r="D12" s="5">
        <v>0</v>
      </c>
      <c r="E12" s="5">
        <v>0</v>
      </c>
      <c r="F12" s="5">
        <f t="shared" si="0"/>
        <v>29</v>
      </c>
    </row>
    <row r="13" spans="2:12" ht="27" customHeight="1">
      <c r="B13" s="5" t="s">
        <v>9</v>
      </c>
      <c r="C13" s="5">
        <v>29</v>
      </c>
      <c r="D13" s="5">
        <v>0</v>
      </c>
      <c r="E13" s="5">
        <v>0</v>
      </c>
      <c r="F13" s="5">
        <f t="shared" si="0"/>
        <v>29</v>
      </c>
      <c r="H13" s="22" t="s">
        <v>47</v>
      </c>
      <c r="I13" s="22" t="s">
        <v>37</v>
      </c>
      <c r="J13" s="22" t="s">
        <v>51</v>
      </c>
      <c r="K13" s="22" t="s">
        <v>38</v>
      </c>
      <c r="L13" s="22" t="s">
        <v>62</v>
      </c>
    </row>
    <row r="14" spans="2:12" ht="27" customHeight="1">
      <c r="B14" s="5" t="s">
        <v>10</v>
      </c>
      <c r="C14" s="5">
        <v>28</v>
      </c>
      <c r="D14" s="5">
        <v>0</v>
      </c>
      <c r="E14" s="5">
        <f>1</f>
        <v>1</v>
      </c>
      <c r="F14" s="5">
        <f aca="true" t="shared" si="1" ref="F14:F25">SUM(C14:E14)</f>
        <v>29</v>
      </c>
      <c r="H14" s="22" t="s">
        <v>61</v>
      </c>
      <c r="I14" s="8"/>
      <c r="J14" s="8"/>
      <c r="K14" s="8"/>
      <c r="L14" s="8">
        <f>COUNTA(H14:K14)</f>
        <v>1</v>
      </c>
    </row>
    <row r="15" spans="2:12" ht="27" customHeight="1">
      <c r="B15" s="5" t="s">
        <v>11</v>
      </c>
      <c r="C15" s="5">
        <v>28</v>
      </c>
      <c r="D15" s="5">
        <v>0</v>
      </c>
      <c r="E15" s="5">
        <f>1</f>
        <v>1</v>
      </c>
      <c r="F15" s="5">
        <f t="shared" si="1"/>
        <v>29</v>
      </c>
      <c r="H15" s="22" t="s">
        <v>61</v>
      </c>
      <c r="I15" s="8"/>
      <c r="J15" s="8"/>
      <c r="K15" s="8"/>
      <c r="L15" s="8">
        <f aca="true" t="shared" si="2" ref="L15:L24">COUNTA(H15:K15)</f>
        <v>1</v>
      </c>
    </row>
    <row r="16" spans="2:12" ht="27" customHeight="1">
      <c r="B16" s="5" t="s">
        <v>12</v>
      </c>
      <c r="C16" s="5">
        <v>28</v>
      </c>
      <c r="D16" s="5">
        <v>0</v>
      </c>
      <c r="E16" s="5">
        <f>1</f>
        <v>1</v>
      </c>
      <c r="F16" s="5">
        <f t="shared" si="1"/>
        <v>29</v>
      </c>
      <c r="H16" s="22" t="s">
        <v>61</v>
      </c>
      <c r="I16" s="8"/>
      <c r="J16" s="8"/>
      <c r="K16" s="8"/>
      <c r="L16" s="8">
        <f t="shared" si="2"/>
        <v>1</v>
      </c>
    </row>
    <row r="17" spans="2:12" ht="27" customHeight="1">
      <c r="B17" s="5" t="s">
        <v>13</v>
      </c>
      <c r="C17" s="5">
        <v>28</v>
      </c>
      <c r="D17" s="5">
        <v>0</v>
      </c>
      <c r="E17" s="5">
        <f>1</f>
        <v>1</v>
      </c>
      <c r="F17" s="5">
        <f t="shared" si="1"/>
        <v>29</v>
      </c>
      <c r="H17" s="22" t="s">
        <v>61</v>
      </c>
      <c r="I17" s="8"/>
      <c r="J17" s="8"/>
      <c r="K17" s="8"/>
      <c r="L17" s="8">
        <f t="shared" si="2"/>
        <v>1</v>
      </c>
    </row>
    <row r="18" spans="2:12" ht="27" customHeight="1">
      <c r="B18" s="5" t="s">
        <v>14</v>
      </c>
      <c r="C18" s="5">
        <v>28</v>
      </c>
      <c r="D18" s="5">
        <v>0</v>
      </c>
      <c r="E18" s="5">
        <f>1</f>
        <v>1</v>
      </c>
      <c r="F18" s="5">
        <f t="shared" si="1"/>
        <v>29</v>
      </c>
      <c r="H18" s="22" t="s">
        <v>61</v>
      </c>
      <c r="I18" s="8"/>
      <c r="J18" s="8"/>
      <c r="K18" s="8"/>
      <c r="L18" s="8">
        <f t="shared" si="2"/>
        <v>1</v>
      </c>
    </row>
    <row r="19" spans="2:12" ht="27" customHeight="1">
      <c r="B19" s="5" t="s">
        <v>15</v>
      </c>
      <c r="C19" s="5">
        <v>28</v>
      </c>
      <c r="D19" s="5">
        <v>0</v>
      </c>
      <c r="E19" s="5">
        <f>1</f>
        <v>1</v>
      </c>
      <c r="F19" s="5">
        <f t="shared" si="1"/>
        <v>29</v>
      </c>
      <c r="H19" s="22" t="s">
        <v>61</v>
      </c>
      <c r="I19" s="8"/>
      <c r="J19" s="8"/>
      <c r="K19" s="8"/>
      <c r="L19" s="8">
        <f t="shared" si="2"/>
        <v>1</v>
      </c>
    </row>
    <row r="20" spans="2:12" ht="27" customHeight="1">
      <c r="B20" s="5" t="s">
        <v>16</v>
      </c>
      <c r="C20" s="5">
        <v>27</v>
      </c>
      <c r="D20" s="5">
        <v>0</v>
      </c>
      <c r="E20" s="5">
        <v>2</v>
      </c>
      <c r="F20" s="5">
        <f t="shared" si="1"/>
        <v>29</v>
      </c>
      <c r="H20" s="22" t="s">
        <v>61</v>
      </c>
      <c r="I20" s="8"/>
      <c r="J20" s="8"/>
      <c r="K20" s="22" t="s">
        <v>61</v>
      </c>
      <c r="L20" s="8">
        <f t="shared" si="2"/>
        <v>2</v>
      </c>
    </row>
    <row r="21" spans="2:12" ht="27" customHeight="1">
      <c r="B21" s="5" t="s">
        <v>17</v>
      </c>
      <c r="C21" s="5">
        <v>26</v>
      </c>
      <c r="D21" s="5">
        <v>0</v>
      </c>
      <c r="E21" s="5">
        <v>3</v>
      </c>
      <c r="F21" s="5">
        <f t="shared" si="1"/>
        <v>29</v>
      </c>
      <c r="H21" s="22" t="s">
        <v>61</v>
      </c>
      <c r="I21" s="22" t="s">
        <v>61</v>
      </c>
      <c r="J21" s="8"/>
      <c r="K21" s="22" t="s">
        <v>61</v>
      </c>
      <c r="L21" s="8">
        <f t="shared" si="2"/>
        <v>3</v>
      </c>
    </row>
    <row r="22" spans="2:12" ht="27" customHeight="1">
      <c r="B22" s="5" t="s">
        <v>18</v>
      </c>
      <c r="C22" s="5">
        <v>25</v>
      </c>
      <c r="D22" s="5">
        <v>0</v>
      </c>
      <c r="E22" s="5">
        <v>4</v>
      </c>
      <c r="F22" s="5">
        <f t="shared" si="1"/>
        <v>29</v>
      </c>
      <c r="H22" s="22" t="s">
        <v>61</v>
      </c>
      <c r="I22" s="22" t="s">
        <v>61</v>
      </c>
      <c r="J22" s="22" t="s">
        <v>61</v>
      </c>
      <c r="K22" s="22" t="s">
        <v>61</v>
      </c>
      <c r="L22" s="8">
        <f t="shared" si="2"/>
        <v>4</v>
      </c>
    </row>
    <row r="23" spans="2:12" ht="27" customHeight="1">
      <c r="B23" s="5" t="s">
        <v>19</v>
      </c>
      <c r="C23" s="5">
        <v>26</v>
      </c>
      <c r="D23" s="5">
        <v>0</v>
      </c>
      <c r="E23" s="5">
        <v>3</v>
      </c>
      <c r="F23" s="5">
        <f t="shared" si="1"/>
        <v>29</v>
      </c>
      <c r="H23" s="22" t="s">
        <v>61</v>
      </c>
      <c r="I23" s="8"/>
      <c r="J23" s="22" t="s">
        <v>63</v>
      </c>
      <c r="K23" s="22" t="s">
        <v>61</v>
      </c>
      <c r="L23" s="8">
        <f t="shared" si="2"/>
        <v>3</v>
      </c>
    </row>
    <row r="24" spans="2:12" ht="27" customHeight="1">
      <c r="B24" s="5" t="s">
        <v>20</v>
      </c>
      <c r="C24" s="5">
        <v>28</v>
      </c>
      <c r="D24" s="5">
        <v>0</v>
      </c>
      <c r="E24" s="5">
        <f>1</f>
        <v>1</v>
      </c>
      <c r="F24" s="5">
        <f t="shared" si="1"/>
        <v>29</v>
      </c>
      <c r="H24" s="22" t="s">
        <v>61</v>
      </c>
      <c r="I24" s="8"/>
      <c r="J24" s="8"/>
      <c r="K24" s="8"/>
      <c r="L24" s="8">
        <f t="shared" si="2"/>
        <v>1</v>
      </c>
    </row>
    <row r="25" spans="2:6" ht="27" customHeight="1">
      <c r="B25" s="5" t="s">
        <v>21</v>
      </c>
      <c r="C25" s="5">
        <v>29</v>
      </c>
      <c r="D25" s="5">
        <v>0</v>
      </c>
      <c r="E25" s="5">
        <v>0</v>
      </c>
      <c r="F25" s="5">
        <f t="shared" si="1"/>
        <v>29</v>
      </c>
    </row>
    <row r="26" ht="28.5" customHeight="1"/>
  </sheetData>
  <sheetProtection/>
  <mergeCells count="4">
    <mergeCell ref="B4:C4"/>
    <mergeCell ref="B5:B6"/>
    <mergeCell ref="C5:F5"/>
    <mergeCell ref="B1:F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 topLeftCell="A1">
      <selection activeCell="D13" sqref="D13"/>
    </sheetView>
  </sheetViews>
  <sheetFormatPr defaultColWidth="9.00390625" defaultRowHeight="13.5"/>
  <cols>
    <col min="1" max="1" width="30.625" style="49" customWidth="1"/>
    <col min="2" max="3" width="24.625" style="49" customWidth="1"/>
    <col min="4" max="4" width="60.625" style="49" customWidth="1"/>
    <col min="5" max="5" width="56.75390625" style="49" customWidth="1"/>
    <col min="6" max="16384" width="9.00390625" style="49" customWidth="1"/>
  </cols>
  <sheetData>
    <row r="2" spans="1:5" s="43" customFormat="1" ht="21.75" customHeight="1">
      <c r="A2" s="41" t="s">
        <v>97</v>
      </c>
      <c r="B2" s="41"/>
      <c r="C2" s="41"/>
      <c r="D2" s="41"/>
      <c r="E2" s="42"/>
    </row>
    <row r="4" spans="1:3" s="47" customFormat="1" ht="21" customHeight="1">
      <c r="A4" s="44" t="s">
        <v>107</v>
      </c>
      <c r="B4" s="45"/>
      <c r="C4" s="46"/>
    </row>
    <row r="7" spans="1:4" ht="31.5" customHeight="1">
      <c r="A7" s="48" t="s">
        <v>98</v>
      </c>
      <c r="B7" s="48" t="s">
        <v>99</v>
      </c>
      <c r="C7" s="48" t="s">
        <v>100</v>
      </c>
      <c r="D7" s="48" t="s">
        <v>58</v>
      </c>
    </row>
    <row r="8" spans="1:4" ht="31.5" customHeight="1">
      <c r="A8" s="50" t="s">
        <v>101</v>
      </c>
      <c r="B8" s="51" t="s">
        <v>108</v>
      </c>
      <c r="C8" s="26" t="s">
        <v>109</v>
      </c>
      <c r="D8" s="52" t="s">
        <v>102</v>
      </c>
    </row>
    <row r="9" spans="1:4" ht="31.5" customHeight="1">
      <c r="A9" s="53" t="s">
        <v>103</v>
      </c>
      <c r="B9" s="51" t="s">
        <v>110</v>
      </c>
      <c r="C9" s="26" t="s">
        <v>109</v>
      </c>
      <c r="D9" s="52" t="s">
        <v>102</v>
      </c>
    </row>
    <row r="10" spans="1:4" ht="31.5" customHeight="1">
      <c r="A10" s="54" t="s">
        <v>104</v>
      </c>
      <c r="B10" s="55" t="s">
        <v>111</v>
      </c>
      <c r="C10" s="26" t="s">
        <v>112</v>
      </c>
      <c r="D10" s="52" t="s">
        <v>102</v>
      </c>
    </row>
    <row r="11" spans="1:5" ht="31.5" customHeight="1">
      <c r="A11" s="56" t="s">
        <v>105</v>
      </c>
      <c r="B11" s="55" t="s">
        <v>113</v>
      </c>
      <c r="C11" s="26" t="s">
        <v>114</v>
      </c>
      <c r="D11" s="52" t="s">
        <v>102</v>
      </c>
      <c r="E11" s="57"/>
    </row>
    <row r="12" spans="1:4" ht="31.5" customHeight="1">
      <c r="A12" s="58" t="s">
        <v>106</v>
      </c>
      <c r="B12" s="55" t="s">
        <v>115</v>
      </c>
      <c r="C12" s="26" t="s">
        <v>109</v>
      </c>
      <c r="D12" s="52" t="s">
        <v>102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2008-07-29T11:42:04Z</cp:lastPrinted>
  <dcterms:created xsi:type="dcterms:W3CDTF">2001-10-01T02:01:13Z</dcterms:created>
  <dcterms:modified xsi:type="dcterms:W3CDTF">2008-07-31T03:42:58Z</dcterms:modified>
  <cp:category/>
  <cp:version/>
  <cp:contentType/>
  <cp:contentStatus/>
</cp:coreProperties>
</file>