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679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<sst xmlns="http://schemas.openxmlformats.org/spreadsheetml/2006/main" count="2126" uniqueCount="110">
  <si>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</si>
  <si>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</si>
  <si>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</si>
  <si>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</si>
  <si>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</si>
  <si>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</si>
  <si>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</si>
  <si>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</si>
  <si>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</si>
  <si>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</si>
  <si>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</si>
  <si>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へき地中核病院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</si>
  <si>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</si>
  <si>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</si>
  <si>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</si>
  <si>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</si>
  <si>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</si>
  <si>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</si>
  <si>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救急医療情報センター</t>
  </si>
  <si>
    <t>がん診療施設</t>
  </si>
  <si>
    <t>医学的ﾘﾊﾋﾞﾘﾃｰｼｮﾝ施設</t>
  </si>
  <si>
    <t>不足病床地区病院</t>
  </si>
  <si>
    <t>特定地域病院</t>
  </si>
  <si>
    <t>老人デイケア施設</t>
  </si>
  <si>
    <t>共同利用施設</t>
  </si>
  <si>
    <t>教育病院</t>
  </si>
  <si>
    <t>地域医療研修施設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</si>
  <si>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</si>
  <si>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</si>
  <si>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</si>
  <si>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</si>
  <si>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</si>
  <si>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</si>
  <si>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</si>
  <si>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衛生検査精度管理施設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</si>
  <si>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</si>
  <si>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</si>
  <si>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</si>
  <si>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</si>
  <si>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</si>
  <si>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</si>
  <si>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</si>
  <si>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</si>
  <si>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</si>
  <si>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</si>
  <si>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</si>
  <si>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</si>
  <si>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</si>
  <si>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</si>
  <si>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</si>
  <si>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</si>
  <si>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</si>
  <si>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</si>
  <si>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</si>
  <si>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</si>
  <si>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</si>
  <si>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</si>
  <si>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</si>
  <si>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</si>
  <si>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</si>
  <si>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</si>
  <si>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</si>
  <si>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</si>
  <si>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</si>
  <si>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</si>
  <si>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</si>
  <si>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</si>
  <si>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</si>
  <si>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</si>
  <si>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</si>
  <si>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</si>
  <si>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</si>
  <si>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</si>
  <si>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</si>
  <si>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</si>
  <si>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</si>
  <si>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</si>
  <si>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</si>
  <si>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</si>
  <si>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</si>
  <si>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</si>
  <si>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</si>
  <si>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</si>
  <si>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</si>
  <si>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</si>
  <si>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</si>
  <si>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</si>
  <si>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</si>
  <si>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</si>
  <si>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</si>
  <si>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</si>
  <si>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</si>
  <si>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</si>
  <si>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</si>
  <si>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</si>
  <si>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福田　隆(内線2547)</t>
  </si>
  <si>
    <t>木村晴行(内線2550)</t>
  </si>
  <si>
    <t>和田昌弘(内線2550)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</si>
  <si>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</si>
  <si>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</si>
  <si>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</si>
  <si>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</si>
  <si>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</si>
  <si>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</si>
  <si>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</si>
  <si>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</si>
  <si>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</si>
  <si>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</si>
  <si>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平成１４年度　医療施設等施設整備費補助金実施計画（第２次分）</t>
  </si>
  <si>
    <t>平成１４年８月９日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</si>
</sst>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38" fontId="4" fillId="0" borderId="0" xfId="16" applyAlignment="1">
      <alignment vertical="center"/>
    </xf>
    <xf numFmtId="38" fontId="4" fillId="0" borderId="0" xfId="16" applyAlignment="1">
      <alignment horizontal="center" vertical="center"/>
    </xf>
    <xf numFmtId="38" fontId="4" fillId="0" borderId="0" xfId="16" applyAlignment="1">
      <alignment horizontal="centerContinuous" vertical="center"/>
    </xf>
    <xf numFmtId="38" fontId="4" fillId="0" borderId="1" xfId="16" applyBorder="1" applyAlignment="1">
      <alignment horizontal="center" vertical="center"/>
    </xf>
    <xf numFmtId="38" fontId="4" fillId="0" borderId="2" xfId="16" applyBorder="1" applyAlignment="1">
      <alignment horizontal="center" vertical="center"/>
    </xf>
    <xf numFmtId="38" fontId="4" fillId="0" borderId="3" xfId="16" applyBorder="1" applyAlignment="1">
      <alignment vertical="center"/>
    </xf>
    <xf numFmtId="207" fontId="4" fillId="0" borderId="4" xfId="16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6" applyFont="1" applyBorder="1" applyAlignment="1">
      <alignment vertical="center"/>
    </xf>
    <xf numFmtId="0" fontId="4" fillId="0" borderId="4" xfId="20" applyFont="1" applyFill="1" applyBorder="1" applyAlignment="1">
      <alignment/>
      <protection/>
    </xf>
    <xf numFmtId="38" fontId="4" fillId="0" borderId="3" xfId="16" applyFont="1" applyBorder="1" applyAlignment="1">
      <alignment horizontal="center" vertical="center"/>
    </xf>
    <xf numFmtId="207" fontId="4" fillId="0" borderId="5" xfId="16" applyNumberFormat="1" applyBorder="1" applyAlignment="1">
      <alignment vertical="center"/>
    </xf>
    <xf numFmtId="188" fontId="4" fillId="0" borderId="0" xfId="16" applyNumberFormat="1" applyFont="1" applyAlignment="1">
      <alignment horizontal="right" vertical="center"/>
    </xf>
    <xf numFmtId="38" fontId="4" fillId="0" borderId="0" xfId="16" applyFont="1" applyAlignment="1">
      <alignment vertical="center"/>
    </xf>
    <xf numFmtId="49" fontId="4" fillId="0" borderId="0" xfId="16" applyNumberFormat="1" applyFont="1" applyAlignment="1">
      <alignment vertical="center"/>
    </xf>
    <xf numFmtId="38" fontId="4" fillId="0" borderId="0" xfId="16" applyFont="1" applyAlignment="1">
      <alignment horizontal="distributed" vertical="center"/>
    </xf>
    <xf numFmtId="38" fontId="4" fillId="0" borderId="6" xfId="16" applyBorder="1" applyAlignment="1">
      <alignment vertical="center"/>
    </xf>
    <xf numFmtId="38" fontId="4" fillId="0" borderId="4" xfId="16" applyBorder="1" applyAlignment="1">
      <alignment horizontal="center" vertical="center"/>
    </xf>
    <xf numFmtId="38" fontId="4" fillId="0" borderId="5" xfId="16" applyFont="1" applyBorder="1" applyAlignment="1">
      <alignment horizontal="right" vertical="center"/>
    </xf>
    <xf numFmtId="38" fontId="4" fillId="0" borderId="5" xfId="16" applyBorder="1" applyAlignment="1">
      <alignment horizontal="right" vertical="center"/>
    </xf>
    <xf numFmtId="38" fontId="4" fillId="0" borderId="0" xfId="16" applyFont="1" applyAlignment="1">
      <alignment horizontal="centerContinuous" vertical="center"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207" fontId="4" fillId="0" borderId="5" xfId="16" applyNumberFormat="1" applyFont="1" applyBorder="1" applyAlignment="1">
      <alignment vertical="center"/>
    </xf>
    <xf numFmtId="207" fontId="4" fillId="0" borderId="4" xfId="16" applyNumberFormat="1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38" fontId="4" fillId="0" borderId="5" xfId="16" applyBorder="1" applyAlignment="1">
      <alignment vertical="center"/>
    </xf>
    <xf numFmtId="38" fontId="4" fillId="0" borderId="4" xfId="16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大蔵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25">
      <selection activeCell="C51" sqref="C51"/>
    </sheetView>
  </sheetViews>
  <sheetFormatPr defaultColWidth="8.796875" defaultRowHeight="15.75" customHeight="1"/>
  <cols>
    <col min="1" max="1" width="33" style="1" customWidth="1"/>
    <col min="2" max="2" width="14" style="1" customWidth="1"/>
    <col min="3" max="3" width="17.59765625" style="1" customWidth="1"/>
    <col min="4" max="4" width="6.19921875" style="1" customWidth="1"/>
    <col min="5" max="16384" width="9" style="1" customWidth="1"/>
  </cols>
  <sheetData>
    <row r="1" ht="12" customHeight="1">
      <c r="B1" s="16" t="s">
        <v>0</v>
      </c>
    </row>
    <row r="2" ht="12" customHeight="1">
      <c r="B2" s="14" t="s">
        <v>1</v>
      </c>
    </row>
    <row r="3" spans="2:3" ht="12" customHeight="1">
      <c r="B3" s="16" t="s">
        <v>2</v>
      </c>
      <c r="C3" s="14" t="s">
        <v>95</v>
      </c>
    </row>
    <row r="4" spans="2:3" ht="12" customHeight="1">
      <c r="B4" s="16" t="s">
        <v>3</v>
      </c>
      <c r="C4" s="14" t="s">
        <v>96</v>
      </c>
    </row>
    <row r="5" spans="2:3" ht="12" customHeight="1">
      <c r="B5" s="16" t="s">
        <v>4</v>
      </c>
      <c r="C5" s="14" t="s">
        <v>97</v>
      </c>
    </row>
    <row r="6" ht="12" customHeight="1">
      <c r="C6" s="14" t="s">
        <v>5</v>
      </c>
    </row>
    <row r="7" ht="12" customHeight="1">
      <c r="B7" s="15" t="s">
        <v>109</v>
      </c>
    </row>
    <row r="8" ht="12" customHeight="1"/>
    <row r="9" spans="1:3" ht="12" customHeight="1">
      <c r="A9" s="21" t="s">
        <v>108</v>
      </c>
      <c r="B9" s="3"/>
      <c r="C9" s="3"/>
    </row>
    <row r="10" ht="12" customHeight="1" thickBot="1">
      <c r="C10" s="13" t="s">
        <v>6</v>
      </c>
    </row>
    <row r="11" spans="1:8" ht="12.75" customHeight="1" thickBot="1" thickTop="1">
      <c r="A11" s="4" t="s">
        <v>7</v>
      </c>
      <c r="B11" s="4" t="s">
        <v>8</v>
      </c>
      <c r="C11" s="5" t="s">
        <v>9</v>
      </c>
      <c r="D11" s="2"/>
      <c r="E11" s="2"/>
      <c r="F11" s="2"/>
      <c r="G11" s="2"/>
      <c r="H11" s="2"/>
    </row>
    <row r="12" spans="1:8" ht="12" customHeight="1" thickTop="1">
      <c r="A12" s="18"/>
      <c r="B12" s="18"/>
      <c r="C12" s="19" t="s">
        <v>10</v>
      </c>
      <c r="D12" s="2"/>
      <c r="E12" s="2"/>
      <c r="F12" s="2"/>
      <c r="G12" s="2"/>
      <c r="H12" s="2"/>
    </row>
    <row r="13" spans="1:3" ht="12" customHeight="1">
      <c r="A13" s="26" t="s">
        <v>107</v>
      </c>
      <c r="B13" s="7">
        <f>SUM('北海道:沖縄'!B5)</f>
        <v>0</v>
      </c>
      <c r="C13" s="12">
        <f>SUM('北海道:沖縄'!C5)</f>
        <v>0</v>
      </c>
    </row>
    <row r="14" spans="1:3" ht="12" customHeight="1">
      <c r="A14" s="9" t="s">
        <v>11</v>
      </c>
      <c r="B14" s="7">
        <f>SUM('北海道:沖縄'!B6)</f>
        <v>0</v>
      </c>
      <c r="C14" s="12">
        <f>SUM('北海道:沖縄'!C6)</f>
        <v>0</v>
      </c>
    </row>
    <row r="15" spans="1:3" ht="12" customHeight="1">
      <c r="A15" s="9" t="s">
        <v>12</v>
      </c>
      <c r="B15" s="7">
        <f>SUM('北海道:沖縄'!B7)</f>
        <v>4</v>
      </c>
      <c r="C15" s="12">
        <f>SUM('北海道:沖縄'!C7)</f>
        <v>78045</v>
      </c>
    </row>
    <row r="16" spans="1:3" ht="12" customHeight="1">
      <c r="A16" s="9" t="s">
        <v>13</v>
      </c>
      <c r="B16" s="7">
        <f>SUM('北海道:沖縄'!B8)</f>
        <v>0</v>
      </c>
      <c r="C16" s="12">
        <f>SUM('北海道:沖縄'!C8)</f>
        <v>0</v>
      </c>
    </row>
    <row r="17" spans="1:3" ht="12" customHeight="1">
      <c r="A17" s="9" t="s">
        <v>14</v>
      </c>
      <c r="B17" s="7">
        <f>SUM('北海道:沖縄'!B9)</f>
        <v>1</v>
      </c>
      <c r="C17" s="12">
        <f>SUM('北海道:沖縄'!C9)</f>
        <v>4080</v>
      </c>
    </row>
    <row r="18" spans="1:3" ht="12" customHeight="1">
      <c r="A18" s="8" t="s">
        <v>15</v>
      </c>
      <c r="B18" s="7">
        <f>SUM('北海道:沖縄'!B10)</f>
        <v>0</v>
      </c>
      <c r="C18" s="12">
        <f>SUM('北海道:沖縄'!C10)</f>
        <v>0</v>
      </c>
    </row>
    <row r="19" spans="1:3" ht="12" customHeight="1">
      <c r="A19" s="9" t="s">
        <v>16</v>
      </c>
      <c r="B19" s="7">
        <f>SUM('北海道:沖縄'!B11)</f>
        <v>0</v>
      </c>
      <c r="C19" s="12">
        <f>SUM('北海道:沖縄'!C11)</f>
        <v>0</v>
      </c>
    </row>
    <row r="20" spans="1:3" ht="12" customHeight="1">
      <c r="A20" s="9" t="s">
        <v>17</v>
      </c>
      <c r="B20" s="7">
        <f>SUM('北海道:沖縄'!B12)</f>
        <v>0</v>
      </c>
      <c r="C20" s="12">
        <f>SUM('北海道:沖縄'!C12)</f>
        <v>0</v>
      </c>
    </row>
    <row r="21" spans="1:3" ht="12" customHeight="1">
      <c r="A21" s="9" t="s">
        <v>18</v>
      </c>
      <c r="B21" s="7">
        <f>SUM('北海道:沖縄'!B13)</f>
        <v>0</v>
      </c>
      <c r="C21" s="12">
        <f>SUM('北海道:沖縄'!C13)</f>
        <v>0</v>
      </c>
    </row>
    <row r="22" spans="1:3" ht="12" customHeight="1">
      <c r="A22" s="9" t="s">
        <v>19</v>
      </c>
      <c r="B22" s="7">
        <f>SUM('北海道:沖縄'!B14)</f>
        <v>0</v>
      </c>
      <c r="C22" s="12">
        <f>SUM('北海道:沖縄'!C14)</f>
        <v>0</v>
      </c>
    </row>
    <row r="23" spans="1:3" ht="12" customHeight="1">
      <c r="A23" s="9" t="s">
        <v>20</v>
      </c>
      <c r="B23" s="7">
        <f>SUM('北海道:沖縄'!B15)</f>
        <v>0</v>
      </c>
      <c r="C23" s="12">
        <f>SUM('北海道:沖縄'!C15)</f>
        <v>0</v>
      </c>
    </row>
    <row r="24" spans="1:3" ht="12" customHeight="1">
      <c r="A24" s="10" t="s">
        <v>21</v>
      </c>
      <c r="B24" s="7">
        <f>SUM('北海道:沖縄'!B16)</f>
        <v>0</v>
      </c>
      <c r="C24" s="12">
        <f>SUM('北海道:沖縄'!C16)</f>
        <v>0</v>
      </c>
    </row>
    <row r="25" spans="1:3" ht="12" customHeight="1">
      <c r="A25" s="9" t="s">
        <v>22</v>
      </c>
      <c r="B25" s="7">
        <f>SUM('北海道:沖縄'!B17)</f>
        <v>0</v>
      </c>
      <c r="C25" s="12">
        <f>SUM('北海道:沖縄'!C17)</f>
        <v>0</v>
      </c>
    </row>
    <row r="26" spans="1:3" ht="12" customHeight="1">
      <c r="A26" s="9" t="s">
        <v>23</v>
      </c>
      <c r="B26" s="7">
        <f>SUM('北海道:沖縄'!B18)</f>
        <v>0</v>
      </c>
      <c r="C26" s="12">
        <f>SUM('北海道:沖縄'!C18)</f>
        <v>0</v>
      </c>
    </row>
    <row r="27" spans="1:3" ht="12" customHeight="1">
      <c r="A27" s="9" t="s">
        <v>24</v>
      </c>
      <c r="B27" s="7">
        <f>SUM('北海道:沖縄'!B19)</f>
        <v>0</v>
      </c>
      <c r="C27" s="12">
        <f>SUM('北海道:沖縄'!C19)</f>
        <v>0</v>
      </c>
    </row>
    <row r="28" spans="1:3" ht="12" customHeight="1">
      <c r="A28" s="9" t="s">
        <v>25</v>
      </c>
      <c r="B28" s="7">
        <f>SUM('北海道:沖縄'!B20)</f>
        <v>0</v>
      </c>
      <c r="C28" s="12">
        <f>SUM('北海道:沖縄'!C20)</f>
        <v>0</v>
      </c>
    </row>
    <row r="29" spans="1:3" ht="12" customHeight="1">
      <c r="A29" s="9" t="s">
        <v>26</v>
      </c>
      <c r="B29" s="7">
        <f>SUM('北海道:沖縄'!B21)</f>
        <v>0</v>
      </c>
      <c r="C29" s="12">
        <f>SUM('北海道:沖縄'!C21)</f>
        <v>0</v>
      </c>
    </row>
    <row r="30" spans="1:3" ht="12" customHeight="1">
      <c r="A30" s="9" t="s">
        <v>27</v>
      </c>
      <c r="B30" s="7">
        <f>SUM('北海道:沖縄'!B22)</f>
        <v>5</v>
      </c>
      <c r="C30" s="12">
        <f>SUM('北海道:沖縄'!C22)</f>
        <v>1164887</v>
      </c>
    </row>
    <row r="31" spans="1:3" ht="12" customHeight="1">
      <c r="A31" s="9" t="s">
        <v>28</v>
      </c>
      <c r="B31" s="7">
        <f>SUM('北海道:沖縄'!B23)</f>
        <v>0</v>
      </c>
      <c r="C31" s="12">
        <f>SUM('北海道:沖縄'!C23)</f>
        <v>0</v>
      </c>
    </row>
    <row r="32" spans="1:3" ht="12" customHeight="1">
      <c r="A32" s="9" t="s">
        <v>29</v>
      </c>
      <c r="B32" s="7">
        <f>SUM('北海道:沖縄'!B24)</f>
        <v>3</v>
      </c>
      <c r="C32" s="12">
        <f>SUM('北海道:沖縄'!C24)</f>
        <v>73560</v>
      </c>
    </row>
    <row r="33" spans="1:3" ht="12" customHeight="1">
      <c r="A33" s="9" t="s">
        <v>99</v>
      </c>
      <c r="B33" s="7">
        <f>SUM('北海道:沖縄'!B25)</f>
        <v>0</v>
      </c>
      <c r="C33" s="12">
        <f>SUM('北海道:沖縄'!C25)</f>
        <v>0</v>
      </c>
    </row>
    <row r="34" spans="1:3" ht="12" customHeight="1">
      <c r="A34" s="9" t="s">
        <v>101</v>
      </c>
      <c r="B34" s="7">
        <f>SUM('北海道:沖縄'!B26)</f>
        <v>0</v>
      </c>
      <c r="C34" s="12">
        <f>SUM('北海道:沖縄'!C26)</f>
        <v>0</v>
      </c>
    </row>
    <row r="35" spans="1:3" ht="12" customHeight="1">
      <c r="A35" s="9" t="s">
        <v>103</v>
      </c>
      <c r="B35" s="7">
        <f>SUM('北海道:沖縄'!B27)</f>
        <v>1</v>
      </c>
      <c r="C35" s="12">
        <f>SUM('北海道:沖縄'!C27)</f>
        <v>2961</v>
      </c>
    </row>
    <row r="36" spans="1:3" ht="12" customHeight="1">
      <c r="A36" s="9" t="s">
        <v>105</v>
      </c>
      <c r="B36" s="7">
        <f>SUM('北海道:沖縄'!B28)</f>
        <v>3</v>
      </c>
      <c r="C36" s="12">
        <f>SUM('北海道:沖縄'!C28)</f>
        <v>122619</v>
      </c>
    </row>
    <row r="37" spans="1:3" ht="12" customHeight="1">
      <c r="A37" s="9" t="s">
        <v>30</v>
      </c>
      <c r="B37" s="7">
        <f>SUM('北海道:沖縄'!B29)</f>
        <v>0</v>
      </c>
      <c r="C37" s="12">
        <f>SUM('北海道:沖縄'!C29)</f>
        <v>0</v>
      </c>
    </row>
    <row r="38" spans="1:3" ht="12" customHeight="1">
      <c r="A38" s="9" t="s">
        <v>31</v>
      </c>
      <c r="B38" s="7">
        <f>SUM('北海道:沖縄'!B30)</f>
        <v>0</v>
      </c>
      <c r="C38" s="12">
        <f>SUM('北海道:沖縄'!C30)</f>
        <v>0</v>
      </c>
    </row>
    <row r="39" spans="1:3" ht="12" customHeight="1">
      <c r="A39" s="9" t="s">
        <v>32</v>
      </c>
      <c r="B39" s="7">
        <f>SUM('北海道:沖縄'!B31)</f>
        <v>0</v>
      </c>
      <c r="C39" s="12">
        <f>SUM('北海道:沖縄'!C31)</f>
        <v>0</v>
      </c>
    </row>
    <row r="40" spans="1:3" ht="12" customHeight="1">
      <c r="A40" s="9" t="s">
        <v>33</v>
      </c>
      <c r="B40" s="7">
        <f>SUM('北海道:沖縄'!B32)</f>
        <v>0</v>
      </c>
      <c r="C40" s="12">
        <f>SUM('北海道:沖縄'!C32)</f>
        <v>0</v>
      </c>
    </row>
    <row r="41" spans="1:3" ht="12" customHeight="1">
      <c r="A41" s="9" t="s">
        <v>34</v>
      </c>
      <c r="B41" s="7">
        <f>SUM('北海道:沖縄'!B33)</f>
        <v>0</v>
      </c>
      <c r="C41" s="12">
        <f>SUM('北海道:沖縄'!C33)</f>
        <v>0</v>
      </c>
    </row>
    <row r="42" spans="1:3" ht="12" customHeight="1">
      <c r="A42" s="9" t="s">
        <v>35</v>
      </c>
      <c r="B42" s="7">
        <f>SUM('北海道:沖縄'!B34)</f>
        <v>0</v>
      </c>
      <c r="C42" s="12">
        <f>SUM('北海道:沖縄'!C34)</f>
        <v>0</v>
      </c>
    </row>
    <row r="43" spans="1:3" ht="12" customHeight="1">
      <c r="A43" s="9" t="s">
        <v>36</v>
      </c>
      <c r="B43" s="7">
        <f>SUM('北海道:沖縄'!B35)</f>
        <v>0</v>
      </c>
      <c r="C43" s="12">
        <f>SUM('北海道:沖縄'!C35)</f>
        <v>0</v>
      </c>
    </row>
    <row r="44" spans="1:3" ht="12" customHeight="1">
      <c r="A44" s="9" t="s">
        <v>37</v>
      </c>
      <c r="B44" s="7">
        <f>SUM('北海道:沖縄'!B36)</f>
        <v>2</v>
      </c>
      <c r="C44" s="12">
        <f>SUM('北海道:沖縄'!C36)</f>
        <v>31591</v>
      </c>
    </row>
    <row r="45" spans="1:3" ht="12" customHeight="1">
      <c r="A45" s="9" t="s">
        <v>38</v>
      </c>
      <c r="B45" s="7">
        <f>SUM('北海道:沖縄'!B37)</f>
        <v>0</v>
      </c>
      <c r="C45" s="12">
        <f>SUM('北海道:沖縄'!C37)</f>
        <v>0</v>
      </c>
    </row>
    <row r="46" spans="1:3" ht="12" customHeight="1">
      <c r="A46" s="9" t="s">
        <v>39</v>
      </c>
      <c r="B46" s="7">
        <f>SUM('北海道:沖縄'!B38)</f>
        <v>1</v>
      </c>
      <c r="C46" s="12">
        <f>SUM('北海道:沖縄'!C38)</f>
        <v>70003</v>
      </c>
    </row>
    <row r="47" spans="1:3" ht="12" customHeight="1">
      <c r="A47" s="9" t="s">
        <v>40</v>
      </c>
      <c r="B47" s="7">
        <f>SUM('北海道:沖縄'!B39)</f>
        <v>7</v>
      </c>
      <c r="C47" s="12">
        <f>SUM('北海道:沖縄'!C39)</f>
        <v>20104</v>
      </c>
    </row>
    <row r="48" spans="1:3" ht="12" customHeight="1">
      <c r="A48" s="9" t="s">
        <v>41</v>
      </c>
      <c r="B48" s="7">
        <f>SUM('北海道:沖縄'!B40)</f>
        <v>2</v>
      </c>
      <c r="C48" s="12">
        <f>SUM('北海道:沖縄'!C40)</f>
        <v>4135</v>
      </c>
    </row>
    <row r="49" spans="1:3" ht="12" customHeight="1">
      <c r="A49" s="9" t="s">
        <v>42</v>
      </c>
      <c r="B49" s="7">
        <f>SUM('北海道:沖縄'!B41)</f>
        <v>0</v>
      </c>
      <c r="C49" s="12">
        <f>SUM('北海道:沖縄'!C41)</f>
        <v>0</v>
      </c>
    </row>
    <row r="50" spans="1:3" ht="12" customHeight="1">
      <c r="A50" s="9" t="s">
        <v>43</v>
      </c>
      <c r="B50" s="7">
        <f>SUM('北海道:沖縄'!B42)</f>
        <v>0</v>
      </c>
      <c r="C50" s="12">
        <f>SUM('北海道:沖縄'!C42)</f>
        <v>0</v>
      </c>
    </row>
    <row r="51" spans="1:3" ht="12.75" customHeight="1" thickBot="1">
      <c r="A51" s="11" t="s">
        <v>44</v>
      </c>
      <c r="B51" s="6">
        <f>SUM(B13:B50)</f>
        <v>29</v>
      </c>
      <c r="C51" s="17">
        <f>SUM(C13:C50)</f>
        <v>1571985</v>
      </c>
    </row>
    <row r="52" ht="12.75" customHeight="1" thickTop="1">
      <c r="A52" s="23" t="s">
        <v>45</v>
      </c>
    </row>
    <row r="53" ht="15.75" customHeight="1">
      <c r="A53" s="22" t="s">
        <v>46</v>
      </c>
    </row>
    <row r="54" ht="15.75" customHeight="1">
      <c r="A54" s="14" t="s">
        <v>47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4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24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1</v>
      </c>
      <c r="C24" s="12">
        <v>18239</v>
      </c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18239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1">
      <selection activeCell="C40" sqref="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18017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>
        <v>1</v>
      </c>
      <c r="C39" s="12">
        <v>10470</v>
      </c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28487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B40" sqref="B7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D39" sqref="D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>
        <v>1</v>
      </c>
      <c r="C39" s="12">
        <v>4200</v>
      </c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4200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4">
      <selection activeCell="D54" sqref="D5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>
        <v>2</v>
      </c>
      <c r="C39" s="12">
        <v>2069</v>
      </c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2069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D38" sqref="D3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>
        <v>1</v>
      </c>
      <c r="C38" s="12">
        <v>70003</v>
      </c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70003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7" sqref="D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11712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11712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D39" sqref="D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>
        <v>1</v>
      </c>
      <c r="C39" s="12">
        <v>1066</v>
      </c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1066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>
        <v>1</v>
      </c>
      <c r="C28" s="12">
        <v>36221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36221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6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">
      <selection activeCell="B29" sqref="B2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24"/>
    </row>
    <row r="28" spans="1:3" ht="13.5" customHeight="1">
      <c r="A28" s="9" t="s">
        <v>105</v>
      </c>
      <c r="B28" s="7">
        <v>1</v>
      </c>
      <c r="C28" s="12">
        <v>44748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44748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B42" sqref="B5:C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B42" sqref="B5:C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7" sqref="D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11712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11712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D39" sqref="D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>
        <v>1</v>
      </c>
      <c r="C39" s="12">
        <v>605</v>
      </c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605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43" sqref="D43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>
        <v>1</v>
      </c>
      <c r="C9" s="12">
        <v>4080</v>
      </c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1</v>
      </c>
      <c r="C43" s="17">
        <f>SUM(C6:C42)</f>
        <v>4080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6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7">
      <selection activeCell="D24" sqref="D2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>
        <v>2</v>
      </c>
      <c r="C24" s="12">
        <v>55321</v>
      </c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55321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B40" sqref="B5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B42" sqref="B6:C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B40" sqref="B5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B40" sqref="B7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B39" sqref="B29:C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24"/>
    </row>
    <row r="41" spans="1:3" ht="15.75" customHeight="1">
      <c r="A41" s="9" t="s">
        <v>42</v>
      </c>
      <c r="B41" s="7"/>
      <c r="C41" s="24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D36" sqref="D3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>
        <v>1</v>
      </c>
      <c r="C27" s="12">
        <v>2961</v>
      </c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>
        <v>1</v>
      </c>
      <c r="C36" s="12">
        <v>13574</v>
      </c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2</v>
      </c>
      <c r="C43" s="17">
        <f>SUM(C6:C42)</f>
        <v>16535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107</v>
      </c>
      <c r="B5" s="28"/>
      <c r="C5" s="2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>
        <v>1</v>
      </c>
      <c r="C22" s="12">
        <v>166553</v>
      </c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</v>
      </c>
      <c r="C43" s="17">
        <f>SUM(C5:C42)</f>
        <v>166553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6">
      <selection activeCell="B8" sqref="B8:C4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107</v>
      </c>
      <c r="B5" s="28"/>
      <c r="C5" s="2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D22" sqref="D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6" t="s">
        <v>107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>
        <v>2</v>
      </c>
      <c r="C22" s="12">
        <v>397322</v>
      </c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2</v>
      </c>
      <c r="C43" s="17">
        <f>SUM(C5:C42)</f>
        <v>397322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8">
      <selection activeCell="B15" sqref="B15:C2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106</v>
      </c>
      <c r="B5" s="28"/>
      <c r="C5" s="2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24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6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D7" sqref="D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43273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</v>
      </c>
      <c r="C43" s="17">
        <f>SUM(C5:C42)</f>
        <v>43273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B39" sqref="B24:C39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1">
      <selection activeCell="B22" sqref="B22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>
        <v>2</v>
      </c>
      <c r="C22" s="12">
        <v>601012</v>
      </c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>
        <v>1</v>
      </c>
      <c r="C39" s="12">
        <v>1694</v>
      </c>
    </row>
    <row r="40" spans="1:3" ht="15.75" customHeight="1">
      <c r="A40" s="9" t="s">
        <v>41</v>
      </c>
      <c r="B40" s="7">
        <v>2</v>
      </c>
      <c r="C40" s="12">
        <v>4135</v>
      </c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5</v>
      </c>
      <c r="C43" s="17">
        <f>SUM(C5:C42)</f>
        <v>606841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4">
      <selection activeCell="B40" sqref="B37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D7" sqref="D7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89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>
        <v>1</v>
      </c>
      <c r="C7" s="12">
        <v>11348</v>
      </c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</v>
      </c>
      <c r="C43" s="17">
        <f>SUM(C5:C42)</f>
        <v>11348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D28" sqref="D28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90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8" t="s">
        <v>106</v>
      </c>
      <c r="B5" s="28"/>
      <c r="C5" s="2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>
        <v>1</v>
      </c>
      <c r="C28" s="12">
        <v>41650</v>
      </c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1</v>
      </c>
      <c r="C43" s="17">
        <f>SUM(C5:C42)</f>
        <v>41650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7">
      <selection activeCell="B41" sqref="B27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91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106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6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92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106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24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10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93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106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7">
      <selection activeCell="B44" sqref="B4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94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8" ht="13.5" customHeight="1">
      <c r="A5" s="28" t="s">
        <v>106</v>
      </c>
      <c r="B5" s="18"/>
      <c r="C5" s="20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98</v>
      </c>
      <c r="B25" s="7"/>
      <c r="C25" s="12"/>
    </row>
    <row r="26" spans="1:3" ht="13.5" customHeight="1">
      <c r="A26" s="9" t="s">
        <v>100</v>
      </c>
      <c r="B26" s="7"/>
      <c r="C26" s="12"/>
    </row>
    <row r="27" spans="1:3" ht="13.5" customHeight="1">
      <c r="A27" s="9" t="s">
        <v>102</v>
      </c>
      <c r="B27" s="7"/>
      <c r="C27" s="12"/>
    </row>
    <row r="28" spans="1:3" ht="13.5" customHeight="1">
      <c r="A28" s="9" t="s">
        <v>104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3.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SUM(B5:B42)</f>
        <v>0</v>
      </c>
      <c r="C43" s="17">
        <f>SUM(C5:C42)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5">
      <selection activeCell="B40" sqref="B6:C40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6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7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24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6">
      <selection activeCell="B41" sqref="B5:C41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21" t="str">
        <f>'合計'!A9</f>
        <v>平成１４年度　医療施設等施設整備費補助金実施計画（第２次分）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8"/>
      <c r="B4" s="18"/>
      <c r="C4" s="20" t="s">
        <v>10</v>
      </c>
      <c r="D4" s="2"/>
      <c r="E4" s="2"/>
      <c r="F4" s="2"/>
      <c r="G4" s="2"/>
      <c r="H4" s="2"/>
    </row>
    <row r="5" spans="1:3" ht="13.5" customHeight="1">
      <c r="A5" s="26" t="s">
        <v>107</v>
      </c>
      <c r="B5" s="18"/>
      <c r="C5" s="20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9" t="s">
        <v>14</v>
      </c>
      <c r="B9" s="7"/>
      <c r="C9" s="12"/>
    </row>
    <row r="10" spans="1:3" ht="13.5" customHeight="1">
      <c r="A10" s="8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17</v>
      </c>
      <c r="B12" s="7"/>
      <c r="C12" s="12"/>
    </row>
    <row r="13" spans="1:3" ht="13.5" customHeight="1">
      <c r="A13" s="9" t="s">
        <v>18</v>
      </c>
      <c r="B13" s="7"/>
      <c r="C13" s="12"/>
    </row>
    <row r="14" spans="1:3" ht="13.5" customHeight="1">
      <c r="A14" s="9" t="s">
        <v>19</v>
      </c>
      <c r="B14" s="7"/>
      <c r="C14" s="12"/>
    </row>
    <row r="15" spans="1:3" ht="13.5" customHeight="1">
      <c r="A15" s="9" t="s">
        <v>20</v>
      </c>
      <c r="B15" s="7"/>
      <c r="C15" s="12"/>
    </row>
    <row r="16" spans="1:3" ht="13.5" customHeight="1">
      <c r="A16" s="10" t="s">
        <v>21</v>
      </c>
      <c r="B16" s="7"/>
      <c r="C16" s="12"/>
    </row>
    <row r="17" spans="1:3" ht="13.5" customHeight="1">
      <c r="A17" s="9" t="s">
        <v>22</v>
      </c>
      <c r="B17" s="7"/>
      <c r="C17" s="12"/>
    </row>
    <row r="18" spans="1:3" ht="13.5" customHeight="1">
      <c r="A18" s="9" t="s">
        <v>23</v>
      </c>
      <c r="B18" s="7"/>
      <c r="C18" s="12"/>
    </row>
    <row r="19" spans="1:3" ht="13.5" customHeight="1">
      <c r="A19" s="9" t="s">
        <v>24</v>
      </c>
      <c r="B19" s="7"/>
      <c r="C19" s="12"/>
    </row>
    <row r="20" spans="1:3" ht="13.5" customHeight="1">
      <c r="A20" s="9" t="s">
        <v>25</v>
      </c>
      <c r="B20" s="7"/>
      <c r="C20" s="12"/>
    </row>
    <row r="21" spans="1:3" ht="13.5" customHeight="1">
      <c r="A21" s="9" t="s">
        <v>26</v>
      </c>
      <c r="B21" s="7"/>
      <c r="C21" s="12"/>
    </row>
    <row r="22" spans="1:3" ht="13.5" customHeight="1">
      <c r="A22" s="9" t="s">
        <v>27</v>
      </c>
      <c r="B22" s="7"/>
      <c r="C22" s="12"/>
    </row>
    <row r="23" spans="1:3" ht="13.5" customHeight="1">
      <c r="A23" s="9" t="s">
        <v>28</v>
      </c>
      <c r="B23" s="7"/>
      <c r="C23" s="12"/>
    </row>
    <row r="24" spans="1:3" ht="13.5" customHeight="1">
      <c r="A24" s="9" t="s">
        <v>29</v>
      </c>
      <c r="B24" s="7"/>
      <c r="C24" s="12"/>
    </row>
    <row r="25" spans="1:3" ht="13.5" customHeight="1">
      <c r="A25" s="9" t="s">
        <v>99</v>
      </c>
      <c r="B25" s="7"/>
      <c r="C25" s="12"/>
    </row>
    <row r="26" spans="1:3" ht="13.5" customHeight="1">
      <c r="A26" s="9" t="s">
        <v>101</v>
      </c>
      <c r="B26" s="7"/>
      <c r="C26" s="12"/>
    </row>
    <row r="27" spans="1:3" ht="13.5" customHeight="1">
      <c r="A27" s="9" t="s">
        <v>103</v>
      </c>
      <c r="B27" s="25"/>
      <c r="C27" s="12"/>
    </row>
    <row r="28" spans="1:3" ht="13.5" customHeight="1">
      <c r="A28" s="9" t="s">
        <v>105</v>
      </c>
      <c r="B28" s="7"/>
      <c r="C28" s="12"/>
    </row>
    <row r="29" spans="1:3" ht="13.5" customHeight="1">
      <c r="A29" s="9" t="s">
        <v>30</v>
      </c>
      <c r="B29" s="7"/>
      <c r="C29" s="12"/>
    </row>
    <row r="30" spans="1:3" ht="13.5" customHeight="1">
      <c r="A30" s="9" t="s">
        <v>31</v>
      </c>
      <c r="B30" s="7"/>
      <c r="C30" s="12"/>
    </row>
    <row r="31" spans="1:3" ht="13.5" customHeight="1">
      <c r="A31" s="9" t="s">
        <v>32</v>
      </c>
      <c r="B31" s="7"/>
      <c r="C31" s="12"/>
    </row>
    <row r="32" spans="1:3" ht="13.5" customHeight="1">
      <c r="A32" s="9" t="s">
        <v>33</v>
      </c>
      <c r="B32" s="7"/>
      <c r="C32" s="12"/>
    </row>
    <row r="33" spans="1:3" ht="13.5" customHeight="1">
      <c r="A33" s="9" t="s">
        <v>34</v>
      </c>
      <c r="B33" s="7"/>
      <c r="C33" s="12"/>
    </row>
    <row r="34" spans="1:3" ht="13.5" customHeight="1">
      <c r="A34" s="9" t="s">
        <v>35</v>
      </c>
      <c r="B34" s="7"/>
      <c r="C34" s="12"/>
    </row>
    <row r="35" spans="1:3" ht="13.5" customHeight="1">
      <c r="A35" s="9" t="s">
        <v>36</v>
      </c>
      <c r="B35" s="7"/>
      <c r="C35" s="12"/>
    </row>
    <row r="36" spans="1:3" ht="13.5" customHeight="1">
      <c r="A36" s="9" t="s">
        <v>37</v>
      </c>
      <c r="B36" s="7"/>
      <c r="C36" s="12"/>
    </row>
    <row r="37" spans="1:3" ht="13.5" customHeight="1">
      <c r="A37" s="9" t="s">
        <v>38</v>
      </c>
      <c r="B37" s="7"/>
      <c r="C37" s="12"/>
    </row>
    <row r="38" spans="1:3" ht="13.5" customHeight="1">
      <c r="A38" s="9" t="s">
        <v>39</v>
      </c>
      <c r="B38" s="7"/>
      <c r="C38" s="12"/>
    </row>
    <row r="39" spans="1:3" ht="15.75" customHeight="1">
      <c r="A39" s="9" t="s">
        <v>40</v>
      </c>
      <c r="B39" s="7"/>
      <c r="C39" s="12"/>
    </row>
    <row r="40" spans="1:3" ht="15.75" customHeight="1">
      <c r="A40" s="9" t="s">
        <v>41</v>
      </c>
      <c r="B40" s="7"/>
      <c r="C40" s="12"/>
    </row>
    <row r="41" spans="1:3" ht="15.75" customHeight="1">
      <c r="A41" s="9" t="s">
        <v>42</v>
      </c>
      <c r="B41" s="7"/>
      <c r="C41" s="12"/>
    </row>
    <row r="42" spans="1:3" ht="15.75" customHeight="1">
      <c r="A42" s="9" t="s">
        <v>43</v>
      </c>
      <c r="B42" s="7"/>
      <c r="C42" s="12"/>
    </row>
    <row r="43" spans="1:3" ht="15.75" customHeight="1" thickBot="1">
      <c r="A43" s="11" t="s">
        <v>44</v>
      </c>
      <c r="B43" s="6">
        <f>SUM(B6:B42)</f>
        <v>0</v>
      </c>
      <c r="C43" s="17">
        <f>SUM(C6:C42)</f>
        <v>0</v>
      </c>
    </row>
    <row r="44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2002-08-01T01:09:30Z</cp:lastPrinted>
  <dcterms:created xsi:type="dcterms:W3CDTF">1997-06-03T09:45:54Z</dcterms:created>
  <dcterms:modified xsi:type="dcterms:W3CDTF">2002-08-08T10:56:08Z</dcterms:modified>
  <cp:category/>
  <cp:version/>
  <cp:contentType/>
  <cp:contentStatus/>
</cp:coreProperties>
</file>