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045" activeTab="1"/>
  </bookViews>
  <sheets>
    <sheet name="HP１" sheetId="1" r:id="rId1"/>
    <sheet name="ＨＰ" sheetId="2" r:id="rId2"/>
  </sheets>
  <definedNames>
    <definedName name="_xlnm.Print_Area" localSheetId="1">'ＨＰ'!$A$1:$E$47</definedName>
    <definedName name="_xlnm.Print_Area" localSheetId="0">'HP１'!$A$1:$J$30</definedName>
  </definedNames>
  <calcPr fullCalcOnLoad="1"/>
</workbook>
</file>

<file path=xl/sharedStrings.xml><?xml version="1.0" encoding="utf-8"?>
<sst xmlns="http://schemas.openxmlformats.org/spreadsheetml/2006/main" count="102" uniqueCount="47">
  <si>
    <t>計</t>
  </si>
  <si>
    <t>都 道 府 県</t>
  </si>
  <si>
    <t>事  業  名</t>
  </si>
  <si>
    <t>件数（件）</t>
  </si>
  <si>
    <t>（繰越予算分）</t>
  </si>
  <si>
    <t>北海道</t>
  </si>
  <si>
    <t>東京都</t>
  </si>
  <si>
    <t>件数</t>
  </si>
  <si>
    <t>全体</t>
  </si>
  <si>
    <t>貸付予定額（千円）</t>
  </si>
  <si>
    <t>貸付予定額（千円）</t>
  </si>
  <si>
    <t>精神障害者生活訓練施設</t>
  </si>
  <si>
    <t>精神障害者通所授産施設</t>
  </si>
  <si>
    <t>精神障害者短期入所生活介護等施設</t>
  </si>
  <si>
    <t>精神障害者地域生活支援センター</t>
  </si>
  <si>
    <t>山口県</t>
  </si>
  <si>
    <t>大分県</t>
  </si>
  <si>
    <t>札幌市</t>
  </si>
  <si>
    <t>地域交流スペース</t>
  </si>
  <si>
    <t>施設名</t>
  </si>
  <si>
    <t>件数</t>
  </si>
  <si>
    <t>金額</t>
  </si>
  <si>
    <t>精神障害者生活訓練施設</t>
  </si>
  <si>
    <t>精神障害者通所授産施設</t>
  </si>
  <si>
    <t>地域交流スペース</t>
  </si>
  <si>
    <t>精神障害者短期入所生活介護等施設</t>
  </si>
  <si>
    <t>精神障害者地域生活支援センター</t>
  </si>
  <si>
    <t>計</t>
  </si>
  <si>
    <t>栃木県</t>
  </si>
  <si>
    <t>福井県</t>
  </si>
  <si>
    <t>静岡県</t>
  </si>
  <si>
    <t>長崎県</t>
  </si>
  <si>
    <t>熊本県</t>
  </si>
  <si>
    <t>１ 実施計画の状況</t>
  </si>
  <si>
    <t>(注)個別の補助対象施設一覧は、行政相談室にあります。（自由閲覧）</t>
  </si>
  <si>
    <t>２ 各都道府県・政令指定都市・中核市別の概況</t>
  </si>
  <si>
    <t>　○保健衛生施設等施設整備資金貸付金実施計画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</si>
  <si>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</si>
  <si>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</si>
  <si>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</si>
  <si>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</si>
  <si>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　担当　吉岡、村澤、木下（内線２３３７、２３２７）</t>
  </si>
  <si>
    <t>平成１４年度保健衛生施設等施設整備費実施計画（第３回目）</t>
  </si>
  <si>
    <t>　○保健衛生施設等施設整備資金貸付金実施計画（第３次）</t>
  </si>
  <si>
    <t>　　北海道、関東地方、中部地方、中国地方、九州地方</t>
  </si>
  <si>
    <t>　○保健衛生施設等施設整備資金貸付金実施計画（第３次）</t>
  </si>
  <si>
    <t>精神障害者地域生活支援センター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</si>
</sst>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  <numFmt numFmtId="188" formatCode="0;&quot;△ &quot;0"/>
    <numFmt numFmtId="189" formatCode="0.0%"/>
    <numFmt numFmtId="190" formatCode="0_ ;[Red]\-0\ "/>
    <numFmt numFmtId="191" formatCode="#,##0&quot;,000&quot;_ ;[Red]\-#,##0&quot;,000&quot;\ "/>
    <numFmt numFmtId="192" formatCode="#,##0&quot;件&quot;_ ;[Red]\-#,##0&quot;件&quot;\ "/>
    <numFmt numFmtId="193" formatCode="#,##0&quot;件&quot;\ \ ;[Red]\-#,##0&quot;件&quot;\ "/>
    <numFmt numFmtId="194" formatCode="#,##0&quot;件&quot;\ \ "/>
    <numFmt numFmtId="195" formatCode="[&lt;=999]000;000\-00"/>
    <numFmt numFmtId="196" formatCode="#,##0_ ;[Red]&quot;△&quot;#,##0\ "/>
    <numFmt numFmtId="197" formatCode="@&quot;%&quot;"/>
    <numFmt numFmtId="198" formatCode="General&quot;件&quot;"/>
    <numFmt numFmtId="199" formatCode="0;0;"/>
    <numFmt numFmtId="200" formatCode="#;#;"/>
    <numFmt numFmtId="201" formatCode="\1;\1;"/>
    <numFmt numFmtId="202" formatCode="&quot;あ&quot;&quot;い&quot;&quot;う&quot;\ @"/>
    <numFmt numFmtId="203" formatCode="&quot;\&quot;#,##0;\-&quot;\&quot;#,##0"/>
    <numFmt numFmtId="204" formatCode="&quot;\&quot;#,##0;[Red]\-&quot;\&quot;#,##0"/>
    <numFmt numFmtId="205" formatCode="&quot;\&quot;#,##0.00;\-&quot;\&quot;#,##0.00"/>
    <numFmt numFmtId="206" formatCode="&quot;\&quot;#,##0.00;[Red]\-&quot;\&quot;#,##0.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@\ &quot;先&quot;&quot;生&quot;"/>
    <numFmt numFmtId="212" formatCode="@\ \ &quot;先&quot;&quot;生&quot;"/>
    <numFmt numFmtId="213" formatCode="@\ \ &quot;大&quot;&quot;臣&quot;"/>
    <numFmt numFmtId="214" formatCode="@\ \ &quot;政&quot;&quot;務&quot;&quot;次&quot;&quot;官&quot;"/>
    <numFmt numFmtId="215" formatCode="\(General\)"/>
    <numFmt numFmtId="216" formatCode="#,##0.0;\-#,##0.0"/>
    <numFmt numFmtId="217" formatCode="#,##0.000;\-#,##0.000"/>
    <numFmt numFmtId="218" formatCode="@&quot;先&quot;&quot;生&quot;"/>
    <numFmt numFmtId="219" formatCode="@&quot;大&quot;&quot;臣&quot;"/>
    <numFmt numFmtId="220" formatCode="@&quot;政&quot;&quot;務&quot;&quot;次&quot;&quot;官&quot;"/>
    <numFmt numFmtId="221" formatCode="@\ \ &quot;先&quot;&quot;生&quot;\)"/>
    <numFmt numFmtId="222" formatCode="#,##0.0000;\-#,##0.0000"/>
    <numFmt numFmtId="223" formatCode="\(0;0;\)"/>
    <numFmt numFmtId="224" formatCode="#,##0.00%"/>
    <numFmt numFmtId="225" formatCode="#,###"/>
    <numFmt numFmtId="226" formatCode="#,##0.%"/>
    <numFmt numFmtId="227" formatCode="#,##0.0%"/>
    <numFmt numFmtId="228" formatCode="#\ ?/10"/>
    <numFmt numFmtId="229" formatCode="#\ ?/100"/>
    <numFmt numFmtId="230" formatCode="#,##0_);[Red]\(#,##0\)"/>
  </numFmts>
  <fonts count="1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9" fillId="0" borderId="6" xfId="17" applyFont="1" applyBorder="1" applyAlignment="1">
      <alignment vertical="center"/>
    </xf>
    <xf numFmtId="38" fontId="9" fillId="0" borderId="7" xfId="17" applyFont="1" applyBorder="1" applyAlignment="1">
      <alignment vertical="center"/>
    </xf>
    <xf numFmtId="38" fontId="9" fillId="0" borderId="4" xfId="17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181" fontId="0" fillId="0" borderId="9" xfId="0" applyNumberFormat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181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81" fontId="0" fillId="0" borderId="0" xfId="0" applyNumberFormat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58" fontId="4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B23" sqref="B23"/>
    </sheetView>
  </sheetViews>
  <sheetFormatPr defaultColWidth="8.796875" defaultRowHeight="14.25"/>
  <cols>
    <col min="1" max="1" width="4.09765625" style="1" customWidth="1"/>
    <col min="2" max="2" width="36.59765625" style="1" customWidth="1"/>
    <col min="3" max="3" width="13.69921875" style="1" customWidth="1"/>
    <col min="4" max="4" width="13" style="1" customWidth="1"/>
    <col min="5" max="5" width="18.3984375" style="1" customWidth="1"/>
    <col min="6" max="6" width="0.4921875" style="1" customWidth="1"/>
    <col min="7" max="7" width="0.6953125" style="1" hidden="1" customWidth="1"/>
    <col min="8" max="8" width="0.203125" style="1" hidden="1" customWidth="1"/>
    <col min="9" max="9" width="9" style="1" hidden="1" customWidth="1"/>
    <col min="10" max="10" width="0.40625" style="1" customWidth="1"/>
    <col min="11" max="16384" width="9" style="1" customWidth="1"/>
  </cols>
  <sheetData>
    <row r="1" ht="3" customHeight="1">
      <c r="F1" s="40"/>
    </row>
    <row r="2" spans="4:5" ht="18" customHeight="1">
      <c r="D2" s="63">
        <v>37473</v>
      </c>
      <c r="E2" s="63"/>
    </row>
    <row r="3" spans="4:6" ht="3" customHeight="1">
      <c r="D3" s="41"/>
      <c r="E3" s="41"/>
      <c r="F3" s="42"/>
    </row>
    <row r="4" spans="1:10" s="43" customFormat="1" ht="20.25" customHeight="1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</row>
    <row r="5" spans="2:6" ht="22.5" customHeight="1">
      <c r="B5" s="44" t="s">
        <v>33</v>
      </c>
      <c r="C5" s="45"/>
      <c r="D5" s="45"/>
      <c r="E5" s="45"/>
      <c r="F5" s="45"/>
    </row>
    <row r="6" spans="2:7" ht="13.5" customHeight="1">
      <c r="B6" s="10"/>
      <c r="C6" s="10"/>
      <c r="D6" s="10"/>
      <c r="E6" s="10"/>
      <c r="F6" s="10"/>
      <c r="G6" s="10"/>
    </row>
    <row r="7" ht="24" customHeight="1">
      <c r="B7" s="1" t="s">
        <v>43</v>
      </c>
    </row>
    <row r="8" spans="2:6" ht="20.25" customHeight="1">
      <c r="B8" s="10" t="s">
        <v>4</v>
      </c>
      <c r="C8" s="10"/>
      <c r="D8" s="10"/>
      <c r="E8" s="10"/>
      <c r="F8" s="14"/>
    </row>
    <row r="9" spans="1:5" s="3" customFormat="1" ht="30" customHeight="1">
      <c r="A9" s="18"/>
      <c r="B9" s="64" t="s">
        <v>19</v>
      </c>
      <c r="C9" s="65"/>
      <c r="D9" s="25" t="s">
        <v>20</v>
      </c>
      <c r="E9" s="25" t="s">
        <v>21</v>
      </c>
    </row>
    <row r="10" spans="1:5" s="3" customFormat="1" ht="30" customHeight="1">
      <c r="A10" s="11"/>
      <c r="B10" s="68" t="s">
        <v>22</v>
      </c>
      <c r="C10" s="69"/>
      <c r="D10" s="15">
        <v>3</v>
      </c>
      <c r="E10" s="15">
        <v>87369</v>
      </c>
    </row>
    <row r="11" spans="1:5" s="3" customFormat="1" ht="19.5" customHeight="1">
      <c r="A11" s="2"/>
      <c r="B11" s="70" t="s">
        <v>23</v>
      </c>
      <c r="C11" s="71"/>
      <c r="D11" s="15">
        <v>7</v>
      </c>
      <c r="E11" s="15">
        <v>216690</v>
      </c>
    </row>
    <row r="12" spans="2:5" s="3" customFormat="1" ht="19.5" customHeight="1">
      <c r="B12" s="70" t="s">
        <v>24</v>
      </c>
      <c r="C12" s="71"/>
      <c r="D12" s="15">
        <v>1</v>
      </c>
      <c r="E12" s="15">
        <v>7830</v>
      </c>
    </row>
    <row r="13" spans="1:5" s="3" customFormat="1" ht="19.5" customHeight="1">
      <c r="A13"/>
      <c r="B13" s="70" t="s">
        <v>25</v>
      </c>
      <c r="C13" s="71"/>
      <c r="D13" s="15">
        <v>2</v>
      </c>
      <c r="E13" s="15">
        <v>2216</v>
      </c>
    </row>
    <row r="14" spans="2:5" s="3" customFormat="1" ht="19.5" customHeight="1">
      <c r="B14" s="70" t="s">
        <v>26</v>
      </c>
      <c r="C14" s="71"/>
      <c r="D14" s="15">
        <v>4</v>
      </c>
      <c r="E14" s="15">
        <v>75944</v>
      </c>
    </row>
    <row r="15" spans="2:5" s="3" customFormat="1" ht="18" thickBot="1">
      <c r="B15" s="26"/>
      <c r="C15" s="27"/>
      <c r="D15" s="16"/>
      <c r="E15" s="16"/>
    </row>
    <row r="16" spans="2:5" s="3" customFormat="1" ht="18" thickTop="1">
      <c r="B16" s="66" t="s">
        <v>27</v>
      </c>
      <c r="C16" s="67"/>
      <c r="D16" s="17">
        <f>SUM(D10:D15)</f>
        <v>17</v>
      </c>
      <c r="E16" s="17">
        <f>SUM(E10:E15)</f>
        <v>390049</v>
      </c>
    </row>
    <row r="17" ht="18.75" customHeight="1"/>
    <row r="18" spans="1:5" ht="19.5" customHeight="1">
      <c r="A18"/>
      <c r="B18" s="1" t="s">
        <v>34</v>
      </c>
      <c r="C18" s="46"/>
      <c r="E18" s="47"/>
    </row>
    <row r="20" ht="14.25">
      <c r="B20" s="1" t="s">
        <v>35</v>
      </c>
    </row>
    <row r="22" ht="14.25">
      <c r="B22" s="1" t="s">
        <v>36</v>
      </c>
    </row>
    <row r="23" ht="14.25">
      <c r="B23" s="1" t="s">
        <v>44</v>
      </c>
    </row>
    <row r="26" ht="14.25">
      <c r="B26" s="1" t="s">
        <v>37</v>
      </c>
    </row>
    <row r="27" ht="14.25">
      <c r="B27" s="1" t="s">
        <v>38</v>
      </c>
    </row>
    <row r="28" ht="14.25">
      <c r="B28" s="1" t="s">
        <v>39</v>
      </c>
    </row>
    <row r="29" ht="14.25">
      <c r="B29" s="1" t="s">
        <v>40</v>
      </c>
    </row>
    <row r="30" ht="14.25">
      <c r="B30" s="1" t="s">
        <v>41</v>
      </c>
    </row>
  </sheetData>
  <mergeCells count="9">
    <mergeCell ref="A4:J4"/>
    <mergeCell ref="D2:E2"/>
    <mergeCell ref="B9:C9"/>
    <mergeCell ref="B16:C16"/>
    <mergeCell ref="B10:C10"/>
    <mergeCell ref="B11:C11"/>
    <mergeCell ref="B12:C12"/>
    <mergeCell ref="B13:C13"/>
    <mergeCell ref="B14:C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workbookViewId="0" topLeftCell="A1">
      <selection activeCell="D55" sqref="D55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>
      <c r="B1" t="s">
        <v>45</v>
      </c>
    </row>
    <row r="2" spans="1:6" ht="30" customHeight="1">
      <c r="A2" s="7"/>
      <c r="B2" s="4" t="s">
        <v>1</v>
      </c>
      <c r="C2" s="6" t="s">
        <v>2</v>
      </c>
      <c r="D2" s="5" t="s">
        <v>3</v>
      </c>
      <c r="E2" s="4" t="s">
        <v>10</v>
      </c>
      <c r="F2" s="7"/>
    </row>
    <row r="3" spans="2:5" ht="30" customHeight="1" thickBot="1">
      <c r="B3" s="48" t="s">
        <v>5</v>
      </c>
      <c r="C3" s="23" t="s">
        <v>12</v>
      </c>
      <c r="D3" s="20">
        <v>1</v>
      </c>
      <c r="E3" s="12">
        <v>8024</v>
      </c>
    </row>
    <row r="4" spans="2:5" ht="30" customHeight="1" thickTop="1">
      <c r="B4" s="8" t="s">
        <v>0</v>
      </c>
      <c r="C4" s="9"/>
      <c r="D4" s="19">
        <f>SUM(D3:D3)</f>
        <v>1</v>
      </c>
      <c r="E4" s="13">
        <f>SUM(E3:E3)</f>
        <v>8024</v>
      </c>
    </row>
    <row r="6" spans="1:6" ht="30" customHeight="1">
      <c r="A6" s="7"/>
      <c r="B6" s="4" t="s">
        <v>1</v>
      </c>
      <c r="C6" s="6" t="s">
        <v>2</v>
      </c>
      <c r="D6" s="5" t="s">
        <v>3</v>
      </c>
      <c r="E6" s="4" t="s">
        <v>10</v>
      </c>
      <c r="F6" s="7"/>
    </row>
    <row r="7" spans="1:6" ht="30" customHeight="1">
      <c r="A7" s="7"/>
      <c r="B7" s="72" t="s">
        <v>17</v>
      </c>
      <c r="C7" s="28" t="s">
        <v>12</v>
      </c>
      <c r="D7" s="29">
        <v>1</v>
      </c>
      <c r="E7" s="30">
        <v>47212</v>
      </c>
      <c r="F7" s="7"/>
    </row>
    <row r="8" spans="2:5" ht="30" customHeight="1" thickBot="1">
      <c r="B8" s="73"/>
      <c r="C8" s="53" t="s">
        <v>46</v>
      </c>
      <c r="D8" s="20">
        <v>1</v>
      </c>
      <c r="E8" s="12">
        <v>22038</v>
      </c>
    </row>
    <row r="9" spans="2:5" ht="30" customHeight="1" thickTop="1">
      <c r="B9" s="8" t="s">
        <v>0</v>
      </c>
      <c r="C9" s="9"/>
      <c r="D9" s="19">
        <f>SUM(D7:D8)</f>
        <v>2</v>
      </c>
      <c r="E9" s="13">
        <f>SUM(E7:E8)</f>
        <v>69250</v>
      </c>
    </row>
    <row r="11" spans="1:6" ht="30" customHeight="1">
      <c r="A11" s="7"/>
      <c r="B11" s="4" t="s">
        <v>1</v>
      </c>
      <c r="C11" s="6" t="s">
        <v>2</v>
      </c>
      <c r="D11" s="5" t="s">
        <v>3</v>
      </c>
      <c r="E11" s="4" t="s">
        <v>9</v>
      </c>
      <c r="F11" s="7"/>
    </row>
    <row r="12" spans="1:6" ht="30" customHeight="1">
      <c r="A12" s="7"/>
      <c r="B12" s="72" t="s">
        <v>28</v>
      </c>
      <c r="C12" s="33" t="s">
        <v>11</v>
      </c>
      <c r="D12" s="32">
        <v>1</v>
      </c>
      <c r="E12" s="31">
        <v>30380</v>
      </c>
      <c r="F12" s="7"/>
    </row>
    <row r="13" spans="1:6" ht="30" customHeight="1" thickBot="1">
      <c r="A13" s="7"/>
      <c r="B13" s="73"/>
      <c r="C13" s="49" t="s">
        <v>13</v>
      </c>
      <c r="D13" s="50">
        <v>1</v>
      </c>
      <c r="E13" s="51">
        <v>962</v>
      </c>
      <c r="F13" s="7"/>
    </row>
    <row r="14" spans="2:5" ht="30" customHeight="1" thickTop="1">
      <c r="B14" s="8" t="s">
        <v>0</v>
      </c>
      <c r="C14" s="9"/>
      <c r="D14" s="19">
        <f>SUM(D12:D13)</f>
        <v>2</v>
      </c>
      <c r="E14" s="13">
        <f>SUM(E12:E13)</f>
        <v>31342</v>
      </c>
    </row>
    <row r="16" spans="1:6" ht="30" customHeight="1">
      <c r="A16" s="7"/>
      <c r="B16" s="4" t="s">
        <v>1</v>
      </c>
      <c r="C16" s="6" t="s">
        <v>2</v>
      </c>
      <c r="D16" s="5" t="s">
        <v>3</v>
      </c>
      <c r="E16" s="4" t="s">
        <v>9</v>
      </c>
      <c r="F16" s="7"/>
    </row>
    <row r="17" spans="1:6" ht="30" customHeight="1" thickBot="1">
      <c r="A17" s="7"/>
      <c r="B17" s="48" t="s">
        <v>6</v>
      </c>
      <c r="C17" s="52" t="s">
        <v>12</v>
      </c>
      <c r="D17" s="20">
        <v>1</v>
      </c>
      <c r="E17" s="12">
        <v>44792</v>
      </c>
      <c r="F17" s="7"/>
    </row>
    <row r="18" spans="2:5" ht="30" customHeight="1" thickTop="1">
      <c r="B18" s="8" t="s">
        <v>0</v>
      </c>
      <c r="C18" s="9"/>
      <c r="D18" s="19">
        <f>SUM(D17:D17)</f>
        <v>1</v>
      </c>
      <c r="E18" s="13">
        <f>SUM(E17:E17)</f>
        <v>44792</v>
      </c>
    </row>
    <row r="20" spans="1:6" ht="30" customHeight="1">
      <c r="A20" s="7"/>
      <c r="B20" s="4" t="s">
        <v>1</v>
      </c>
      <c r="C20" s="6" t="s">
        <v>2</v>
      </c>
      <c r="D20" s="5" t="s">
        <v>3</v>
      </c>
      <c r="E20" s="4" t="s">
        <v>9</v>
      </c>
      <c r="F20" s="7"/>
    </row>
    <row r="21" spans="1:6" ht="30" customHeight="1">
      <c r="A21" s="7"/>
      <c r="B21" s="72" t="s">
        <v>29</v>
      </c>
      <c r="C21" s="37" t="s">
        <v>12</v>
      </c>
      <c r="D21" s="29">
        <v>1</v>
      </c>
      <c r="E21" s="30">
        <v>43773</v>
      </c>
      <c r="F21" s="7"/>
    </row>
    <row r="22" spans="1:6" ht="30" customHeight="1">
      <c r="A22" s="7"/>
      <c r="B22" s="76"/>
      <c r="C22" s="37" t="s">
        <v>14</v>
      </c>
      <c r="D22" s="29">
        <v>1</v>
      </c>
      <c r="E22" s="30">
        <v>16968</v>
      </c>
      <c r="F22" s="7"/>
    </row>
    <row r="23" spans="2:5" ht="30" customHeight="1" thickBot="1">
      <c r="B23" s="73"/>
      <c r="C23" s="34" t="s">
        <v>18</v>
      </c>
      <c r="D23" s="35">
        <v>1</v>
      </c>
      <c r="E23" s="36">
        <v>7830</v>
      </c>
    </row>
    <row r="24" spans="2:5" ht="30" customHeight="1" thickTop="1">
      <c r="B24" s="8" t="s">
        <v>0</v>
      </c>
      <c r="C24" s="9"/>
      <c r="D24" s="19">
        <f>SUM(D21:D23)</f>
        <v>3</v>
      </c>
      <c r="E24" s="13">
        <f>SUM(E21:E23)</f>
        <v>68571</v>
      </c>
    </row>
    <row r="26" spans="1:6" ht="30" customHeight="1">
      <c r="A26" s="7"/>
      <c r="B26" s="4" t="s">
        <v>1</v>
      </c>
      <c r="C26" s="6" t="s">
        <v>2</v>
      </c>
      <c r="D26" s="5" t="s">
        <v>3</v>
      </c>
      <c r="E26" s="4" t="s">
        <v>9</v>
      </c>
      <c r="F26" s="7"/>
    </row>
    <row r="27" spans="1:6" ht="30" customHeight="1" thickBot="1">
      <c r="A27" s="7"/>
      <c r="B27" s="48" t="s">
        <v>30</v>
      </c>
      <c r="C27" s="52" t="s">
        <v>12</v>
      </c>
      <c r="D27" s="20">
        <v>1</v>
      </c>
      <c r="E27" s="12">
        <v>30131</v>
      </c>
      <c r="F27" s="7"/>
    </row>
    <row r="28" spans="2:5" ht="30" customHeight="1" thickTop="1">
      <c r="B28" s="58" t="s">
        <v>0</v>
      </c>
      <c r="C28" s="59"/>
      <c r="D28" s="60">
        <f>SUM(D27:D27)</f>
        <v>1</v>
      </c>
      <c r="E28" s="61">
        <f>SUM(E27:E27)</f>
        <v>30131</v>
      </c>
    </row>
    <row r="29" spans="1:5" ht="30" customHeight="1">
      <c r="A29" s="7"/>
      <c r="B29" s="55"/>
      <c r="C29" s="55"/>
      <c r="D29" s="56"/>
      <c r="E29" s="57"/>
    </row>
    <row r="30" spans="1:6" ht="30" customHeight="1">
      <c r="A30" s="7"/>
      <c r="B30" s="4" t="s">
        <v>1</v>
      </c>
      <c r="C30" s="6" t="s">
        <v>2</v>
      </c>
      <c r="D30" s="5" t="s">
        <v>3</v>
      </c>
      <c r="E30" s="4" t="s">
        <v>9</v>
      </c>
      <c r="F30" s="7"/>
    </row>
    <row r="31" spans="1:6" ht="30" customHeight="1">
      <c r="A31" s="7"/>
      <c r="B31" s="72" t="s">
        <v>15</v>
      </c>
      <c r="C31" s="37" t="s">
        <v>12</v>
      </c>
      <c r="D31" s="29">
        <v>1</v>
      </c>
      <c r="E31" s="30">
        <v>14450</v>
      </c>
      <c r="F31" s="7"/>
    </row>
    <row r="32" spans="1:6" ht="30" customHeight="1" thickBot="1">
      <c r="A32" s="7"/>
      <c r="B32" s="73"/>
      <c r="C32" s="52" t="s">
        <v>14</v>
      </c>
      <c r="D32" s="20">
        <v>1</v>
      </c>
      <c r="E32" s="12">
        <v>18236</v>
      </c>
      <c r="F32" s="7"/>
    </row>
    <row r="33" spans="2:5" ht="30" customHeight="1" thickTop="1">
      <c r="B33" s="8" t="s">
        <v>0</v>
      </c>
      <c r="C33" s="9"/>
      <c r="D33" s="19">
        <f>SUM(D31:D32)</f>
        <v>2</v>
      </c>
      <c r="E33" s="13">
        <f>SUM(E31:E32)</f>
        <v>32686</v>
      </c>
    </row>
    <row r="35" spans="1:6" ht="30" customHeight="1">
      <c r="A35" s="7"/>
      <c r="B35" s="4" t="s">
        <v>1</v>
      </c>
      <c r="C35" s="6" t="s">
        <v>2</v>
      </c>
      <c r="D35" s="5" t="s">
        <v>3</v>
      </c>
      <c r="E35" s="4" t="s">
        <v>9</v>
      </c>
      <c r="F35" s="7"/>
    </row>
    <row r="36" spans="1:6" ht="30" customHeight="1">
      <c r="A36" s="7"/>
      <c r="B36" s="72" t="s">
        <v>31</v>
      </c>
      <c r="C36" s="37" t="s">
        <v>11</v>
      </c>
      <c r="D36" s="29">
        <v>1</v>
      </c>
      <c r="E36" s="30">
        <v>29460</v>
      </c>
      <c r="F36" s="7"/>
    </row>
    <row r="37" spans="1:6" ht="30" customHeight="1" thickBot="1">
      <c r="A37" s="7"/>
      <c r="B37" s="73"/>
      <c r="C37" s="52" t="s">
        <v>13</v>
      </c>
      <c r="D37" s="20">
        <v>1</v>
      </c>
      <c r="E37" s="12">
        <v>1254</v>
      </c>
      <c r="F37" s="7"/>
    </row>
    <row r="38" spans="2:5" ht="30" customHeight="1" thickTop="1">
      <c r="B38" s="8" t="s">
        <v>0</v>
      </c>
      <c r="C38" s="9"/>
      <c r="D38" s="19">
        <f>SUM(D36:D37)</f>
        <v>2</v>
      </c>
      <c r="E38" s="13">
        <f>SUM(E36:E37)</f>
        <v>30714</v>
      </c>
    </row>
    <row r="40" spans="1:6" ht="30" customHeight="1">
      <c r="A40" s="38"/>
      <c r="B40" s="4" t="s">
        <v>1</v>
      </c>
      <c r="C40" s="6" t="s">
        <v>2</v>
      </c>
      <c r="D40" s="5" t="s">
        <v>3</v>
      </c>
      <c r="E40" s="4" t="s">
        <v>9</v>
      </c>
      <c r="F40" s="7"/>
    </row>
    <row r="41" spans="2:5" ht="33.75" customHeight="1">
      <c r="B41" s="74" t="s">
        <v>32</v>
      </c>
      <c r="C41" s="39" t="s">
        <v>11</v>
      </c>
      <c r="D41" s="21">
        <v>1</v>
      </c>
      <c r="E41" s="22">
        <v>27529</v>
      </c>
    </row>
    <row r="42" spans="2:5" ht="30" customHeight="1" thickBot="1">
      <c r="B42" s="75"/>
      <c r="C42" s="23" t="s">
        <v>12</v>
      </c>
      <c r="D42" s="20">
        <v>1</v>
      </c>
      <c r="E42" s="12">
        <v>28308</v>
      </c>
    </row>
    <row r="43" spans="2:5" ht="30" customHeight="1" thickTop="1">
      <c r="B43" s="8" t="s">
        <v>0</v>
      </c>
      <c r="C43" s="9"/>
      <c r="D43" s="19">
        <f>SUM(D41:D42)</f>
        <v>2</v>
      </c>
      <c r="E43" s="13">
        <f>SUM(E41:E42)</f>
        <v>55837</v>
      </c>
    </row>
    <row r="45" spans="1:6" ht="30" customHeight="1">
      <c r="A45" s="7"/>
      <c r="B45" s="4" t="s">
        <v>1</v>
      </c>
      <c r="C45" s="6" t="s">
        <v>2</v>
      </c>
      <c r="D45" s="5" t="s">
        <v>3</v>
      </c>
      <c r="E45" s="4" t="s">
        <v>9</v>
      </c>
      <c r="F45" s="7"/>
    </row>
    <row r="46" spans="1:6" ht="30" customHeight="1" thickBot="1">
      <c r="A46" s="7"/>
      <c r="B46" s="48" t="s">
        <v>16</v>
      </c>
      <c r="C46" s="52" t="s">
        <v>14</v>
      </c>
      <c r="D46" s="20">
        <v>1</v>
      </c>
      <c r="E46" s="12">
        <v>18702</v>
      </c>
      <c r="F46" s="7"/>
    </row>
    <row r="47" spans="2:5" ht="30" customHeight="1" thickTop="1">
      <c r="B47" s="8" t="s">
        <v>0</v>
      </c>
      <c r="C47" s="9"/>
      <c r="D47" s="19">
        <f>SUM(D46:D46)</f>
        <v>1</v>
      </c>
      <c r="E47" s="13">
        <f>SUM(E46:E46)</f>
        <v>18702</v>
      </c>
    </row>
    <row r="54" ht="13.5">
      <c r="B54" t="s">
        <v>8</v>
      </c>
    </row>
    <row r="55" spans="2:4" ht="13.5">
      <c r="B55" s="24" t="s">
        <v>7</v>
      </c>
      <c r="C55">
        <f>D4+D14+D18+D24+D28+D33+D38+D43+D47+D9</f>
        <v>17</v>
      </c>
      <c r="D55" s="54">
        <f>E4+E14+E18+E24+E28+E33+E38+E43+E47+E9</f>
        <v>390049</v>
      </c>
    </row>
  </sheetData>
  <mergeCells count="6">
    <mergeCell ref="B7:B8"/>
    <mergeCell ref="B36:B37"/>
    <mergeCell ref="B41:B42"/>
    <mergeCell ref="B31:B32"/>
    <mergeCell ref="B12:B13"/>
    <mergeCell ref="B21:B2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 -</oddFooter>
  </headerFooter>
  <rowBreaks count="3" manualBreakCount="3">
    <brk id="28" max="4" man="1"/>
    <brk id="47" max="4" man="1"/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2002-08-01T01:16:38Z</cp:lastPrinted>
  <dcterms:created xsi:type="dcterms:W3CDTF">1997-02-03T07:21:04Z</dcterms:created>
  <dcterms:modified xsi:type="dcterms:W3CDTF">2002-08-05T02:22:11Z</dcterms:modified>
  <cp:category/>
  <cp:version/>
  <cp:contentType/>
  <cp:contentStatus/>
</cp:coreProperties>
</file>