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95" windowHeight="85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<sst xmlns="http://schemas.openxmlformats.org/spreadsheetml/2006/main" count="2399" uniqueCount="481">
  <si>
    <t>医薬
品　</t>
  </si>
  <si>
    <t>部外</t>
  </si>
  <si>
    <t>２月公表</t>
  </si>
  <si>
    <t>28日番号</t>
  </si>
  <si>
    <t>製品名</t>
  </si>
  <si>
    <t>会社名</t>
  </si>
  <si>
    <t>使用部位</t>
  </si>
  <si>
    <t>原産国</t>
  </si>
  <si>
    <t>回収着手</t>
  </si>
  <si>
    <t>回収等終了</t>
  </si>
  <si>
    <t>ロ－</t>
  </si>
  <si>
    <t>薬用ナリッシュモイストウォーター　TAISHO</t>
  </si>
  <si>
    <t>大正製薬（株）</t>
  </si>
  <si>
    <t>軟骨/胎盤</t>
  </si>
  <si>
    <t>ヘパリン類似物質/プラセンタエキス</t>
  </si>
  <si>
    <t>ドイツ、アメリカ、ブラジル、ウルグアイ/ドイツ</t>
  </si>
  <si>
    <t>着手済み</t>
  </si>
  <si>
    <t>終了</t>
  </si>
  <si>
    <t>薬用ナリッシュミルキィローション　TAISHO</t>
  </si>
  <si>
    <t>ﾃﾞｭｵﾐﾘｱ　ｼﾞｪﾐﾆｽ　ﾎﾜｲﾄﾆﾝｸﾞ　ｴｯｾﾝｽ</t>
  </si>
  <si>
    <t>ﾋﾟｰ･ｱﾝﾄﾞ･ｼﾞｰ（株）</t>
  </si>
  <si>
    <t>胎盤</t>
  </si>
  <si>
    <t>水溶性ﾌﾟﾗｾﾝﾀ</t>
  </si>
  <si>
    <t>ドイツ</t>
  </si>
  <si>
    <t>ﾏｯｸｽﾌｧｸﾀｰ　ﾘﾌﾚｸﾃｨﾌﾞ　ﾎﾜｲﾄ　ﾃﾞｲ　ｴｯｾﾝｽ</t>
  </si>
  <si>
    <t>ﾌﾟﾗｾﾝﾀ</t>
  </si>
  <si>
    <t>ドイツ</t>
  </si>
  <si>
    <t>ﾏｯｸｽﾌｧｸﾀｰ　ﾘﾌﾚｸﾃｨﾌﾞ　ﾎﾜｲﾄ　ﾐﾙｸﾛｰｼｮﾝ</t>
  </si>
  <si>
    <t>ﾏｯｸｽﾌｧｸﾀｰ　ﾘﾌﾚｸﾃｨﾌﾞ　ﾎﾜｲﾄ　ｽｷﾝﾛｰｼｮﾝ</t>
  </si>
  <si>
    <t>ﾏｯｸｽﾌｧｸﾀｰ　ﾘﾌﾚｸﾃｨﾌﾞ　ﾎﾜｲﾄ　ﾐﾙｸﾛｰｼｮﾝ（Ｍ）</t>
  </si>
  <si>
    <t>ﾏｯｸｽﾌｧｸﾀｰ　ﾘﾌﾚｸﾃｨﾌﾞ　ﾎﾜｲﾄ　ﾘﾌﾚｯｼｭﾊﾟｯｸ</t>
  </si>
  <si>
    <t>ｴﾎﾟﾒｵ　ｽｷﾝﾛｰｼｮﾝＤ</t>
  </si>
  <si>
    <t>（株）花島ｼｰﾏﾝ</t>
  </si>
  <si>
    <t>終了</t>
  </si>
  <si>
    <t>資生堂ﾌﾚｯｼｭｱｽｷﾝﾛｰｼｮﾝ</t>
  </si>
  <si>
    <t>（株）資生堂</t>
  </si>
  <si>
    <t>ﾋﾟｭｱﾌｪｰｽ　ｸﾘｰﾑ</t>
  </si>
  <si>
    <t>ﾋﾞﾀｴｯｸｽ薬品工業（株）</t>
  </si>
  <si>
    <t>ﾌﾟﾗｾﾝﾀ／ｺﾗｰｹﾞﾝ</t>
  </si>
  <si>
    <t>ドイツ／日本</t>
  </si>
  <si>
    <t>ﾋﾟｭｱﾌｪｰｽ　ﾛｰｼｮﾝ</t>
  </si>
  <si>
    <t>ﾆｭｰＶＸ　ｸﾘｰﾑ</t>
  </si>
  <si>
    <t>ﾆｭｰＶＸ　ﾛｰｼｮﾝ</t>
  </si>
  <si>
    <t>ｳﾞｨｳﾞｨﾃﾞｨ　ﾏｲﾙﾄﾞ　ｽｷﾝﾛｰｼｮﾝＦ</t>
  </si>
  <si>
    <t>（株）ﾅﾘｽ化粧品</t>
  </si>
  <si>
    <t>ｳﾞｨｳﾞｨﾃﾞｨ　ﾏｲﾙﾄﾞ　ｽｷﾝﾛｰｼｮＭ</t>
  </si>
  <si>
    <r>
      <t>ｳﾞｨｳﾞｨﾃﾞｨ　ﾏｲﾙﾄﾞ　</t>
    </r>
    <r>
      <rPr>
        <strike/>
        <sz val="11"/>
        <color indexed="8"/>
        <rFont val="ＭＳ Ｐゴシック"/>
        <family val="3"/>
      </rPr>
      <t>ｽｷﾝ</t>
    </r>
    <r>
      <rPr>
        <sz val="11"/>
        <color indexed="8"/>
        <rFont val="ＭＳ Ｐゴシック"/>
        <family val="3"/>
      </rPr>
      <t>ｸﾘｰﾑﾛｰｼｮﾝＮ</t>
    </r>
  </si>
  <si>
    <t>ｳﾞｨｳﾞｨﾃﾞｨ　ﾄﾘｰﾄﾒﾝﾄ　ｴｯｾﾝｽ</t>
  </si>
  <si>
    <t>薬用Ｖｳｫｰﾀｰ　ｽｷﾝﾛｰｼｮﾝＥ</t>
  </si>
  <si>
    <t>ｸﾘｱﾎﾜｲﾄ　ﾀﾞﾌﾞﾙｴｯｾﾝｽ</t>
  </si>
  <si>
    <t>ﾈｱｰﾑ　ﾎﾜｲﾄﾛｰｼｮﾝＮＴ　</t>
  </si>
  <si>
    <t>（株）　ﾀｲﾖー</t>
  </si>
  <si>
    <t>ﾈｱｰﾑ　ﾎﾜｲﾄﾐﾙｸＮＴ</t>
  </si>
  <si>
    <t>ｴﾝﾌﾟﾛ・ﾀﾞﾝﾔ　ｽｷﾝﾄﾆｯｸ</t>
  </si>
  <si>
    <t>ｻﾝﾉｰﾊﾞ（株）</t>
  </si>
  <si>
    <t>ｴﾝﾌﾟﾛ・ﾀﾞﾝﾔ　ｸﾘｰﾐｨﾛｰｼｮﾝ</t>
  </si>
  <si>
    <t>薬用　煌髪</t>
  </si>
  <si>
    <t>御木本製薬（株）</t>
  </si>
  <si>
    <t>胎盤／血液／顎下腺</t>
  </si>
  <si>
    <t>胎盤抽出液／血液除蛋白液／ムチン液</t>
  </si>
  <si>
    <t>ドイツ／ドイツ／日本</t>
  </si>
  <si>
    <t>****</t>
  </si>
  <si>
    <t>**</t>
  </si>
  <si>
    <t>ｻｰﾊﾟｽﾌﾟﾗｽﾅﾁｭｰﾙ　ﾆｭｰﾄﾘｯｸｽＭ</t>
  </si>
  <si>
    <t>（株）ｼｰﾎﾞﾝ</t>
  </si>
  <si>
    <t>在庫なし</t>
  </si>
  <si>
    <t>******</t>
  </si>
  <si>
    <t>ｼｰﾎﾞﾝＣＨｴｯｾﾝｽＭ</t>
  </si>
  <si>
    <t>ｼｰﾎﾞﾝ　ﾎﾜｲﾄｽﾑｰｼﾞﾝｸﾞｴｯｾﾝｽ</t>
  </si>
  <si>
    <t>ﾌｪｲｼｬﾘｽﾄｽｷﾝｺﾝﾃﾞｨｼｮﾅｰ</t>
  </si>
  <si>
    <t>ﾌｪｲｼｬﾘｽﾄ　ﾎﾜｲﾄﾆﾝｸﾞﾍﾞｰｽｴｯｾﾝｽ</t>
  </si>
  <si>
    <t>ｼｰﾎﾞﾝ　ｱｾﾝﾃｨﾝｸﾞ　ｴｯｾﾝｽ</t>
  </si>
  <si>
    <t>ﾌｪｲｼｬﾘｽﾄ　ﾓｲｽﾁｬｰｸﾘｰﾑﾊｲﾄﾞﾚｰｼｮﾝ</t>
  </si>
  <si>
    <t>ﾌｪｲｼｬﾘｽﾄ　ﾓｲｽﾁｬｰｸﾘｰﾑﾎﾜｲﾄﾆﾝｸﾞ</t>
  </si>
  <si>
    <t>ｼｰﾎﾞﾝ　ﾎﾜｲﾄｽﾑｰｼﾞﾝｸﾞｴｯｾﾝｽＭＤ</t>
  </si>
  <si>
    <t>ｼｰﾎﾞﾝ　ｱｾﾝﾃｨﾝｸﾞ　ｴｯｾﾝｽＭＤ</t>
  </si>
  <si>
    <t>ﾎﾌｱｸﾃｨﾛｰｼｮﾝ</t>
  </si>
  <si>
    <t>ﾋﾉｷ新薬ｱｲﾃﾞｨｴﾌ（株）</t>
  </si>
  <si>
    <t>ﾎﾌｱｸﾃｨﾐﾙｷｰ</t>
  </si>
  <si>
    <t>ｻｲﾄｹｱﾗｸﾃ</t>
  </si>
  <si>
    <t>ｴｺﾛｳﾞｪｰﾙ</t>
  </si>
  <si>
    <t>ﾒｰﾙﾎﾜｲﾄ薬用ﾐﾙｸ</t>
  </si>
  <si>
    <t>ｼﾞｭｼﾞｭ化粧品（株）</t>
  </si>
  <si>
    <t>胎盤／　　</t>
  </si>
  <si>
    <t>ﾌﾟﾗｾﾝﾀ／ｴﾗｽﾁﾝ</t>
  </si>
  <si>
    <t>ドイツ／ドイツ</t>
  </si>
  <si>
    <t>ﾒｰﾙﾎﾜｲﾄ薬用ｸﾘｱｴｯｾﾝｽ</t>
  </si>
  <si>
    <t>ﾒｰﾙﾎﾜｲﾄ薬用ﾓｲｽﾁｬｰｼﾞｪﾙ</t>
  </si>
  <si>
    <t>ｼﾞｭｼﾞｭ薬用ｴｯｾﾝｽ</t>
  </si>
  <si>
    <t>ﾋﾟﾈﾀﾞﾛｰｼｮﾝＡ</t>
  </si>
  <si>
    <t>（株）ｺﾞｰｲﾝｸﾞ</t>
  </si>
  <si>
    <t>ﾌﾞﾚーﾘｱ　ｴﾓﾘｴﾝﾄｸﾘｰﾑ</t>
  </si>
  <si>
    <t>（株）味の素ﾀｶﾗｺｰﾎﾟﾚｰｼｮﾝ</t>
  </si>
  <si>
    <t>ﾌｪｲｼｯｸ　ﾛｰｼｮﾝＲ</t>
  </si>
  <si>
    <t>（株）ｼｬﾝｿﾝ化粧品</t>
  </si>
  <si>
    <t>ﾌｪｲｼｯｸ　ﾅﾘｼﾝｸﾞ</t>
  </si>
  <si>
    <t>ﾌｪｲｼｯｸ　ＤＲｴｯｾﾝｽ</t>
  </si>
  <si>
    <t>ﾌｪｲｼｯｸ　ﾅﾘｼﾝｸﾞＲ</t>
  </si>
  <si>
    <t>ｾｼﾘｱ　ｴﾝﾘｯﾁｴﾏﾙｼﾞｮﾝ</t>
  </si>
  <si>
    <t>ﾊﾘｳｯﾄﾞ（株）</t>
  </si>
  <si>
    <t>ｾｼﾘｱ　ﾌｪｲｽﾎﾜｲﾄｴｯｾﾝｽＲ</t>
  </si>
  <si>
    <t>ｾｼﾘｱ　ﾌｪｲｽﾎﾜｲﾄｸﾘｰﾑＲ</t>
  </si>
  <si>
    <t>ｾｼﾘｱ　ﾌｪｲｽﾎﾜｲﾄﾛｰｼｮﾝＲ</t>
  </si>
  <si>
    <t>ｻﾚｰﾇ　ﾍﾞﾙｿﾜ　ﾎﾜｲﾄ　ﾃﾞｭｾﾗﾑ</t>
  </si>
  <si>
    <t>ｻﾝｽﾀｰ（株）</t>
  </si>
  <si>
    <t>ﾌﾟﾗｾﾝﾀ／ｺﾗｰｹﾞﾝ</t>
  </si>
  <si>
    <t>ドイツ／フランス</t>
  </si>
  <si>
    <t>ささらぎ薬用ﾎﾜｲﾄﾆﾝｸﾞﾃﾞｭｳ</t>
  </si>
  <si>
    <t>ﾉﾌﾞﾎﾜｲﾄﾆﾝｸﾞｴｯｾﾝｽ</t>
  </si>
  <si>
    <t>（株）ｱｲｴｰｼｰ</t>
  </si>
  <si>
    <t>ﾈｰｼﾞｭﾚｰｳﾞﾎﾜｲﾄﾆﾝｸﾞﾒｲｸﾌｨｯﾄＵＶ</t>
  </si>
  <si>
    <t>玉の肌石鹸（株）</t>
  </si>
  <si>
    <t>ﾎﾟｰﾗ　ｴﾊﾞﾝｼﾞﾙ　ﾄｰﾆﾝｸﾞ　ﾛｰｼｮﾝｴｸｽﾄﾗ　Ｒ</t>
  </si>
  <si>
    <t>ﾎﾟｰﾗ化成工業（株）</t>
  </si>
  <si>
    <t>胎盤、血液</t>
  </si>
  <si>
    <t>ﾌﾟﾗｾﾝﾀ、血液除蛋白液</t>
  </si>
  <si>
    <t>ドイツ</t>
  </si>
  <si>
    <t>ﾎﾟｰﾗ　ｴﾊﾞﾝｼﾞﾙ　ﾄｰﾆﾝｸﾞ　ﾛｰｼｮﾝｴｸｽﾄﾗ　Ｓ</t>
  </si>
  <si>
    <t>ﾎﾟｰﾗ　ｴﾊﾞﾝｼﾞﾙ　ﾓｲｽﾁｭｱﾐﾙｸｴｸｽﾄﾗＳ</t>
  </si>
  <si>
    <t>ﾎﾟｰﾗ　ｴﾊﾞﾝｼﾞﾙ　ﾓｲｽﾁｭｱﾐﾙｸｴｸｽﾄﾗＲ</t>
  </si>
  <si>
    <t>ﾎﾟｰﾗ　ｴﾊﾞﾝｼﾞﾙ　ｴﾓﾘｴﾝﾄｸﾘｰﾑ　ｴｸｽﾄﾗＳ</t>
  </si>
  <si>
    <t>ﾎﾟｰﾗ　ｴﾊﾞﾝｼﾞﾙ　ｴﾓﾘｴﾝﾄｸﾘｰﾑ　ｴｸｽﾄﾗＲ</t>
  </si>
  <si>
    <t>ﾎﾟｰﾗ　ｴﾊﾞﾝｼﾞﾙ　ｸﾘｰﾐｨﾊﾟｯｸｴｸｽﾄﾗ</t>
  </si>
  <si>
    <t>ﾎﾟｰﾗ　ﾎﾟﾘｼﾏ　ｸﾘｰﾐｨｰﾊﾟｯｸ</t>
  </si>
  <si>
    <t>ﾎﾟｰﾗ　ﾎﾟﾘｼﾏ　ﾓｲｽﾁｬｰﾐﾙｸＲ</t>
  </si>
  <si>
    <t>ﾎﾟｰﾗ　ﾎﾟﾘｼﾏ　ﾓｲｽﾁｬｰﾐﾙｸＳ</t>
  </si>
  <si>
    <t>ﾎﾟｰﾗ　ﾎﾟﾘｼﾏ　ｴﾓﾘｴﾝﾄｸﾘｰﾑＲ</t>
  </si>
  <si>
    <t>ﾎﾟｰﾗ　ﾎﾟﾘｼﾏ　ｴﾓﾘｴﾝﾄｸﾘｰﾑＳ</t>
  </si>
  <si>
    <t>ﾎﾟｰﾗ薬用ｸﾛﾉｽ</t>
  </si>
  <si>
    <t>ｱｲｴｽ　ﾌﾟﾛｸﾞﾗﾑ　ｱｰｼﾞ　ｴｯｾﾝｽ</t>
  </si>
  <si>
    <t>ｱｲｴｽ　ﾌﾟﾛｸﾞﾗﾑ　ｱｰｼﾞ　ｴｯｾﾝｽ　ﾃﾞｨｰｴｯｸｽ</t>
  </si>
  <si>
    <t>ｱｲｴｽ　ﾌﾟﾛｸﾞﾗﾑ　ｱｰｼﾞ　ﾄﾆｯｸ</t>
  </si>
  <si>
    <t>ｵﾘｰﾌﾞﾏﾉﾝ　ﾌｧｲﾈｽｱｰﾄＩＩ　ﾎﾜｲﾄﾊﾟｯｸＭ</t>
  </si>
  <si>
    <t>日本ｵﾘｰﾌﾞ（株）</t>
  </si>
  <si>
    <t>ｵﾘｰﾌﾞﾏﾉﾝ　ﾌｧｲﾈｽｱｰﾄＩＩ　ｶｰﾐﾝｸﾞﾛｰｼｮﾝＭ</t>
  </si>
  <si>
    <t>ｵﾘｰﾌﾞﾏﾉﾝ　ﾌｧｲﾈｽｱｰﾄＩＩ　ｽｷﾝﾄﾆｯｸＭ</t>
  </si>
  <si>
    <t>ｵﾘｰﾌﾞﾏﾉﾝ　ﾌｧｲﾈｽｱｰﾄＩＩ　ﾐﾙｷｰﾛｰｼｮﾝＭ</t>
  </si>
  <si>
    <t>ｵﾘｰﾌﾞﾏﾉﾝ　ﾌｧｲﾈｽｱｰﾄＩＩ　ﾅｲﾄｸﾘｰﾑＭ</t>
  </si>
  <si>
    <t>ｵﾘｰﾌﾞﾏﾉﾝ　ﾌｧｲﾈｽｱｰﾄＩＩ　ﾏｯｻｰｼﾞｸﾘｰﾑＭ</t>
  </si>
  <si>
    <t>ｵﾘｰﾌﾞﾎﾞｯｸｽ　ﾏｯｻｰｼﾞｸﾘｰﾑ</t>
  </si>
  <si>
    <t>ｵﾘｰﾌﾞﾎﾞｯｸｽ　ｴﾝﾘｯﾁﾅｲﾄｸﾘｰﾑ</t>
  </si>
  <si>
    <t>ﾉｳﾞｪﾙ･ﾓｲ薬用ｼｬﾝﾌﾟｰ</t>
  </si>
  <si>
    <t>ﾉｳﾞｪﾙ･ﾓｲ薬用ｺﾝﾃﾞｨｼｮﾅｰ</t>
  </si>
  <si>
    <t>ﾒﾃﾞｨｸﾘｱ　ﾎﾜｲﾄﾆﾝｸﾞ　ｺｯﾄﾝ</t>
  </si>
  <si>
    <t>（株）ｶﾅｴﾃｸﾉｽ</t>
  </si>
  <si>
    <t>ﾜｺｰﾙ　ﾃﾞｨｱﾎﾞﾃﾞｨ　Ｂｼﾞｪﾙﾊﾟｯｸ</t>
  </si>
  <si>
    <t>重複</t>
  </si>
  <si>
    <t>ｻﾅﾎﾜｲﾄﾆﾝｸﾞｼｰﾄ</t>
  </si>
  <si>
    <t>ﾋﾟﾈﾀﾞｸﾘｰﾑ</t>
  </si>
  <si>
    <t>三宝製薬（株）</t>
  </si>
  <si>
    <t>ﾚｽﾌﾟﾘｰ</t>
  </si>
  <si>
    <t>リバイタル　ホワイトニングソフナーⅠ</t>
  </si>
  <si>
    <t>脾臓</t>
  </si>
  <si>
    <t>ドイツ</t>
  </si>
  <si>
    <t>リバイタル　ホワイトニングソフナーⅡ</t>
  </si>
  <si>
    <t>リバイタル　ホワイトニングエマルジョンⅢ</t>
  </si>
  <si>
    <t>資生堂フレッシュア　ナイトクリーム</t>
  </si>
  <si>
    <t>ユーヴィーホワイト　ホワイトニングマッサージ</t>
  </si>
  <si>
    <t>リバイタル　リンクルリフトエッセンス</t>
  </si>
  <si>
    <t>脾臓/胎盤</t>
  </si>
  <si>
    <t>ドイツ/ドイツ</t>
  </si>
  <si>
    <t>リバイタル　フローリンＳＡ</t>
  </si>
  <si>
    <t>リバイタル　リンクルリフトエッセンス　ライトフィニッシュ</t>
  </si>
  <si>
    <t>資生堂フレッシュア　スキントーニングローション</t>
  </si>
  <si>
    <t>資生堂フレッシュア　ミルキーローション</t>
  </si>
  <si>
    <t>資生堂フレッシュア　ミルキィエマルジョン</t>
  </si>
  <si>
    <t>アスプリール　リフトシナジー</t>
  </si>
  <si>
    <t>ピンプリットEX　リファイニングCエッセンス</t>
  </si>
  <si>
    <t>資生堂ピュアマイルド　ホワイト化粧水（さっぱりタイプ）</t>
  </si>
  <si>
    <t>大阪資生堂（株）</t>
  </si>
  <si>
    <t>資生堂ピュアマイルド　ホワイト化粧水（しっとりタイプ）</t>
  </si>
  <si>
    <t>資生堂ピュアマイルド　ホワイト美容液</t>
  </si>
  <si>
    <r>
      <t>着手済み</t>
    </r>
    <r>
      <rPr>
        <sz val="11"/>
        <color indexed="8"/>
        <rFont val="ＭＳ Ｐゴシック"/>
        <family val="3"/>
      </rPr>
      <t>重複</t>
    </r>
  </si>
  <si>
    <t>******</t>
  </si>
  <si>
    <t>資生堂ピュアマイルド　ホワイト　乳液（さっぱりタイプ）</t>
  </si>
  <si>
    <t>資生堂ピュアマイルド　ホワイト乳液（しっとりタイプ）</t>
  </si>
  <si>
    <t>資生堂ピュアマイ　ルド　ホワイト美容液</t>
  </si>
  <si>
    <t>リバイタル　スカルプトリートメント</t>
  </si>
  <si>
    <t>ユーヴィーホワイト　プロテクター</t>
  </si>
  <si>
    <t>皮膚/胎盤</t>
  </si>
  <si>
    <t>ドイツ､ｵｰｽﾄﾘｱ、フランス,ｽｶﾝｼﾞﾅﾋﾞｱ/ドイツ</t>
  </si>
  <si>
    <t>資生堂薬用ホワイトハンドクリーム</t>
  </si>
  <si>
    <t>資生堂薬用ホワイトハンドミルク</t>
  </si>
  <si>
    <t>ホワイティア　モイスチャークリーム</t>
  </si>
  <si>
    <t>ホワイティア　プロテクター</t>
  </si>
  <si>
    <t>モイスト　薬用ハンドクリーム</t>
  </si>
  <si>
    <t>モイスト　薬用ハンドミルク</t>
  </si>
  <si>
    <t>モイスト　薬用ハンドクリームＵＲ</t>
  </si>
  <si>
    <t>ホワイティア　プロテクターＮ</t>
  </si>
  <si>
    <t>資生堂ホワイトトリートメント　フォーハンド</t>
  </si>
  <si>
    <t>ヌーブ　アクネホワイト</t>
  </si>
  <si>
    <t>モイスト　薬用ホワイトハンドジェル</t>
  </si>
  <si>
    <t>ＣＮハンドクリーム</t>
  </si>
  <si>
    <t>ディシラ　スカルプ　リフレッシャー(ﾗｲﾄﾌｨﾆｯｼｭ)</t>
  </si>
  <si>
    <t>（株）エトバス</t>
  </si>
  <si>
    <t>ディシラ　スカルプ　リフレッシャー(ﾓｲｽﾄﾌｨﾆｯｼｭ)</t>
  </si>
  <si>
    <t>ディシラ　オプティマセラム(L)AD</t>
  </si>
  <si>
    <t>ディシラ　オプティマセラム(F)AD</t>
  </si>
  <si>
    <t>ディシラ　オプティマセラム(M)AD</t>
  </si>
  <si>
    <t>ディシラ　デュアリスティックプロテクター(F)AD</t>
  </si>
  <si>
    <t>ディシラ　デュアリスティックプロテクター(M)AD</t>
  </si>
  <si>
    <t>ノエビア　薬用モイスチュアライザー</t>
  </si>
  <si>
    <t>（株）ノエビア</t>
  </si>
  <si>
    <t>プラセンタエキス</t>
  </si>
  <si>
    <t>ノエビア　薬用GAコントロール</t>
  </si>
  <si>
    <t>胎盤/脾臓</t>
  </si>
  <si>
    <t>プラセンタエキス/脾臓抽出液</t>
  </si>
  <si>
    <t>ドイツ/ドイツ</t>
  </si>
  <si>
    <t>ノエビア　薬用GAコントロール2</t>
  </si>
  <si>
    <t>ノエビア　薬用GAリバイタライザー</t>
  </si>
  <si>
    <t>ノエビア　ホワイトネス薬用クレンジングクリーム</t>
  </si>
  <si>
    <t>ノエビア　ホワイトネス薬用フェイシャルパック</t>
  </si>
  <si>
    <t>ノエビア　ホワイトネスボディウォッシュ</t>
  </si>
  <si>
    <t>ノエビア　薬用スカルプエッセンス</t>
  </si>
  <si>
    <t>脾臓抽出液</t>
  </si>
  <si>
    <t>ドイツ</t>
  </si>
  <si>
    <t>ノエビア　薬用トニックX</t>
  </si>
  <si>
    <t>ノブ　モイスチュアパック</t>
  </si>
  <si>
    <t>アロインス　薬用エッセンスジェル</t>
  </si>
  <si>
    <t>アロインス製薬（株）</t>
  </si>
  <si>
    <t>ナチュラルラインホワイトニングナイトジェル</t>
  </si>
  <si>
    <t>（株）ウテナ</t>
  </si>
  <si>
    <t>ナチュラルライン　ホワイトニングエマルジョンC-UV</t>
  </si>
  <si>
    <t>ナチュラルライン　ホワイトニングフェイスマスク</t>
  </si>
  <si>
    <t>ナチュラルライン　ホワイトニングエッセンスローションC</t>
  </si>
  <si>
    <t>ニューＶＸクリーム</t>
  </si>
  <si>
    <t>（株）デリシャスエーシー</t>
  </si>
  <si>
    <t>胎盤／皮膚</t>
  </si>
  <si>
    <t>プラセンタ／コラーゲン</t>
  </si>
  <si>
    <t>ドイツ／ドイツ</t>
  </si>
  <si>
    <t>エンプロダンヤパック</t>
  </si>
  <si>
    <t>エーザイ（株）</t>
  </si>
  <si>
    <t>プラセンタ</t>
  </si>
  <si>
    <t>セシリア　アンテッド　クリーム</t>
  </si>
  <si>
    <t>ハリウッド（株）</t>
  </si>
  <si>
    <t>胸腺／脳／</t>
  </si>
  <si>
    <t>／脳脂質／プロテオグリカン</t>
  </si>
  <si>
    <t>ドイツ／ドイツ／ドイツ</t>
  </si>
  <si>
    <t>セシリア　アンテッド　ローション</t>
  </si>
  <si>
    <t>胸腺／</t>
  </si>
  <si>
    <t>／プロテオグリカン</t>
  </si>
  <si>
    <t>セシリア　エンリッチクリーム</t>
  </si>
  <si>
    <t>セシリア　エンリッチセラム</t>
  </si>
  <si>
    <t>セシリア　エンリッチローション</t>
  </si>
  <si>
    <t>セシリア　フェイスホワイトエマルジョンＲ</t>
  </si>
  <si>
    <t>セシリア　フェイスホワイトパックセット</t>
  </si>
  <si>
    <t>ドイツ、日本</t>
  </si>
  <si>
    <t>ハリウッド　エクストラホワイト　エッセンス</t>
  </si>
  <si>
    <t>ハリウッド　エクストラホワイト　ローション</t>
  </si>
  <si>
    <t>薬用　ヘアーローションＳ</t>
  </si>
  <si>
    <t>ﾏｯｸｽﾌｧｸﾀｰ　ﾘﾌﾚｸﾃｨﾌﾞ　ﾎﾜｲﾄ　ｽｷﾝﾛｰｼｮﾝ（Ｍ）</t>
  </si>
  <si>
    <t>ﾌｪｲｼｯｸﾐﾙｸ</t>
  </si>
  <si>
    <t>ﾌｪｲｼｯｸﾛｰｼｮﾝ</t>
  </si>
  <si>
    <t>ﾅﾘｽﾎﾜｲﾄﾈｰｼﾞｭ　ﾎﾜｲﾄﾆﾝｸﾞﾛｰｼｮﾝ</t>
  </si>
  <si>
    <t>ﾅﾘｽﾎﾜｲﾄﾈｰｼﾞｭ　ﾎﾜｲﾄﾆﾝｸﾞﾐﾙｸ</t>
  </si>
  <si>
    <t>ﾅﾘｽﾎﾜｲﾄﾈｰｼﾞｭ　ﾎﾜｲﾄﾆﾝｸﾞｴｯｾﾝｽ</t>
  </si>
  <si>
    <t>ﾅﾘｽﾎﾜｲﾄﾈｰｼﾞｭ　ﾎﾜｲﾄﾆﾝｸﾞｸﾘｰﾑ</t>
  </si>
  <si>
    <t>ｳﾞｨｳﾞｨﾃﾞイ　ﾏｲﾙﾄﾞｸﾘｰﾑﾛｰｼｮﾝN</t>
  </si>
  <si>
    <t>リバイタル　ホワイトニングエマルジョンＩ</t>
  </si>
  <si>
    <t>リバイタル　ホワイトニングエマルジョンＩＩ</t>
  </si>
  <si>
    <t>ﾊﾟﾝﾌｫﾙﾃﾝ</t>
  </si>
  <si>
    <t>ｴｽｴｽ製薬（株）</t>
  </si>
  <si>
    <t>ﾄﾘｻｯｶﾗｲﾄﾞ</t>
  </si>
  <si>
    <t>イタリア</t>
  </si>
  <si>
    <t>ディシラ　デュアリスティックプロテクター(L)AD</t>
  </si>
  <si>
    <t>ﾃﾞﾙﾑﾀｰﾝﾎﾜｲﾄｴｯｾﾝｽ　ﾛｰｼｮﾝＥＸ</t>
  </si>
  <si>
    <t>（株）　桃谷順天館</t>
  </si>
  <si>
    <t>ｵﾘｰﾌﾞﾏﾉﾝ　ﾌﾞﾘｰｽﾞﾎﾜｲﾄ　ｳｫｰﾀｰ</t>
  </si>
  <si>
    <t>ﾐｷﾓﾄ製薬　ﾎﾜｲﾄﾆﾝｸﾞ　ｴﾏﾙｼﾞｮﾝ</t>
  </si>
  <si>
    <t>アメリカ／ドイツ／日本</t>
  </si>
  <si>
    <t>ﾐｷﾓﾄｾｲﾔｸ　ﾓｲｽﾁｭｱﾊﾝﾄﾞｸﾘｰﾑ</t>
  </si>
  <si>
    <t>胎盤／骨髄</t>
  </si>
  <si>
    <t>ﾌﾟﾗｾﾝﾀ／骨髄脂</t>
  </si>
  <si>
    <r>
      <t>アメリカ／</t>
    </r>
    <r>
      <rPr>
        <sz val="11"/>
        <color indexed="8"/>
        <rFont val="ＭＳ Ｐゴシック"/>
        <family val="3"/>
      </rPr>
      <t>ドイツ／日本</t>
    </r>
  </si>
  <si>
    <t>ｲﾝｳﾞｨｸﾀｽ　ｱｸﾈｺﾝﾄﾛｰﾙ　ｼﾞｪﾙ</t>
  </si>
  <si>
    <t>日本ｱﾑｳｪｲ（株）</t>
  </si>
  <si>
    <t>結合組織</t>
  </si>
  <si>
    <t>ｳｼ糖ﾀﾝﾊﾟｸ質</t>
  </si>
  <si>
    <t>ドイツ</t>
  </si>
  <si>
    <t>ﾉｳﾞｪﾙ･ﾓｲ薬用育毛ｴｯｾﾝｽ</t>
  </si>
  <si>
    <t>血液</t>
  </si>
  <si>
    <t>ナチュラルハーブ(BR)</t>
  </si>
  <si>
    <t>サンパルコ（株）</t>
  </si>
  <si>
    <t>皮膚</t>
  </si>
  <si>
    <t>コラーゲン</t>
  </si>
  <si>
    <t>ドイツ</t>
  </si>
  <si>
    <t>ナチュラルハーブ(BL)</t>
  </si>
  <si>
    <t>ナチュラルハーブ(BC)</t>
  </si>
  <si>
    <t>薬用クリーマクストリートメントME</t>
  </si>
  <si>
    <t>（株）アバンス</t>
  </si>
  <si>
    <t>靱帯</t>
  </si>
  <si>
    <t>エラスチン</t>
  </si>
  <si>
    <t>薬用ナリッシュクリーム　TAISHO</t>
  </si>
  <si>
    <t>軟骨</t>
  </si>
  <si>
    <t>ヘパリン類似物質</t>
  </si>
  <si>
    <t>ドイツ、アメリカ、ブラジル、ウルグアイ</t>
  </si>
  <si>
    <t>ｺﾚｽﾄﾝ　ﾊﾟｰﾌｪｸﾄ１／０</t>
  </si>
  <si>
    <t>ｳｪﾗ・ｼﾞｬﾊﾟﾝ（株）</t>
  </si>
  <si>
    <t>加水分解ｺﾗｰｹﾞﾝ</t>
  </si>
  <si>
    <t>ドイツ、ｵｰｽﾄﾘｱ、フランス、ｽｶﾝｼﾞﾅﾋﾞｱ</t>
  </si>
  <si>
    <t>ｺﾚｽﾄﾝ　ﾊﾟｰﾌｪｸﾄ２／０</t>
  </si>
  <si>
    <t>在庫なし</t>
  </si>
  <si>
    <t>ｺﾚｽﾄﾝ　ﾊﾟｰﾌｪｸﾄ３／０</t>
  </si>
  <si>
    <t>ｺﾚｽﾄﾝ　ﾊﾟｰﾌｪｸﾄ５／０</t>
  </si>
  <si>
    <t>ｺﾚｽﾄﾝ　ﾊﾟｰﾌｪｸﾄ６／０</t>
  </si>
  <si>
    <t>ｺﾚｽﾄﾝ　ﾊﾟｰﾌｪｸﾄ７／０</t>
  </si>
  <si>
    <t>ｺﾚｽﾄﾝ　ﾊﾟｰﾌｪｸﾄ１０／０</t>
  </si>
  <si>
    <t>ｺﾚｽﾄﾝ　ﾊﾟｰﾌｪｸﾄ　５／０２</t>
  </si>
  <si>
    <t>ｺﾚｽﾄﾝ　ﾊﾟｰﾌｪｸﾄ　６／０２</t>
  </si>
  <si>
    <t>ｺﾚｽﾄﾝ　ﾊﾟｰﾌｪｸﾄ４／０３</t>
  </si>
  <si>
    <t>ｺﾚｽﾄﾝ　ﾊﾟｰﾌｪｸﾄ５／０３</t>
  </si>
  <si>
    <t>ｺﾚｽﾄﾝ　ﾊﾟｰﾌｪｸﾄ３／０４</t>
  </si>
  <si>
    <t>ｺﾚｽﾄﾝ　ﾊﾟｰﾌｪｸﾄ４／０４</t>
  </si>
  <si>
    <t>ｺﾚｽﾄﾝ　ﾊﾟｰﾌｪｸﾄ５／０４</t>
  </si>
  <si>
    <t>ｺﾚｽﾄﾝ　ﾊﾟｰﾌｪｸﾄ６／１</t>
  </si>
  <si>
    <t>ｺﾚｽﾄﾝ　ﾊﾟｰﾌｪｸﾄ７／１</t>
  </si>
  <si>
    <t>ｺﾚｽﾄﾝ　ﾊﾟｰﾌｪｸﾄ８／１</t>
  </si>
  <si>
    <t>ｺﾚｽﾄﾝ　ﾊﾟｰﾌｪｸﾄ７／２</t>
  </si>
  <si>
    <t>ｺﾚｽﾄﾝ　ﾊﾟｰﾌｪｸﾄ９／２</t>
  </si>
  <si>
    <t>ｺﾚｽﾄﾝ　ﾊﾟｰﾌｪｸﾄ０／２</t>
  </si>
  <si>
    <t>ｺﾚｽﾄﾝ　ﾊﾟｰﾌｪｸﾄ６／３</t>
  </si>
  <si>
    <t>ｺﾚｽﾄﾝ　ﾊﾟｰﾌｪｸﾄ７／３</t>
  </si>
  <si>
    <t>ｺﾚｽﾄﾝ　ﾊﾟｰﾌｪｸﾄ５／４</t>
  </si>
  <si>
    <t>ｺﾚｽﾄﾝ　ﾊﾟｰﾌｪｸﾄ７／４</t>
  </si>
  <si>
    <t>ｺﾚｽﾄﾝ　ﾊﾟｰﾌｪｸﾄ０／４</t>
  </si>
  <si>
    <t>ｺﾚｽﾄﾝ　ﾊﾟｰﾌｪｸﾄ５／５</t>
  </si>
  <si>
    <t>ｺﾚｽﾄﾝ　ﾊﾟｰﾌｪｸﾄ３／６</t>
  </si>
  <si>
    <t>ｺﾚｽﾄﾝ　ﾊﾟｰﾌｪｸﾄ０／３</t>
  </si>
  <si>
    <t>ｺﾚｽﾄﾝ　ﾊﾟｰﾌｪｸﾄ８／６</t>
  </si>
  <si>
    <t>ｺﾚｽﾄﾝ　ﾊﾟｰﾌｪｸﾄ８／５</t>
  </si>
  <si>
    <t>ｺﾚｽﾄﾝ　ﾊﾟｰﾌｪｸﾄ６／６</t>
  </si>
  <si>
    <t>ｺﾚｽﾄﾝ　ﾊﾟｰﾌｪｸﾄ９／４</t>
  </si>
  <si>
    <t>ｺﾚｽﾄﾝ　ﾊﾟｰﾌｪｸﾄ９／３</t>
  </si>
  <si>
    <t>ｺﾚｽﾄﾝ　ﾊﾟｰﾌｪｸﾄ１１／１</t>
  </si>
  <si>
    <t>ｺﾚｽﾄﾝ　ﾊﾟｰﾌｪｸﾄ１１／３</t>
  </si>
  <si>
    <t>ｺﾚｽﾄﾝ　ﾊﾟｰﾌｪｸﾄ１１／４</t>
  </si>
  <si>
    <t>ｺﾚｽﾄﾝ　ﾊﾟｰﾌｪｸﾄ７／７</t>
  </si>
  <si>
    <t>ｺﾚｽﾄﾝ　ﾊﾟｰﾌｪｸﾄ８／８</t>
  </si>
  <si>
    <t>ｺﾚｽﾄﾝ　ﾊﾟｰﾌｪｸﾄ６／０３</t>
  </si>
  <si>
    <t>ｺﾚｽﾄﾝ　ﾊﾟｰﾌｪｸﾄ０／８</t>
  </si>
  <si>
    <t>ｺﾚｽﾄﾝ　ﾊﾟｰﾌｪｸﾄ６／８</t>
  </si>
  <si>
    <t>ｺﾚｽﾄﾝ　ﾊﾟｰﾌｪｸﾄ７／０４</t>
  </si>
  <si>
    <t>ｺﾚｽﾄﾝ　ﾊﾟｰﾌｪｸﾄ７／３４</t>
  </si>
  <si>
    <t>ｺﾚｽﾄﾝ　ﾊﾟｰﾌｪｸﾄ８／３３</t>
  </si>
  <si>
    <t>ｺﾚｽﾄﾝ　ﾊﾟｰﾌｪｸﾄ８／４４</t>
  </si>
  <si>
    <t>ｺﾚｽﾄﾝ　ﾊﾟｰﾌｪｸﾄ７／４５</t>
  </si>
  <si>
    <t>ｺﾚｽﾄﾝ　ﾊﾟｰﾌｪｸﾄ９／７</t>
  </si>
  <si>
    <t>ｺﾚｽﾄﾝ　ﾊﾟｰﾌｪｸﾄ８／１１</t>
  </si>
  <si>
    <t>ｺﾚｽﾄﾝ　ﾊﾟｰﾌｪｸﾄ８／８８</t>
  </si>
  <si>
    <t>ｺﾚｽﾄﾝ　ﾊﾟｰﾌｪｸﾄ１０／８８</t>
  </si>
  <si>
    <t>ｺﾚｽﾄﾝ　ﾊﾟｰﾌｪｸﾄ９／３３</t>
  </si>
  <si>
    <t>ｺﾚｽﾄﾝ　ﾊﾟｰﾌｪｸﾄ９／４４</t>
  </si>
  <si>
    <t>ﾏｽﾀｰｸﾗｽﾊﾟｰﾏＳ</t>
  </si>
  <si>
    <t>４７１１　ﾎﾟｰﾁｭｶﾞﾙ　ｽｶﾙﾌﾟｿﾙｰｼｮﾝ</t>
  </si>
  <si>
    <t>ｺﾗｰｹﾞﾝ</t>
  </si>
  <si>
    <t>ﾄﾞｲﾂ</t>
  </si>
  <si>
    <t>ﾅﾃｨｰｸ　ＣＲーﾎﾜｲﾄｸﾘｰﾑ　ｸﾚﾝｻﾞｰ</t>
  </si>
  <si>
    <t>血液／　　</t>
  </si>
  <si>
    <t>ｳｼ血液徐ﾀﾝﾊﾟｸ液／加水分解ｴﾗｽﾁﾝ</t>
  </si>
  <si>
    <t>ドイツ／ドイツ</t>
  </si>
  <si>
    <t>ﾅﾃｨｰｸ　ＣＲーﾎﾜｲﾄｸﾚﾝｼﾞﾝｸﾞｼﾞｪﾙ</t>
  </si>
  <si>
    <t>ﾅﾃｨｰｸ　ＣＲーﾎﾜｲﾄﾊﾟｯｸ</t>
  </si>
  <si>
    <t>ﾅﾃｨｰｸ　ＣＲーﾎﾜｲﾏｯｻｰｼﾞ　ｺﾝｾﾝﾄﾚｰﾄ</t>
  </si>
  <si>
    <t>ﾅﾃｨｰｸ　ＣＲーﾎﾜｲﾄ　ｻﾝ　ﾌﾟﾛﾃｸｼｮﾝ</t>
  </si>
  <si>
    <t>ﾅﾃｨｰｸ　ＣＲーﾎﾜｲﾄ　ｴｯｾﾝｽ　ＶＣ</t>
  </si>
  <si>
    <t>血液／胎盤</t>
  </si>
  <si>
    <t>ｳｼ血液徐ﾀﾝﾊﾟｸ液／ﾌﾟﾗｾﾝﾀ</t>
  </si>
  <si>
    <t>ドイツ／日本</t>
  </si>
  <si>
    <t>ﾅﾃｨｰｸ　ＣＲーﾎﾜｲﾄ　ﾄﾘｰﾄﾒﾝﾄｸﾘｰﾑ</t>
  </si>
  <si>
    <t>血液／　　／胎盤</t>
  </si>
  <si>
    <t>ｳｼ血液徐ﾀﾝﾊﾟｸ液／加水分解ｴﾗｽﾁﾝ／ﾌﾟﾗｾﾝﾀ</t>
  </si>
  <si>
    <t>ドイツ／ドイツ／日本</t>
  </si>
  <si>
    <t>ﾅﾃｨｰｸ　ＣＲーﾎﾜｲﾄ　ﾌﾚｯｼｭ　ｴﾏﾙｼﾞｮﾝ</t>
  </si>
  <si>
    <t>ﾅﾃｨｰｸ　ＣＲーﾎﾜｲﾄ　ｽｷﾝﾛｰｼｮﾝ</t>
  </si>
  <si>
    <t>ｴﾓﾘｴﾝﾄｹﾞﾙｸﾘｰﾑS</t>
  </si>
  <si>
    <t>（株）ナユタ</t>
  </si>
  <si>
    <t>プラセンタ／ｴﾗｽﾁﾝ</t>
  </si>
  <si>
    <t>アメリカ／ドイツ</t>
  </si>
  <si>
    <t>ﾜｺｰﾙ　ﾎﾞﾃﾞｨﾎﾟﾘｯｼｭｱｯﾌﾟａ</t>
  </si>
  <si>
    <t>（株）ｺｽﾒﾃｨｯｸｼﾞｬﾊﾟﾝ</t>
  </si>
  <si>
    <t>ﾜｺｰﾙ　ﾎﾞﾃﾞｨｼｬﾝﾌﾟｰａ</t>
  </si>
  <si>
    <t>ｼｰｾﾙ　ﾎﾜｲﾄｸﾘｽﾀﾙ</t>
  </si>
  <si>
    <t>（株）ﾗﾌｨﾈ</t>
  </si>
  <si>
    <t>胎盤／</t>
  </si>
  <si>
    <t>アメリカ、オーストラリア／ドイツ</t>
  </si>
  <si>
    <t>ディシラ　シナジーリザーブ(F)AD</t>
  </si>
  <si>
    <t>ドイツ､ｵｰｽﾄﾘｱ、フランス,ｽｶﾝｼﾞﾅﾋﾞｱ</t>
  </si>
  <si>
    <t>ユニパーム　ノーマルE</t>
  </si>
  <si>
    <t>インターナショナル・トイレツリース（株）</t>
  </si>
  <si>
    <t>フランス、ドイツ、オーストリア、スカンジナビア</t>
  </si>
  <si>
    <t>ユニパーム　エキストラファームE</t>
  </si>
  <si>
    <t>薬用クリーマクスシャンプーME</t>
  </si>
  <si>
    <t>ドイツ、オーストリア、フランス</t>
  </si>
  <si>
    <t>コロナ　ハイシロックスR</t>
  </si>
  <si>
    <t>（株）クラブコスメチックス</t>
  </si>
  <si>
    <t>胎盤/皮膚</t>
  </si>
  <si>
    <t>日本/ドイツ</t>
  </si>
  <si>
    <t>ミルクエッセンスR</t>
  </si>
  <si>
    <t>アメリカ/ドイツ</t>
  </si>
  <si>
    <t>ミルクエッセンスS</t>
  </si>
  <si>
    <t>薬用ホワイトニングローション（しっとり）</t>
  </si>
  <si>
    <t>薬用ホワイトニングローション（さっぱり）</t>
  </si>
  <si>
    <t>薬用ホワイトニングミルク</t>
  </si>
  <si>
    <t>エリカヘアシャンプー</t>
  </si>
  <si>
    <t>（株）味の素タカラコーポレーション</t>
  </si>
  <si>
    <t>コラーゲン</t>
  </si>
  <si>
    <t>スペイン</t>
  </si>
  <si>
    <t>エリカボディシャンプー</t>
  </si>
  <si>
    <t>エリカフェイシャルフォーム</t>
  </si>
  <si>
    <t>薬用リエラモアールミナ</t>
  </si>
  <si>
    <t>パール化研（株）</t>
  </si>
  <si>
    <t>胎盤／項靱帯</t>
  </si>
  <si>
    <t>プラセンタ／エラスチン</t>
  </si>
  <si>
    <t>日本、アメリカ／ドイツ</t>
  </si>
  <si>
    <r>
      <t>薬用アルテル</t>
    </r>
    <r>
      <rPr>
        <sz val="11"/>
        <color indexed="8"/>
        <rFont val="ＭＳ Ｐゴシック"/>
        <family val="3"/>
      </rPr>
      <t>アルテル薬用シャンプー</t>
    </r>
  </si>
  <si>
    <t>項靱帯</t>
  </si>
  <si>
    <t>エラスチン</t>
  </si>
  <si>
    <t>アルテル薬用育毛トニック（Ｍ）</t>
  </si>
  <si>
    <t>薬用毛母ダイレクトＩＩ育毛剤</t>
  </si>
  <si>
    <t>アルテル薬用育毛剤ＦＦ</t>
  </si>
  <si>
    <t>セシリア　アンテリッド　アイ</t>
  </si>
  <si>
    <t>ブラジル／ドイツ</t>
  </si>
  <si>
    <t>セシリア　アンテッド　エッセンス</t>
  </si>
  <si>
    <t>／ムコ多糖</t>
  </si>
  <si>
    <t>ブラジル／ドイツ</t>
  </si>
  <si>
    <t>セシリア　アンテッド　エマルジョン</t>
  </si>
  <si>
    <t>ﾏｽﾀｰｸﾗｽﾊﾟｰﾏＮ</t>
  </si>
  <si>
    <t>ﾜｺｰﾙＮ－ｴﾏﾙｼﾞｮﾝａ</t>
  </si>
  <si>
    <t>ﾎﾟｰﾗｸﾘｰﾑ　Ｂ.Ａｴｸｽﾄﾗ</t>
  </si>
  <si>
    <t>パーフェクション　ジョインティ</t>
  </si>
  <si>
    <t>（株）三香堂</t>
  </si>
  <si>
    <t>薬用　サンヴィオ　ホワイト　ナイトミルク</t>
  </si>
  <si>
    <t>カシー　ボザール　プラスキン　リキッド　６５ｍｌ</t>
  </si>
  <si>
    <t>香椎化学工業（株）</t>
  </si>
  <si>
    <t>カシー　ボザール　プラスキン　リキッド　３５ｍｌ</t>
  </si>
  <si>
    <t>カシー　ボザール　プラスキン　リキッド　１２０ｍｌ</t>
  </si>
  <si>
    <t>カシー　ボザール　プラスキン　モイストローション　９５ｍｌ</t>
  </si>
  <si>
    <t>カシー　ボザール　プラスキン　モイストローション　２０ｍｌ×３本セット</t>
  </si>
  <si>
    <t>カシー　ボザール　プラスキン　モイストローション　１８０ｍｌ</t>
  </si>
  <si>
    <t>薬用ホワイトニックＣエモリエントクリーム</t>
  </si>
  <si>
    <t>カシー　ＡＴＰ　ローション　１５０ｍｌ</t>
  </si>
  <si>
    <t>カシー　ＡＴＰ　ローション　３００ｍｌ</t>
  </si>
  <si>
    <t>サンノフ　３００Ｓ</t>
  </si>
  <si>
    <t>カシー　白肌水　ホワイトローション</t>
  </si>
  <si>
    <t>カシー　白肌水　ホワイトミルク</t>
  </si>
  <si>
    <t>カシー　リピッド　オフパック</t>
  </si>
  <si>
    <t>カシー　クイックソフナー</t>
  </si>
  <si>
    <t>モアーヌクレスト　ビオコンク　リキッド　６５ｍｌ</t>
  </si>
  <si>
    <t>モアーヌクレスト　ビオコンク　リキッド　１２０ｍｌ</t>
  </si>
  <si>
    <t>モアーヌクレスト　ビオコンク　モイスト</t>
  </si>
  <si>
    <t>モアーヌクレスト　ＡＴＰ　ローション</t>
  </si>
  <si>
    <t>モアーヌクレスト　ＡＴＰ　ビーストップ</t>
  </si>
  <si>
    <t>モアーヌクレスト　ホワイトニック　エモリエントクリーム</t>
  </si>
  <si>
    <t>モアーヌクレスト　ホワイトニック　クリーム</t>
  </si>
  <si>
    <t>モアーヌクレスト　ホワイトニック　ディミルク</t>
  </si>
  <si>
    <t>アートグロー　シャンプー</t>
  </si>
  <si>
    <t>メディコスプロダクツ（株）</t>
  </si>
  <si>
    <t>ドイツ、オーストラリア、フランス</t>
  </si>
  <si>
    <t>ピュアレジナ　クリームＩＩ</t>
  </si>
  <si>
    <t>気管</t>
  </si>
  <si>
    <t>ウシ糖タンパク質液</t>
  </si>
  <si>
    <t>ホワイトニック　Ｃ　モイストＳ</t>
  </si>
  <si>
    <t>除タンパク質液</t>
  </si>
  <si>
    <t>薬用ホワイトニックＣ　モイスト</t>
  </si>
  <si>
    <t>モアーヌクレスト　ホワイトニック　エッセンス</t>
  </si>
  <si>
    <t>モアーヌクレスト　ホワイトニング　エッセンス</t>
  </si>
  <si>
    <t xml:space="preserve">QI ｴｯｾﾝｽ ﾙﾝﾒｲ X               </t>
  </si>
  <si>
    <r>
      <t>（株）資生堂</t>
    </r>
    <r>
      <rPr>
        <sz val="11"/>
        <color indexed="8"/>
        <rFont val="ＭＳ Ｐゴシック"/>
        <family val="3"/>
      </rPr>
      <t>大阪資生堂（株）</t>
    </r>
  </si>
  <si>
    <t>脳／胎盤</t>
  </si>
  <si>
    <t>ヒアルロン酸／プラセンタ</t>
  </si>
  <si>
    <t>インド／ドイツ</t>
  </si>
  <si>
    <t xml:space="preserve">QI ｴｯｾﾝｽ 1 X                  </t>
  </si>
  <si>
    <t xml:space="preserve">QI ｴｯｾﾝｽ 3 X                  </t>
  </si>
  <si>
    <t>アルファメティックス　スペシャル　モイスチャーエッセンス（Ｖ）</t>
  </si>
  <si>
    <t>ナガセアルファメティックス（株）</t>
  </si>
  <si>
    <t>アルファメティックス　スペシャル　サナージュ　（ＡＷ）</t>
  </si>
  <si>
    <t>OL 薬用ハンドクリーム</t>
  </si>
  <si>
    <t>日本コルマー（株）</t>
  </si>
  <si>
    <t>真皮</t>
  </si>
  <si>
    <t>コラーゲン</t>
  </si>
  <si>
    <t>スペイン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</si>
</sst>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trike/>
      <sz val="11"/>
      <color indexed="8"/>
      <name val="ＭＳ Ｐゴシック"/>
      <family val="3"/>
    </font>
    <font>
      <sz val="9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6"/>
  <sheetViews>
    <sheetView tabSelected="1" view="pageBreakPreview" zoomScale="60" workbookViewId="0" topLeftCell="A61">
      <selection activeCell="I3" sqref="I3"/>
    </sheetView>
  </sheetViews>
  <sheetFormatPr defaultColWidth="9.00390625" defaultRowHeight="13.5"/>
  <cols>
    <col min="1" max="1" width="5.75390625" style="0" customWidth="1"/>
    <col min="2" max="2" width="4.75390625" style="0" customWidth="1"/>
    <col min="3" max="3" width="0" style="0" hidden="1" customWidth="1"/>
    <col min="4" max="4" width="5.25390625" style="0" customWidth="1"/>
    <col min="5" max="5" width="5.00390625" style="0" customWidth="1"/>
    <col min="6" max="6" width="23.75390625" style="0" bestFit="1" customWidth="1"/>
    <col min="7" max="7" width="19.375" style="0" customWidth="1"/>
    <col min="8" max="8" width="9.75390625" style="0" customWidth="1"/>
    <col min="9" max="9" width="28.00390625" style="0" customWidth="1"/>
    <col min="10" max="10" width="28.375" style="0" customWidth="1"/>
    <col min="11" max="12" width="11.25390625" style="0" customWidth="1"/>
  </cols>
  <sheetData>
    <row r="1" spans="1:12" ht="27">
      <c r="A1" s="1" t="s">
        <v>0</v>
      </c>
      <c r="B1" s="2" t="s">
        <v>1</v>
      </c>
      <c r="C1" s="3"/>
      <c r="D1" s="4" t="s">
        <v>2</v>
      </c>
      <c r="E1" s="2" t="s">
        <v>3</v>
      </c>
      <c r="F1" s="3" t="s">
        <v>4</v>
      </c>
      <c r="G1" s="3" t="s">
        <v>5</v>
      </c>
      <c r="H1" s="5" t="s">
        <v>6</v>
      </c>
      <c r="I1" s="6"/>
      <c r="J1" s="3" t="s">
        <v>7</v>
      </c>
      <c r="K1" s="7" t="s">
        <v>8</v>
      </c>
      <c r="L1" s="3" t="s">
        <v>9</v>
      </c>
    </row>
    <row r="2" spans="1:12" ht="27">
      <c r="A2" s="8" t="str">
        <f>IF(B2="**","****","ロ－")</f>
        <v>ロ－</v>
      </c>
      <c r="B2" s="9">
        <f>IF(L2="******","**",C2)</f>
        <v>1</v>
      </c>
      <c r="C2" s="10">
        <f>IF(L2="******",C1,C1+1)</f>
        <v>1</v>
      </c>
      <c r="D2" s="11" t="s">
        <v>10</v>
      </c>
      <c r="E2" s="12">
        <v>1</v>
      </c>
      <c r="F2" s="10" t="s">
        <v>11</v>
      </c>
      <c r="G2" s="10" t="s">
        <v>12</v>
      </c>
      <c r="H2" s="10" t="s">
        <v>13</v>
      </c>
      <c r="I2" s="10" t="s">
        <v>14</v>
      </c>
      <c r="J2" s="10" t="s">
        <v>15</v>
      </c>
      <c r="K2" s="13" t="s">
        <v>16</v>
      </c>
      <c r="L2" s="10" t="s">
        <v>17</v>
      </c>
    </row>
    <row r="3" spans="1:12" ht="27">
      <c r="A3" s="8" t="str">
        <f aca="true" t="shared" si="0" ref="A3:A66">IF(B3="**","****","ロ－")</f>
        <v>ロ－</v>
      </c>
      <c r="B3" s="9">
        <f>IF(L3="******","**",C3)</f>
        <v>2</v>
      </c>
      <c r="C3" s="10">
        <f>IF(L3="******",C2,C2+1)</f>
        <v>2</v>
      </c>
      <c r="D3" s="11" t="s">
        <v>10</v>
      </c>
      <c r="E3" s="12">
        <v>2</v>
      </c>
      <c r="F3" s="10" t="s">
        <v>18</v>
      </c>
      <c r="G3" s="10" t="s">
        <v>12</v>
      </c>
      <c r="H3" s="10" t="s">
        <v>13</v>
      </c>
      <c r="I3" s="10" t="s">
        <v>14</v>
      </c>
      <c r="J3" s="10" t="s">
        <v>15</v>
      </c>
      <c r="K3" s="13" t="s">
        <v>16</v>
      </c>
      <c r="L3" s="10" t="s">
        <v>17</v>
      </c>
    </row>
    <row r="4" spans="1:12" ht="27">
      <c r="A4" s="8" t="str">
        <f t="shared" si="0"/>
        <v>ロ－</v>
      </c>
      <c r="B4" s="9">
        <f>IF(L4="******","**",C4)</f>
        <v>3</v>
      </c>
      <c r="C4" s="10">
        <f>IF(L4="******",C3,C3+1)</f>
        <v>3</v>
      </c>
      <c r="D4" s="11" t="s">
        <v>10</v>
      </c>
      <c r="E4" s="12">
        <v>3</v>
      </c>
      <c r="F4" s="10" t="s">
        <v>19</v>
      </c>
      <c r="G4" s="10" t="s">
        <v>20</v>
      </c>
      <c r="H4" s="10" t="s">
        <v>21</v>
      </c>
      <c r="I4" s="10" t="s">
        <v>22</v>
      </c>
      <c r="J4" s="10" t="s">
        <v>23</v>
      </c>
      <c r="K4" s="13" t="s">
        <v>16</v>
      </c>
      <c r="L4" s="10" t="s">
        <v>17</v>
      </c>
    </row>
    <row r="5" spans="1:12" ht="27">
      <c r="A5" s="8" t="str">
        <f t="shared" si="0"/>
        <v>ロ－</v>
      </c>
      <c r="B5" s="9">
        <f>IF(L5="******","**",C5)</f>
        <v>4</v>
      </c>
      <c r="C5" s="10">
        <f>IF(L5="******",C4,C4+1)</f>
        <v>4</v>
      </c>
      <c r="D5" s="11" t="s">
        <v>10</v>
      </c>
      <c r="E5" s="12">
        <v>4</v>
      </c>
      <c r="F5" s="10" t="s">
        <v>24</v>
      </c>
      <c r="G5" s="10" t="s">
        <v>20</v>
      </c>
      <c r="H5" s="10" t="s">
        <v>21</v>
      </c>
      <c r="I5" s="10" t="s">
        <v>25</v>
      </c>
      <c r="J5" s="10" t="s">
        <v>26</v>
      </c>
      <c r="K5" s="13" t="s">
        <v>16</v>
      </c>
      <c r="L5" s="10" t="s">
        <v>17</v>
      </c>
    </row>
    <row r="6" spans="1:12" ht="27">
      <c r="A6" s="8" t="str">
        <f t="shared" si="0"/>
        <v>ロ－</v>
      </c>
      <c r="B6" s="9">
        <f>IF(L6="******","**",C6)</f>
        <v>5</v>
      </c>
      <c r="C6" s="10">
        <f>IF(L6="******",C5,C5+1)</f>
        <v>5</v>
      </c>
      <c r="D6" s="11" t="s">
        <v>10</v>
      </c>
      <c r="E6" s="12">
        <v>5</v>
      </c>
      <c r="F6" s="10" t="s">
        <v>27</v>
      </c>
      <c r="G6" s="10" t="s">
        <v>20</v>
      </c>
      <c r="H6" s="10" t="s">
        <v>21</v>
      </c>
      <c r="I6" s="10" t="s">
        <v>25</v>
      </c>
      <c r="J6" s="10" t="s">
        <v>26</v>
      </c>
      <c r="K6" s="13" t="s">
        <v>16</v>
      </c>
      <c r="L6" s="10" t="s">
        <v>17</v>
      </c>
    </row>
    <row r="7" spans="1:12" ht="27">
      <c r="A7" s="8" t="str">
        <f t="shared" si="0"/>
        <v>ロ－</v>
      </c>
      <c r="B7" s="9">
        <f>IF(L7="******","**",C7)</f>
        <v>6</v>
      </c>
      <c r="C7" s="10">
        <f>IF(L7="******",C6,C6+1)</f>
        <v>6</v>
      </c>
      <c r="D7" s="11" t="s">
        <v>10</v>
      </c>
      <c r="E7" s="12">
        <v>6</v>
      </c>
      <c r="F7" s="10" t="s">
        <v>28</v>
      </c>
      <c r="G7" s="10" t="s">
        <v>20</v>
      </c>
      <c r="H7" s="10" t="s">
        <v>21</v>
      </c>
      <c r="I7" s="10" t="s">
        <v>25</v>
      </c>
      <c r="J7" s="10" t="s">
        <v>26</v>
      </c>
      <c r="K7" s="13" t="s">
        <v>16</v>
      </c>
      <c r="L7" s="10" t="s">
        <v>17</v>
      </c>
    </row>
    <row r="8" spans="1:12" ht="27">
      <c r="A8" s="8" t="str">
        <f t="shared" si="0"/>
        <v>ロ－</v>
      </c>
      <c r="B8" s="9">
        <f>IF(L8="******","**",C8)</f>
        <v>7</v>
      </c>
      <c r="C8" s="10">
        <f>IF(L8="******",C7,C7+1)</f>
        <v>7</v>
      </c>
      <c r="D8" s="11" t="s">
        <v>10</v>
      </c>
      <c r="E8" s="12">
        <v>7</v>
      </c>
      <c r="F8" s="10" t="s">
        <v>29</v>
      </c>
      <c r="G8" s="10" t="s">
        <v>20</v>
      </c>
      <c r="H8" s="10" t="s">
        <v>21</v>
      </c>
      <c r="I8" s="10" t="s">
        <v>25</v>
      </c>
      <c r="J8" s="10" t="s">
        <v>26</v>
      </c>
      <c r="K8" s="13" t="s">
        <v>16</v>
      </c>
      <c r="L8" s="10" t="s">
        <v>17</v>
      </c>
    </row>
    <row r="9" spans="1:12" ht="27">
      <c r="A9" s="8" t="str">
        <f t="shared" si="0"/>
        <v>ロ－</v>
      </c>
      <c r="B9" s="9">
        <f>IF(L9="******","**",C9)</f>
        <v>8</v>
      </c>
      <c r="C9" s="10">
        <f>IF(L9="******",C8,C8+1)</f>
        <v>8</v>
      </c>
      <c r="D9" s="11" t="s">
        <v>10</v>
      </c>
      <c r="E9" s="12">
        <v>8</v>
      </c>
      <c r="F9" s="10" t="s">
        <v>30</v>
      </c>
      <c r="G9" s="10" t="s">
        <v>20</v>
      </c>
      <c r="H9" s="10" t="s">
        <v>21</v>
      </c>
      <c r="I9" s="10" t="s">
        <v>25</v>
      </c>
      <c r="J9" s="10" t="s">
        <v>26</v>
      </c>
      <c r="K9" s="13" t="s">
        <v>16</v>
      </c>
      <c r="L9" s="10" t="s">
        <v>17</v>
      </c>
    </row>
    <row r="10" spans="1:12" ht="13.5">
      <c r="A10" s="8" t="str">
        <f t="shared" si="0"/>
        <v>ロ－</v>
      </c>
      <c r="B10" s="9">
        <f>IF(L10="******","**",C10)</f>
        <v>9</v>
      </c>
      <c r="C10" s="10">
        <f>IF(L10="******",C9,C9+1)</f>
        <v>9</v>
      </c>
      <c r="D10" s="11" t="s">
        <v>10</v>
      </c>
      <c r="E10" s="12">
        <v>9</v>
      </c>
      <c r="F10" s="10" t="s">
        <v>31</v>
      </c>
      <c r="G10" s="10" t="s">
        <v>32</v>
      </c>
      <c r="H10" s="10" t="s">
        <v>21</v>
      </c>
      <c r="I10" s="10" t="s">
        <v>25</v>
      </c>
      <c r="J10" s="10" t="s">
        <v>26</v>
      </c>
      <c r="K10" s="13" t="s">
        <v>16</v>
      </c>
      <c r="L10" s="10" t="s">
        <v>33</v>
      </c>
    </row>
    <row r="11" spans="1:12" ht="13.5">
      <c r="A11" s="8" t="str">
        <f t="shared" si="0"/>
        <v>ロ－</v>
      </c>
      <c r="B11" s="9">
        <f>IF(L11="******","**",C11)</f>
        <v>10</v>
      </c>
      <c r="C11" s="10">
        <f>IF(L11="******",C10,C10+1)</f>
        <v>10</v>
      </c>
      <c r="D11" s="11" t="s">
        <v>10</v>
      </c>
      <c r="E11" s="12">
        <v>10</v>
      </c>
      <c r="F11" s="10" t="s">
        <v>34</v>
      </c>
      <c r="G11" s="10" t="s">
        <v>35</v>
      </c>
      <c r="H11" s="10" t="s">
        <v>21</v>
      </c>
      <c r="I11" s="10" t="s">
        <v>25</v>
      </c>
      <c r="J11" s="10" t="s">
        <v>26</v>
      </c>
      <c r="K11" s="13" t="s">
        <v>16</v>
      </c>
      <c r="L11" s="10" t="s">
        <v>33</v>
      </c>
    </row>
    <row r="12" spans="1:12" ht="13.5">
      <c r="A12" s="8" t="str">
        <f t="shared" si="0"/>
        <v>ロ－</v>
      </c>
      <c r="B12" s="9">
        <f>IF(L12="******","**",C12)</f>
        <v>11</v>
      </c>
      <c r="C12" s="10">
        <f>IF(L12="******",C11,C11+1)</f>
        <v>11</v>
      </c>
      <c r="D12" s="11" t="s">
        <v>10</v>
      </c>
      <c r="E12" s="12">
        <v>11</v>
      </c>
      <c r="F12" s="10" t="s">
        <v>36</v>
      </c>
      <c r="G12" s="10" t="s">
        <v>37</v>
      </c>
      <c r="H12" s="10" t="s">
        <v>21</v>
      </c>
      <c r="I12" s="10" t="s">
        <v>38</v>
      </c>
      <c r="J12" s="10" t="s">
        <v>39</v>
      </c>
      <c r="K12" s="13" t="s">
        <v>16</v>
      </c>
      <c r="L12" s="10" t="s">
        <v>17</v>
      </c>
    </row>
    <row r="13" spans="1:12" ht="13.5">
      <c r="A13" s="8" t="str">
        <f t="shared" si="0"/>
        <v>ロ－</v>
      </c>
      <c r="B13" s="9">
        <f>IF(L13="******","**",C13)</f>
        <v>12</v>
      </c>
      <c r="C13" s="10">
        <f>IF(L13="******",C12,C12+1)</f>
        <v>12</v>
      </c>
      <c r="D13" s="11" t="s">
        <v>10</v>
      </c>
      <c r="E13" s="12">
        <v>12</v>
      </c>
      <c r="F13" s="10" t="s">
        <v>40</v>
      </c>
      <c r="G13" s="10" t="s">
        <v>37</v>
      </c>
      <c r="H13" s="10" t="s">
        <v>21</v>
      </c>
      <c r="I13" s="10" t="s">
        <v>38</v>
      </c>
      <c r="J13" s="10" t="s">
        <v>39</v>
      </c>
      <c r="K13" s="13" t="s">
        <v>16</v>
      </c>
      <c r="L13" s="10" t="s">
        <v>17</v>
      </c>
    </row>
    <row r="14" spans="1:12" ht="13.5">
      <c r="A14" s="8" t="str">
        <f t="shared" si="0"/>
        <v>ロ－</v>
      </c>
      <c r="B14" s="9">
        <f>IF(L14="******","**",C14)</f>
        <v>13</v>
      </c>
      <c r="C14" s="10">
        <f>IF(L14="******",C13,C13+1)</f>
        <v>13</v>
      </c>
      <c r="D14" s="11" t="s">
        <v>10</v>
      </c>
      <c r="E14" s="12">
        <v>13</v>
      </c>
      <c r="F14" s="10" t="s">
        <v>41</v>
      </c>
      <c r="G14" s="10" t="s">
        <v>37</v>
      </c>
      <c r="H14" s="10" t="s">
        <v>21</v>
      </c>
      <c r="I14" s="10" t="s">
        <v>38</v>
      </c>
      <c r="J14" s="10" t="s">
        <v>39</v>
      </c>
      <c r="K14" s="13" t="s">
        <v>16</v>
      </c>
      <c r="L14" s="10" t="s">
        <v>33</v>
      </c>
    </row>
    <row r="15" spans="1:12" ht="13.5">
      <c r="A15" s="8" t="str">
        <f t="shared" si="0"/>
        <v>ロ－</v>
      </c>
      <c r="B15" s="9">
        <f>IF(L15="******","**",C15)</f>
        <v>14</v>
      </c>
      <c r="C15" s="10">
        <f>IF(L15="******",C14,C14+1)</f>
        <v>14</v>
      </c>
      <c r="D15" s="11" t="s">
        <v>10</v>
      </c>
      <c r="E15" s="12">
        <v>14</v>
      </c>
      <c r="F15" s="10" t="s">
        <v>42</v>
      </c>
      <c r="G15" s="10" t="s">
        <v>37</v>
      </c>
      <c r="H15" s="10" t="s">
        <v>21</v>
      </c>
      <c r="I15" s="10" t="s">
        <v>38</v>
      </c>
      <c r="J15" s="10" t="s">
        <v>39</v>
      </c>
      <c r="K15" s="13" t="s">
        <v>16</v>
      </c>
      <c r="L15" s="10" t="s">
        <v>17</v>
      </c>
    </row>
    <row r="16" spans="1:12" ht="27">
      <c r="A16" s="8" t="str">
        <f t="shared" si="0"/>
        <v>ロ－</v>
      </c>
      <c r="B16" s="9">
        <f>IF(L16="******","**",C16)</f>
        <v>15</v>
      </c>
      <c r="C16" s="10">
        <f>IF(L16="******",C15,C15+1)</f>
        <v>15</v>
      </c>
      <c r="D16" s="11" t="s">
        <v>10</v>
      </c>
      <c r="E16" s="12">
        <v>15</v>
      </c>
      <c r="F16" s="10" t="s">
        <v>43</v>
      </c>
      <c r="G16" s="10" t="s">
        <v>44</v>
      </c>
      <c r="H16" s="10" t="s">
        <v>21</v>
      </c>
      <c r="I16" s="10" t="s">
        <v>25</v>
      </c>
      <c r="J16" s="10" t="s">
        <v>26</v>
      </c>
      <c r="K16" s="13" t="s">
        <v>16</v>
      </c>
      <c r="L16" s="10" t="s">
        <v>17</v>
      </c>
    </row>
    <row r="17" spans="1:12" ht="27">
      <c r="A17" s="8" t="str">
        <f t="shared" si="0"/>
        <v>ロ－</v>
      </c>
      <c r="B17" s="9">
        <f>IF(L17="******","**",C17)</f>
        <v>16</v>
      </c>
      <c r="C17" s="10">
        <f>IF(L17="******",C16,C16+1)</f>
        <v>16</v>
      </c>
      <c r="D17" s="11" t="s">
        <v>10</v>
      </c>
      <c r="E17" s="12">
        <v>16</v>
      </c>
      <c r="F17" s="10" t="s">
        <v>45</v>
      </c>
      <c r="G17" s="10" t="s">
        <v>44</v>
      </c>
      <c r="H17" s="10" t="s">
        <v>21</v>
      </c>
      <c r="I17" s="10" t="s">
        <v>25</v>
      </c>
      <c r="J17" s="10" t="s">
        <v>26</v>
      </c>
      <c r="K17" s="13" t="s">
        <v>16</v>
      </c>
      <c r="L17" s="10" t="s">
        <v>17</v>
      </c>
    </row>
    <row r="18" spans="1:12" ht="27">
      <c r="A18" s="8" t="str">
        <f t="shared" si="0"/>
        <v>ロ－</v>
      </c>
      <c r="B18" s="9">
        <f>IF(L18="******","**",C18)</f>
        <v>17</v>
      </c>
      <c r="C18" s="10">
        <f>IF(L18="******",C17,C17+1)</f>
        <v>17</v>
      </c>
      <c r="D18" s="11" t="s">
        <v>10</v>
      </c>
      <c r="E18" s="12">
        <v>17</v>
      </c>
      <c r="F18" s="10" t="s">
        <v>46</v>
      </c>
      <c r="G18" s="10" t="s">
        <v>44</v>
      </c>
      <c r="H18" s="10" t="s">
        <v>21</v>
      </c>
      <c r="I18" s="10" t="s">
        <v>25</v>
      </c>
      <c r="J18" s="10" t="s">
        <v>26</v>
      </c>
      <c r="K18" s="13" t="s">
        <v>16</v>
      </c>
      <c r="L18" s="10" t="s">
        <v>17</v>
      </c>
    </row>
    <row r="19" spans="1:12" ht="13.5">
      <c r="A19" s="8" t="str">
        <f t="shared" si="0"/>
        <v>ロ－</v>
      </c>
      <c r="B19" s="9">
        <f>IF(L19="******","**",C19)</f>
        <v>18</v>
      </c>
      <c r="C19" s="10">
        <f>IF(L19="******",C18,C18+1)</f>
        <v>18</v>
      </c>
      <c r="D19" s="11" t="s">
        <v>10</v>
      </c>
      <c r="E19" s="12">
        <v>18</v>
      </c>
      <c r="F19" s="10" t="s">
        <v>47</v>
      </c>
      <c r="G19" s="10" t="s">
        <v>44</v>
      </c>
      <c r="H19" s="10" t="s">
        <v>21</v>
      </c>
      <c r="I19" s="10" t="s">
        <v>25</v>
      </c>
      <c r="J19" s="10" t="s">
        <v>26</v>
      </c>
      <c r="K19" s="13" t="s">
        <v>16</v>
      </c>
      <c r="L19" s="10" t="s">
        <v>17</v>
      </c>
    </row>
    <row r="20" spans="1:12" ht="13.5">
      <c r="A20" s="8" t="str">
        <f t="shared" si="0"/>
        <v>ロ－</v>
      </c>
      <c r="B20" s="9">
        <f>IF(L20="******","**",C20)</f>
        <v>19</v>
      </c>
      <c r="C20" s="10">
        <f>IF(L20="******",C19,C19+1)</f>
        <v>19</v>
      </c>
      <c r="D20" s="11" t="s">
        <v>10</v>
      </c>
      <c r="E20" s="12">
        <v>19</v>
      </c>
      <c r="F20" s="10" t="s">
        <v>48</v>
      </c>
      <c r="G20" s="10" t="s">
        <v>44</v>
      </c>
      <c r="H20" s="10" t="s">
        <v>21</v>
      </c>
      <c r="I20" s="10" t="s">
        <v>25</v>
      </c>
      <c r="J20" s="10" t="s">
        <v>26</v>
      </c>
      <c r="K20" s="13" t="s">
        <v>16</v>
      </c>
      <c r="L20" s="10" t="s">
        <v>17</v>
      </c>
    </row>
    <row r="21" spans="1:12" ht="13.5">
      <c r="A21" s="8" t="str">
        <f t="shared" si="0"/>
        <v>ロ－</v>
      </c>
      <c r="B21" s="9">
        <f>IF(L21="******","**",C21)</f>
        <v>20</v>
      </c>
      <c r="C21" s="10">
        <f>IF(L21="******",C20,C20+1)</f>
        <v>20</v>
      </c>
      <c r="D21" s="11" t="s">
        <v>10</v>
      </c>
      <c r="E21" s="12">
        <v>20</v>
      </c>
      <c r="F21" s="10" t="s">
        <v>49</v>
      </c>
      <c r="G21" s="10" t="s">
        <v>44</v>
      </c>
      <c r="H21" s="10" t="s">
        <v>21</v>
      </c>
      <c r="I21" s="10" t="s">
        <v>25</v>
      </c>
      <c r="J21" s="10" t="s">
        <v>26</v>
      </c>
      <c r="K21" s="13" t="s">
        <v>16</v>
      </c>
      <c r="L21" s="10" t="s">
        <v>17</v>
      </c>
    </row>
    <row r="22" spans="1:12" ht="13.5">
      <c r="A22" s="8" t="str">
        <f t="shared" si="0"/>
        <v>ロ－</v>
      </c>
      <c r="B22" s="9">
        <f>IF(L22="******","**",C22)</f>
        <v>21</v>
      </c>
      <c r="C22" s="10">
        <f>IF(L22="******",C21,C21+1)</f>
        <v>21</v>
      </c>
      <c r="D22" s="11" t="s">
        <v>10</v>
      </c>
      <c r="E22" s="12">
        <v>21</v>
      </c>
      <c r="F22" s="10" t="s">
        <v>50</v>
      </c>
      <c r="G22" s="10" t="s">
        <v>51</v>
      </c>
      <c r="H22" s="10" t="s">
        <v>21</v>
      </c>
      <c r="I22" s="10" t="s">
        <v>25</v>
      </c>
      <c r="J22" s="10" t="s">
        <v>26</v>
      </c>
      <c r="K22" s="13" t="s">
        <v>16</v>
      </c>
      <c r="L22" s="10" t="s">
        <v>17</v>
      </c>
    </row>
    <row r="23" spans="1:12" ht="13.5">
      <c r="A23" s="8" t="str">
        <f t="shared" si="0"/>
        <v>ロ－</v>
      </c>
      <c r="B23" s="9">
        <f>IF(L23="******","**",C23)</f>
        <v>22</v>
      </c>
      <c r="C23" s="10">
        <f>IF(L23="******",C22,C22+1)</f>
        <v>22</v>
      </c>
      <c r="D23" s="11" t="s">
        <v>10</v>
      </c>
      <c r="E23" s="12">
        <v>17</v>
      </c>
      <c r="F23" s="10" t="s">
        <v>52</v>
      </c>
      <c r="G23" s="10" t="s">
        <v>51</v>
      </c>
      <c r="H23" s="10" t="s">
        <v>21</v>
      </c>
      <c r="I23" s="10" t="s">
        <v>25</v>
      </c>
      <c r="J23" s="10" t="s">
        <v>26</v>
      </c>
      <c r="K23" s="13" t="s">
        <v>16</v>
      </c>
      <c r="L23" s="10" t="s">
        <v>17</v>
      </c>
    </row>
    <row r="24" spans="1:12" ht="13.5">
      <c r="A24" s="8" t="str">
        <f t="shared" si="0"/>
        <v>ロ－</v>
      </c>
      <c r="B24" s="9">
        <f>IF(L24="******","**",C24)</f>
        <v>23</v>
      </c>
      <c r="C24" s="10">
        <f>IF(L24="******",C23,C23+1)</f>
        <v>23</v>
      </c>
      <c r="D24" s="11" t="s">
        <v>10</v>
      </c>
      <c r="E24" s="12">
        <v>23</v>
      </c>
      <c r="F24" s="10" t="s">
        <v>53</v>
      </c>
      <c r="G24" s="10" t="s">
        <v>54</v>
      </c>
      <c r="H24" s="10" t="s">
        <v>21</v>
      </c>
      <c r="I24" s="10" t="s">
        <v>25</v>
      </c>
      <c r="J24" s="10" t="s">
        <v>26</v>
      </c>
      <c r="K24" s="13" t="s">
        <v>16</v>
      </c>
      <c r="L24" s="10" t="s">
        <v>17</v>
      </c>
    </row>
    <row r="25" spans="1:12" ht="13.5">
      <c r="A25" s="8" t="str">
        <f t="shared" si="0"/>
        <v>ロ－</v>
      </c>
      <c r="B25" s="9">
        <f>IF(L25="******","**",C25)</f>
        <v>24</v>
      </c>
      <c r="C25" s="10">
        <f>IF(L25="******",C24,C24+1)</f>
        <v>24</v>
      </c>
      <c r="D25" s="11" t="s">
        <v>10</v>
      </c>
      <c r="E25" s="12">
        <v>24</v>
      </c>
      <c r="F25" s="10" t="s">
        <v>55</v>
      </c>
      <c r="G25" s="10" t="s">
        <v>54</v>
      </c>
      <c r="H25" s="10" t="s">
        <v>21</v>
      </c>
      <c r="I25" s="10" t="s">
        <v>25</v>
      </c>
      <c r="J25" s="10" t="s">
        <v>26</v>
      </c>
      <c r="K25" s="13" t="s">
        <v>16</v>
      </c>
      <c r="L25" s="10" t="s">
        <v>17</v>
      </c>
    </row>
    <row r="26" spans="1:12" ht="40.5">
      <c r="A26" s="8" t="str">
        <f t="shared" si="0"/>
        <v>ロ－</v>
      </c>
      <c r="B26" s="9">
        <f>IF(L26="******","**",C26)</f>
        <v>25</v>
      </c>
      <c r="C26" s="10">
        <f>IF(L26="******",C25,C25+1)</f>
        <v>25</v>
      </c>
      <c r="D26" s="11" t="s">
        <v>10</v>
      </c>
      <c r="E26" s="12">
        <v>25</v>
      </c>
      <c r="F26" s="10" t="s">
        <v>56</v>
      </c>
      <c r="G26" s="10" t="s">
        <v>57</v>
      </c>
      <c r="H26" s="10" t="s">
        <v>58</v>
      </c>
      <c r="I26" s="10" t="s">
        <v>59</v>
      </c>
      <c r="J26" s="10" t="s">
        <v>60</v>
      </c>
      <c r="K26" s="13" t="s">
        <v>16</v>
      </c>
      <c r="L26" s="10" t="s">
        <v>17</v>
      </c>
    </row>
    <row r="27" spans="1:12" ht="27">
      <c r="A27" s="8" t="str">
        <f t="shared" si="0"/>
        <v>****</v>
      </c>
      <c r="B27" s="9" t="str">
        <f>IF(L27="******","**",C27)</f>
        <v>**</v>
      </c>
      <c r="C27" s="10">
        <f>IF(L27="******",C26,C26+1)</f>
        <v>25</v>
      </c>
      <c r="D27" s="11" t="s">
        <v>61</v>
      </c>
      <c r="E27" s="12" t="s">
        <v>62</v>
      </c>
      <c r="F27" s="10" t="s">
        <v>63</v>
      </c>
      <c r="G27" s="10" t="s">
        <v>64</v>
      </c>
      <c r="H27" s="10" t="s">
        <v>21</v>
      </c>
      <c r="I27" s="10" t="s">
        <v>25</v>
      </c>
      <c r="J27" s="10" t="s">
        <v>26</v>
      </c>
      <c r="K27" s="13" t="s">
        <v>65</v>
      </c>
      <c r="L27" s="10" t="s">
        <v>66</v>
      </c>
    </row>
    <row r="28" spans="1:12" ht="13.5">
      <c r="A28" s="8" t="str">
        <f t="shared" si="0"/>
        <v>ロ－</v>
      </c>
      <c r="B28" s="9">
        <f>IF(L28="******","**",C28)</f>
        <v>26</v>
      </c>
      <c r="C28" s="10">
        <f>IF(L28="******",C27,C27+1)</f>
        <v>26</v>
      </c>
      <c r="D28" s="11" t="s">
        <v>10</v>
      </c>
      <c r="E28" s="12">
        <v>26</v>
      </c>
      <c r="F28" s="10" t="s">
        <v>67</v>
      </c>
      <c r="G28" s="10" t="s">
        <v>64</v>
      </c>
      <c r="H28" s="10" t="s">
        <v>21</v>
      </c>
      <c r="I28" s="10" t="s">
        <v>25</v>
      </c>
      <c r="J28" s="10" t="s">
        <v>26</v>
      </c>
      <c r="K28" s="13" t="s">
        <v>16</v>
      </c>
      <c r="L28" s="10" t="s">
        <v>17</v>
      </c>
    </row>
    <row r="29" spans="1:12" ht="27">
      <c r="A29" s="8" t="str">
        <f t="shared" si="0"/>
        <v>ロ－</v>
      </c>
      <c r="B29" s="9">
        <f>IF(L29="******","**",C29)</f>
        <v>27</v>
      </c>
      <c r="C29" s="10">
        <f>IF(L29="******",C28,C28+1)</f>
        <v>27</v>
      </c>
      <c r="D29" s="11" t="s">
        <v>10</v>
      </c>
      <c r="E29" s="12">
        <v>27</v>
      </c>
      <c r="F29" s="10" t="s">
        <v>68</v>
      </c>
      <c r="G29" s="10" t="s">
        <v>64</v>
      </c>
      <c r="H29" s="10" t="s">
        <v>21</v>
      </c>
      <c r="I29" s="10" t="s">
        <v>25</v>
      </c>
      <c r="J29" s="10" t="s">
        <v>26</v>
      </c>
      <c r="K29" s="13" t="s">
        <v>16</v>
      </c>
      <c r="L29" s="10" t="s">
        <v>17</v>
      </c>
    </row>
    <row r="30" spans="1:12" ht="13.5">
      <c r="A30" s="8" t="str">
        <f t="shared" si="0"/>
        <v>****</v>
      </c>
      <c r="B30" s="9" t="str">
        <f>IF(L30="******","**",C30)</f>
        <v>**</v>
      </c>
      <c r="C30" s="10">
        <f>IF(L30="******",C29,C29+1)</f>
        <v>27</v>
      </c>
      <c r="D30" s="11" t="s">
        <v>61</v>
      </c>
      <c r="E30" s="12" t="s">
        <v>62</v>
      </c>
      <c r="F30" s="10" t="s">
        <v>69</v>
      </c>
      <c r="G30" s="10" t="s">
        <v>64</v>
      </c>
      <c r="H30" s="10" t="s">
        <v>21</v>
      </c>
      <c r="I30" s="10" t="s">
        <v>25</v>
      </c>
      <c r="J30" s="10" t="s">
        <v>26</v>
      </c>
      <c r="K30" s="13" t="s">
        <v>65</v>
      </c>
      <c r="L30" s="10" t="s">
        <v>66</v>
      </c>
    </row>
    <row r="31" spans="1:12" ht="27">
      <c r="A31" s="8" t="str">
        <f t="shared" si="0"/>
        <v>****</v>
      </c>
      <c r="B31" s="9" t="str">
        <f>IF(L31="******","**",C31)</f>
        <v>**</v>
      </c>
      <c r="C31" s="10">
        <f>IF(L31="******",C30,C30+1)</f>
        <v>27</v>
      </c>
      <c r="D31" s="11" t="s">
        <v>61</v>
      </c>
      <c r="E31" s="12" t="s">
        <v>62</v>
      </c>
      <c r="F31" s="10" t="s">
        <v>70</v>
      </c>
      <c r="G31" s="10" t="s">
        <v>64</v>
      </c>
      <c r="H31" s="10" t="s">
        <v>21</v>
      </c>
      <c r="I31" s="10" t="s">
        <v>25</v>
      </c>
      <c r="J31" s="10" t="s">
        <v>26</v>
      </c>
      <c r="K31" s="13" t="s">
        <v>65</v>
      </c>
      <c r="L31" s="10" t="s">
        <v>66</v>
      </c>
    </row>
    <row r="32" spans="1:12" ht="13.5">
      <c r="A32" s="8" t="str">
        <f t="shared" si="0"/>
        <v>ロ－</v>
      </c>
      <c r="B32" s="9">
        <f>IF(L32="******","**",C32)</f>
        <v>28</v>
      </c>
      <c r="C32" s="10">
        <f>IF(L32="******",C31,C31+1)</f>
        <v>28</v>
      </c>
      <c r="D32" s="11" t="s">
        <v>10</v>
      </c>
      <c r="E32" s="12">
        <v>28</v>
      </c>
      <c r="F32" s="10" t="s">
        <v>71</v>
      </c>
      <c r="G32" s="10" t="s">
        <v>64</v>
      </c>
      <c r="H32" s="10" t="s">
        <v>21</v>
      </c>
      <c r="I32" s="10" t="s">
        <v>25</v>
      </c>
      <c r="J32" s="10" t="s">
        <v>26</v>
      </c>
      <c r="K32" s="13" t="s">
        <v>16</v>
      </c>
      <c r="L32" s="10" t="s">
        <v>17</v>
      </c>
    </row>
    <row r="33" spans="1:12" ht="27">
      <c r="A33" s="8" t="str">
        <f t="shared" si="0"/>
        <v>****</v>
      </c>
      <c r="B33" s="9" t="str">
        <f>IF(L33="******","**",C33)</f>
        <v>**</v>
      </c>
      <c r="C33" s="10">
        <f>IF(L33="******",C32,C32+1)</f>
        <v>28</v>
      </c>
      <c r="D33" s="11" t="s">
        <v>61</v>
      </c>
      <c r="E33" s="12" t="s">
        <v>62</v>
      </c>
      <c r="F33" s="10" t="s">
        <v>72</v>
      </c>
      <c r="G33" s="10" t="s">
        <v>64</v>
      </c>
      <c r="H33" s="10" t="s">
        <v>21</v>
      </c>
      <c r="I33" s="10" t="s">
        <v>25</v>
      </c>
      <c r="J33" s="10" t="s">
        <v>26</v>
      </c>
      <c r="K33" s="13" t="s">
        <v>65</v>
      </c>
      <c r="L33" s="10" t="s">
        <v>66</v>
      </c>
    </row>
    <row r="34" spans="1:12" ht="27">
      <c r="A34" s="8" t="str">
        <f t="shared" si="0"/>
        <v>****</v>
      </c>
      <c r="B34" s="9" t="str">
        <f>IF(L34="******","**",C34)</f>
        <v>**</v>
      </c>
      <c r="C34" s="10">
        <f>IF(L34="******",C33,C33+1)</f>
        <v>28</v>
      </c>
      <c r="D34" s="11" t="s">
        <v>61</v>
      </c>
      <c r="E34" s="12" t="s">
        <v>62</v>
      </c>
      <c r="F34" s="10" t="s">
        <v>73</v>
      </c>
      <c r="G34" s="10" t="s">
        <v>64</v>
      </c>
      <c r="H34" s="10" t="s">
        <v>21</v>
      </c>
      <c r="I34" s="10" t="s">
        <v>25</v>
      </c>
      <c r="J34" s="10" t="s">
        <v>26</v>
      </c>
      <c r="K34" s="13" t="s">
        <v>65</v>
      </c>
      <c r="L34" s="10" t="s">
        <v>66</v>
      </c>
    </row>
    <row r="35" spans="1:12" ht="27">
      <c r="A35" s="8" t="str">
        <f t="shared" si="0"/>
        <v>****</v>
      </c>
      <c r="B35" s="9" t="str">
        <f>IF(L35="******","**",C35)</f>
        <v>**</v>
      </c>
      <c r="C35" s="10">
        <f>IF(L35="******",C34,C34+1)</f>
        <v>28</v>
      </c>
      <c r="D35" s="11" t="s">
        <v>61</v>
      </c>
      <c r="E35" s="12" t="s">
        <v>62</v>
      </c>
      <c r="F35" s="10" t="s">
        <v>74</v>
      </c>
      <c r="G35" s="10" t="s">
        <v>64</v>
      </c>
      <c r="H35" s="10" t="s">
        <v>21</v>
      </c>
      <c r="I35" s="10" t="s">
        <v>25</v>
      </c>
      <c r="J35" s="10" t="s">
        <v>26</v>
      </c>
      <c r="K35" s="13" t="s">
        <v>65</v>
      </c>
      <c r="L35" s="10" t="s">
        <v>66</v>
      </c>
    </row>
    <row r="36" spans="1:12" ht="27">
      <c r="A36" s="8" t="str">
        <f t="shared" si="0"/>
        <v>****</v>
      </c>
      <c r="B36" s="9" t="str">
        <f>IF(L36="******","**",C36)</f>
        <v>**</v>
      </c>
      <c r="C36" s="10">
        <f>IF(L36="******",C35,C35+1)</f>
        <v>28</v>
      </c>
      <c r="D36" s="11" t="s">
        <v>61</v>
      </c>
      <c r="E36" s="12" t="s">
        <v>62</v>
      </c>
      <c r="F36" s="10" t="s">
        <v>75</v>
      </c>
      <c r="G36" s="10" t="s">
        <v>64</v>
      </c>
      <c r="H36" s="10" t="s">
        <v>21</v>
      </c>
      <c r="I36" s="10" t="s">
        <v>25</v>
      </c>
      <c r="J36" s="10" t="s">
        <v>26</v>
      </c>
      <c r="K36" s="13" t="s">
        <v>65</v>
      </c>
      <c r="L36" s="10" t="s">
        <v>66</v>
      </c>
    </row>
    <row r="37" spans="1:12" ht="13.5">
      <c r="A37" s="8" t="str">
        <f t="shared" si="0"/>
        <v>ロ－</v>
      </c>
      <c r="B37" s="9">
        <f>IF(L37="******","**",C37)</f>
        <v>29</v>
      </c>
      <c r="C37" s="10">
        <f>IF(L37="******",C36,C36+1)</f>
        <v>29</v>
      </c>
      <c r="D37" s="11" t="s">
        <v>10</v>
      </c>
      <c r="E37" s="12">
        <v>29</v>
      </c>
      <c r="F37" s="10" t="s">
        <v>76</v>
      </c>
      <c r="G37" s="10" t="s">
        <v>77</v>
      </c>
      <c r="H37" s="10" t="s">
        <v>21</v>
      </c>
      <c r="I37" s="10" t="s">
        <v>25</v>
      </c>
      <c r="J37" s="10" t="s">
        <v>26</v>
      </c>
      <c r="K37" s="13" t="s">
        <v>16</v>
      </c>
      <c r="L37" s="10" t="s">
        <v>17</v>
      </c>
    </row>
    <row r="38" spans="1:12" ht="13.5">
      <c r="A38" s="8" t="str">
        <f t="shared" si="0"/>
        <v>ロ－</v>
      </c>
      <c r="B38" s="9">
        <f>IF(L38="******","**",C38)</f>
        <v>30</v>
      </c>
      <c r="C38" s="10">
        <f>IF(L38="******",C37,C37+1)</f>
        <v>30</v>
      </c>
      <c r="D38" s="11" t="s">
        <v>10</v>
      </c>
      <c r="E38" s="12">
        <v>30</v>
      </c>
      <c r="F38" s="10" t="s">
        <v>78</v>
      </c>
      <c r="G38" s="10" t="s">
        <v>77</v>
      </c>
      <c r="H38" s="10" t="s">
        <v>21</v>
      </c>
      <c r="I38" s="10" t="s">
        <v>25</v>
      </c>
      <c r="J38" s="10" t="s">
        <v>26</v>
      </c>
      <c r="K38" s="13" t="s">
        <v>16</v>
      </c>
      <c r="L38" s="10" t="s">
        <v>17</v>
      </c>
    </row>
    <row r="39" spans="1:12" ht="13.5">
      <c r="A39" s="8" t="str">
        <f t="shared" si="0"/>
        <v>ロ－</v>
      </c>
      <c r="B39" s="9">
        <f>IF(L39="******","**",C39)</f>
        <v>31</v>
      </c>
      <c r="C39" s="10">
        <f>IF(L39="******",C38,C38+1)</f>
        <v>31</v>
      </c>
      <c r="D39" s="11" t="s">
        <v>10</v>
      </c>
      <c r="E39" s="12">
        <v>31</v>
      </c>
      <c r="F39" s="10" t="s">
        <v>79</v>
      </c>
      <c r="G39" s="10" t="s">
        <v>77</v>
      </c>
      <c r="H39" s="10" t="s">
        <v>21</v>
      </c>
      <c r="I39" s="10" t="s">
        <v>25</v>
      </c>
      <c r="J39" s="10" t="s">
        <v>26</v>
      </c>
      <c r="K39" s="13" t="s">
        <v>16</v>
      </c>
      <c r="L39" s="10" t="s">
        <v>17</v>
      </c>
    </row>
    <row r="40" spans="1:12" ht="13.5">
      <c r="A40" s="8" t="str">
        <f t="shared" si="0"/>
        <v>ロ－</v>
      </c>
      <c r="B40" s="9">
        <f>IF(L40="******","**",C40)</f>
        <v>32</v>
      </c>
      <c r="C40" s="10">
        <f>IF(L40="******",C39,C39+1)</f>
        <v>32</v>
      </c>
      <c r="D40" s="11" t="s">
        <v>10</v>
      </c>
      <c r="E40" s="12">
        <v>32</v>
      </c>
      <c r="F40" s="10" t="s">
        <v>80</v>
      </c>
      <c r="G40" s="10" t="s">
        <v>77</v>
      </c>
      <c r="H40" s="10" t="s">
        <v>21</v>
      </c>
      <c r="I40" s="10" t="s">
        <v>25</v>
      </c>
      <c r="J40" s="10" t="s">
        <v>26</v>
      </c>
      <c r="K40" s="13" t="s">
        <v>16</v>
      </c>
      <c r="L40" s="10" t="s">
        <v>17</v>
      </c>
    </row>
    <row r="41" spans="1:12" ht="13.5">
      <c r="A41" s="8" t="str">
        <f t="shared" si="0"/>
        <v>ロ－</v>
      </c>
      <c r="B41" s="9">
        <f>IF(L41="******","**",C41)</f>
        <v>33</v>
      </c>
      <c r="C41" s="10">
        <f>IF(L41="******",C40,C40+1)</f>
        <v>33</v>
      </c>
      <c r="D41" s="11" t="s">
        <v>10</v>
      </c>
      <c r="E41" s="12">
        <v>33</v>
      </c>
      <c r="F41" s="10" t="s">
        <v>81</v>
      </c>
      <c r="G41" s="10" t="s">
        <v>82</v>
      </c>
      <c r="H41" s="10" t="s">
        <v>83</v>
      </c>
      <c r="I41" s="10" t="s">
        <v>84</v>
      </c>
      <c r="J41" s="10" t="s">
        <v>85</v>
      </c>
      <c r="K41" s="13" t="s">
        <v>16</v>
      </c>
      <c r="L41" s="10" t="s">
        <v>17</v>
      </c>
    </row>
    <row r="42" spans="1:12" ht="13.5">
      <c r="A42" s="8" t="str">
        <f t="shared" si="0"/>
        <v>ロ－</v>
      </c>
      <c r="B42" s="9">
        <f>IF(L42="******","**",C42)</f>
        <v>34</v>
      </c>
      <c r="C42" s="10">
        <f>IF(L42="******",C41,C41+1)</f>
        <v>34</v>
      </c>
      <c r="D42" s="11" t="s">
        <v>10</v>
      </c>
      <c r="E42" s="12">
        <v>34</v>
      </c>
      <c r="F42" s="10" t="s">
        <v>86</v>
      </c>
      <c r="G42" s="10" t="s">
        <v>82</v>
      </c>
      <c r="H42" s="10" t="s">
        <v>83</v>
      </c>
      <c r="I42" s="10" t="s">
        <v>84</v>
      </c>
      <c r="J42" s="10" t="s">
        <v>85</v>
      </c>
      <c r="K42" s="13" t="s">
        <v>16</v>
      </c>
      <c r="L42" s="10" t="s">
        <v>17</v>
      </c>
    </row>
    <row r="43" spans="1:12" ht="13.5">
      <c r="A43" s="8" t="str">
        <f t="shared" si="0"/>
        <v>ロ－</v>
      </c>
      <c r="B43" s="9">
        <f>IF(L43="******","**",C43)</f>
        <v>35</v>
      </c>
      <c r="C43" s="10">
        <f>IF(L43="******",C42,C42+1)</f>
        <v>35</v>
      </c>
      <c r="D43" s="11" t="s">
        <v>10</v>
      </c>
      <c r="E43" s="12">
        <v>35</v>
      </c>
      <c r="F43" s="10" t="s">
        <v>87</v>
      </c>
      <c r="G43" s="10" t="s">
        <v>82</v>
      </c>
      <c r="H43" s="10" t="s">
        <v>83</v>
      </c>
      <c r="I43" s="10" t="s">
        <v>84</v>
      </c>
      <c r="J43" s="10" t="s">
        <v>85</v>
      </c>
      <c r="K43" s="13" t="s">
        <v>16</v>
      </c>
      <c r="L43" s="10" t="s">
        <v>17</v>
      </c>
    </row>
    <row r="44" spans="1:12" ht="13.5">
      <c r="A44" s="8" t="str">
        <f t="shared" si="0"/>
        <v>ロ－</v>
      </c>
      <c r="B44" s="9">
        <f>IF(L44="******","**",C44)</f>
        <v>36</v>
      </c>
      <c r="C44" s="10">
        <f>IF(L44="******",C43,C43+1)</f>
        <v>36</v>
      </c>
      <c r="D44" s="11" t="s">
        <v>10</v>
      </c>
      <c r="E44" s="12">
        <v>36</v>
      </c>
      <c r="F44" s="10" t="s">
        <v>88</v>
      </c>
      <c r="G44" s="10" t="s">
        <v>82</v>
      </c>
      <c r="H44" s="10" t="s">
        <v>21</v>
      </c>
      <c r="I44" s="10" t="s">
        <v>25</v>
      </c>
      <c r="J44" s="10" t="s">
        <v>26</v>
      </c>
      <c r="K44" s="13" t="s">
        <v>16</v>
      </c>
      <c r="L44" s="10" t="s">
        <v>17</v>
      </c>
    </row>
    <row r="45" spans="1:12" ht="13.5">
      <c r="A45" s="8" t="str">
        <f t="shared" si="0"/>
        <v>ロ－</v>
      </c>
      <c r="B45" s="9">
        <f>IF(L45="******","**",C45)</f>
        <v>37</v>
      </c>
      <c r="C45" s="10">
        <f>IF(L45="******",C44,C44+1)</f>
        <v>37</v>
      </c>
      <c r="D45" s="11" t="s">
        <v>10</v>
      </c>
      <c r="E45" s="12">
        <v>37</v>
      </c>
      <c r="F45" s="10" t="s">
        <v>89</v>
      </c>
      <c r="G45" s="10" t="s">
        <v>90</v>
      </c>
      <c r="H45" s="10" t="s">
        <v>21</v>
      </c>
      <c r="I45" s="10" t="s">
        <v>25</v>
      </c>
      <c r="J45" s="10" t="s">
        <v>26</v>
      </c>
      <c r="K45" s="13" t="s">
        <v>16</v>
      </c>
      <c r="L45" s="10" t="s">
        <v>17</v>
      </c>
    </row>
    <row r="46" spans="1:12" ht="27">
      <c r="A46" s="8" t="str">
        <f t="shared" si="0"/>
        <v>ロ－</v>
      </c>
      <c r="B46" s="9">
        <f>IF(L46="******","**",C46)</f>
        <v>38</v>
      </c>
      <c r="C46" s="10">
        <f>IF(L46="******",C45,C45+1)</f>
        <v>38</v>
      </c>
      <c r="D46" s="11" t="s">
        <v>10</v>
      </c>
      <c r="E46" s="12">
        <v>38</v>
      </c>
      <c r="F46" s="10" t="s">
        <v>91</v>
      </c>
      <c r="G46" s="10" t="s">
        <v>92</v>
      </c>
      <c r="H46" s="10" t="s">
        <v>21</v>
      </c>
      <c r="I46" s="10" t="s">
        <v>25</v>
      </c>
      <c r="J46" s="10" t="s">
        <v>26</v>
      </c>
      <c r="K46" s="13" t="s">
        <v>16</v>
      </c>
      <c r="L46" s="10" t="s">
        <v>17</v>
      </c>
    </row>
    <row r="47" spans="1:12" ht="13.5">
      <c r="A47" s="8" t="str">
        <f t="shared" si="0"/>
        <v>ロ－</v>
      </c>
      <c r="B47" s="9">
        <f>IF(L47="******","**",C47)</f>
        <v>39</v>
      </c>
      <c r="C47" s="10">
        <f>IF(L47="******",C46,C46+1)</f>
        <v>39</v>
      </c>
      <c r="D47" s="11" t="s">
        <v>10</v>
      </c>
      <c r="E47" s="12">
        <v>39</v>
      </c>
      <c r="F47" s="10" t="s">
        <v>93</v>
      </c>
      <c r="G47" s="10" t="s">
        <v>94</v>
      </c>
      <c r="H47" s="10" t="s">
        <v>21</v>
      </c>
      <c r="I47" s="10" t="s">
        <v>25</v>
      </c>
      <c r="J47" s="10" t="s">
        <v>26</v>
      </c>
      <c r="K47" s="13" t="s">
        <v>16</v>
      </c>
      <c r="L47" s="10" t="s">
        <v>17</v>
      </c>
    </row>
    <row r="48" spans="1:12" ht="13.5">
      <c r="A48" s="8" t="str">
        <f t="shared" si="0"/>
        <v>ロ－</v>
      </c>
      <c r="B48" s="9">
        <f>IF(L48="******","**",C48)</f>
        <v>40</v>
      </c>
      <c r="C48" s="10">
        <f>IF(L48="******",C47,C47+1)</f>
        <v>40</v>
      </c>
      <c r="D48" s="11" t="s">
        <v>10</v>
      </c>
      <c r="E48" s="12">
        <v>40</v>
      </c>
      <c r="F48" s="10" t="s">
        <v>95</v>
      </c>
      <c r="G48" s="10" t="s">
        <v>94</v>
      </c>
      <c r="H48" s="10" t="s">
        <v>21</v>
      </c>
      <c r="I48" s="10" t="s">
        <v>25</v>
      </c>
      <c r="J48" s="10" t="s">
        <v>26</v>
      </c>
      <c r="K48" s="13" t="s">
        <v>16</v>
      </c>
      <c r="L48" s="10" t="s">
        <v>17</v>
      </c>
    </row>
    <row r="49" spans="1:12" ht="13.5">
      <c r="A49" s="8" t="str">
        <f t="shared" si="0"/>
        <v>ロ－</v>
      </c>
      <c r="B49" s="9">
        <f>IF(L49="******","**",C49)</f>
        <v>41</v>
      </c>
      <c r="C49" s="10">
        <f>IF(L49="******",C48,C48+1)</f>
        <v>41</v>
      </c>
      <c r="D49" s="11" t="s">
        <v>10</v>
      </c>
      <c r="E49" s="12">
        <v>41</v>
      </c>
      <c r="F49" s="10" t="s">
        <v>96</v>
      </c>
      <c r="G49" s="10" t="s">
        <v>94</v>
      </c>
      <c r="H49" s="10" t="s">
        <v>21</v>
      </c>
      <c r="I49" s="10" t="s">
        <v>25</v>
      </c>
      <c r="J49" s="10" t="s">
        <v>26</v>
      </c>
      <c r="K49" s="13" t="s">
        <v>16</v>
      </c>
      <c r="L49" s="10" t="s">
        <v>17</v>
      </c>
    </row>
    <row r="50" spans="1:12" ht="13.5">
      <c r="A50" s="8" t="str">
        <f t="shared" si="0"/>
        <v>ロ－</v>
      </c>
      <c r="B50" s="9">
        <f>IF(L50="******","**",C50)</f>
        <v>42</v>
      </c>
      <c r="C50" s="10">
        <f>IF(L50="******",C49,C49+1)</f>
        <v>42</v>
      </c>
      <c r="D50" s="11" t="s">
        <v>10</v>
      </c>
      <c r="E50" s="12">
        <v>42</v>
      </c>
      <c r="F50" s="10" t="s">
        <v>97</v>
      </c>
      <c r="G50" s="10" t="s">
        <v>94</v>
      </c>
      <c r="H50" s="10" t="s">
        <v>21</v>
      </c>
      <c r="I50" s="10" t="s">
        <v>25</v>
      </c>
      <c r="J50" s="10" t="s">
        <v>26</v>
      </c>
      <c r="K50" s="13" t="s">
        <v>16</v>
      </c>
      <c r="L50" s="10" t="s">
        <v>17</v>
      </c>
    </row>
    <row r="51" spans="1:12" ht="13.5">
      <c r="A51" s="8" t="str">
        <f t="shared" si="0"/>
        <v>ロ－</v>
      </c>
      <c r="B51" s="9">
        <f>IF(L51="******","**",C51)</f>
        <v>43</v>
      </c>
      <c r="C51" s="10">
        <f>IF(L51="******",C50,C50+1)</f>
        <v>43</v>
      </c>
      <c r="D51" s="11" t="s">
        <v>10</v>
      </c>
      <c r="E51" s="12">
        <v>43</v>
      </c>
      <c r="F51" s="10" t="s">
        <v>98</v>
      </c>
      <c r="G51" s="10" t="s">
        <v>99</v>
      </c>
      <c r="H51" s="10" t="s">
        <v>21</v>
      </c>
      <c r="I51" s="10" t="s">
        <v>25</v>
      </c>
      <c r="J51" s="10" t="s">
        <v>26</v>
      </c>
      <c r="K51" s="13" t="s">
        <v>16</v>
      </c>
      <c r="L51" s="10" t="s">
        <v>17</v>
      </c>
    </row>
    <row r="52" spans="1:12" ht="13.5">
      <c r="A52" s="8" t="str">
        <f t="shared" si="0"/>
        <v>ロ－</v>
      </c>
      <c r="B52" s="9">
        <f>IF(L52="******","**",C52)</f>
        <v>44</v>
      </c>
      <c r="C52" s="10">
        <f>IF(L52="******",C51,C51+1)</f>
        <v>44</v>
      </c>
      <c r="D52" s="11" t="s">
        <v>10</v>
      </c>
      <c r="E52" s="12">
        <v>44</v>
      </c>
      <c r="F52" s="10" t="s">
        <v>100</v>
      </c>
      <c r="G52" s="10" t="s">
        <v>99</v>
      </c>
      <c r="H52" s="10" t="s">
        <v>21</v>
      </c>
      <c r="I52" s="10" t="s">
        <v>25</v>
      </c>
      <c r="J52" s="10" t="s">
        <v>26</v>
      </c>
      <c r="K52" s="13" t="s">
        <v>16</v>
      </c>
      <c r="L52" s="10" t="s">
        <v>17</v>
      </c>
    </row>
    <row r="53" spans="1:12" ht="13.5">
      <c r="A53" s="8" t="str">
        <f t="shared" si="0"/>
        <v>ロ－</v>
      </c>
      <c r="B53" s="9">
        <f>IF(L53="******","**",C53)</f>
        <v>45</v>
      </c>
      <c r="C53" s="10">
        <f>IF(L53="******",C52,C52+1)</f>
        <v>45</v>
      </c>
      <c r="D53" s="11" t="s">
        <v>10</v>
      </c>
      <c r="E53" s="12">
        <v>45</v>
      </c>
      <c r="F53" s="10" t="s">
        <v>101</v>
      </c>
      <c r="G53" s="10" t="s">
        <v>99</v>
      </c>
      <c r="H53" s="10" t="s">
        <v>21</v>
      </c>
      <c r="I53" s="10" t="s">
        <v>25</v>
      </c>
      <c r="J53" s="10" t="s">
        <v>26</v>
      </c>
      <c r="K53" s="13" t="s">
        <v>16</v>
      </c>
      <c r="L53" s="10" t="s">
        <v>17</v>
      </c>
    </row>
    <row r="54" spans="1:12" ht="13.5">
      <c r="A54" s="8" t="str">
        <f t="shared" si="0"/>
        <v>ロ－</v>
      </c>
      <c r="B54" s="9">
        <f>IF(L54="******","**",C54)</f>
        <v>46</v>
      </c>
      <c r="C54" s="10">
        <f>IF(L54="******",C53,C53+1)</f>
        <v>46</v>
      </c>
      <c r="D54" s="11" t="s">
        <v>10</v>
      </c>
      <c r="E54" s="12">
        <v>46</v>
      </c>
      <c r="F54" s="10" t="s">
        <v>102</v>
      </c>
      <c r="G54" s="10" t="s">
        <v>99</v>
      </c>
      <c r="H54" s="10" t="s">
        <v>21</v>
      </c>
      <c r="I54" s="10" t="s">
        <v>25</v>
      </c>
      <c r="J54" s="10" t="s">
        <v>26</v>
      </c>
      <c r="K54" s="13" t="s">
        <v>16</v>
      </c>
      <c r="L54" s="10" t="s">
        <v>17</v>
      </c>
    </row>
    <row r="55" spans="1:12" ht="27">
      <c r="A55" s="8" t="str">
        <f t="shared" si="0"/>
        <v>ロ－</v>
      </c>
      <c r="B55" s="9">
        <f>IF(L55="******","**",C55)</f>
        <v>47</v>
      </c>
      <c r="C55" s="10">
        <f>IF(L55="******",C54,C54+1)</f>
        <v>47</v>
      </c>
      <c r="D55" s="11" t="s">
        <v>10</v>
      </c>
      <c r="E55" s="12">
        <v>47</v>
      </c>
      <c r="F55" s="10" t="s">
        <v>103</v>
      </c>
      <c r="G55" s="10" t="s">
        <v>104</v>
      </c>
      <c r="H55" s="10" t="s">
        <v>83</v>
      </c>
      <c r="I55" s="10" t="s">
        <v>105</v>
      </c>
      <c r="J55" s="10" t="s">
        <v>106</v>
      </c>
      <c r="K55" s="13" t="s">
        <v>16</v>
      </c>
      <c r="L55" s="10" t="s">
        <v>17</v>
      </c>
    </row>
    <row r="56" spans="1:12" ht="13.5">
      <c r="A56" s="8" t="str">
        <f t="shared" si="0"/>
        <v>ロ－</v>
      </c>
      <c r="B56" s="9">
        <f>IF(L56="******","**",C56)</f>
        <v>48</v>
      </c>
      <c r="C56" s="10">
        <f>IF(L56="******",C55,C55+1)</f>
        <v>48</v>
      </c>
      <c r="D56" s="11" t="s">
        <v>10</v>
      </c>
      <c r="E56" s="12">
        <v>48</v>
      </c>
      <c r="F56" s="10" t="s">
        <v>107</v>
      </c>
      <c r="G56" s="10" t="s">
        <v>104</v>
      </c>
      <c r="H56" s="10" t="s">
        <v>83</v>
      </c>
      <c r="I56" s="10" t="s">
        <v>105</v>
      </c>
      <c r="J56" s="10" t="s">
        <v>106</v>
      </c>
      <c r="K56" s="13" t="s">
        <v>16</v>
      </c>
      <c r="L56" s="10" t="s">
        <v>17</v>
      </c>
    </row>
    <row r="57" spans="1:12" ht="13.5">
      <c r="A57" s="8" t="str">
        <f t="shared" si="0"/>
        <v>ロ－</v>
      </c>
      <c r="B57" s="9">
        <f>IF(L57="******","**",C57)</f>
        <v>49</v>
      </c>
      <c r="C57" s="10">
        <f>IF(L57="******",C56,C56+1)</f>
        <v>49</v>
      </c>
      <c r="D57" s="11" t="s">
        <v>10</v>
      </c>
      <c r="E57" s="12">
        <v>49</v>
      </c>
      <c r="F57" s="10" t="s">
        <v>108</v>
      </c>
      <c r="G57" s="10" t="s">
        <v>109</v>
      </c>
      <c r="H57" s="10" t="s">
        <v>21</v>
      </c>
      <c r="I57" s="10" t="s">
        <v>25</v>
      </c>
      <c r="J57" s="10" t="s">
        <v>26</v>
      </c>
      <c r="K57" s="13" t="s">
        <v>16</v>
      </c>
      <c r="L57" s="10" t="s">
        <v>17</v>
      </c>
    </row>
    <row r="58" spans="1:12" ht="27">
      <c r="A58" s="8" t="str">
        <f t="shared" si="0"/>
        <v>ロ－</v>
      </c>
      <c r="B58" s="9">
        <f>IF(L58="******","**",C58)</f>
        <v>50</v>
      </c>
      <c r="C58" s="10">
        <f>IF(L58="******",C57,C57+1)</f>
        <v>50</v>
      </c>
      <c r="D58" s="11" t="s">
        <v>10</v>
      </c>
      <c r="E58" s="12">
        <v>50</v>
      </c>
      <c r="F58" s="10" t="s">
        <v>110</v>
      </c>
      <c r="G58" s="10" t="s">
        <v>111</v>
      </c>
      <c r="H58" s="10" t="s">
        <v>21</v>
      </c>
      <c r="I58" s="10" t="s">
        <v>25</v>
      </c>
      <c r="J58" s="10" t="s">
        <v>26</v>
      </c>
      <c r="K58" s="13" t="s">
        <v>16</v>
      </c>
      <c r="L58" s="10" t="s">
        <v>17</v>
      </c>
    </row>
    <row r="59" spans="1:12" ht="27">
      <c r="A59" s="8" t="str">
        <f t="shared" si="0"/>
        <v>ロ－</v>
      </c>
      <c r="B59" s="9">
        <f>IF(L59="******","**",C59)</f>
        <v>51</v>
      </c>
      <c r="C59" s="10">
        <f>IF(L59="******",C58,C58+1)</f>
        <v>51</v>
      </c>
      <c r="D59" s="11" t="s">
        <v>10</v>
      </c>
      <c r="E59" s="12">
        <v>51</v>
      </c>
      <c r="F59" s="10" t="s">
        <v>112</v>
      </c>
      <c r="G59" s="10" t="s">
        <v>113</v>
      </c>
      <c r="H59" s="10" t="s">
        <v>114</v>
      </c>
      <c r="I59" s="10" t="s">
        <v>115</v>
      </c>
      <c r="J59" s="10" t="s">
        <v>116</v>
      </c>
      <c r="K59" s="13" t="s">
        <v>16</v>
      </c>
      <c r="L59" s="10" t="s">
        <v>33</v>
      </c>
    </row>
    <row r="60" spans="1:12" ht="27">
      <c r="A60" s="8" t="str">
        <f t="shared" si="0"/>
        <v>ロ－</v>
      </c>
      <c r="B60" s="9">
        <f>IF(L60="******","**",C60)</f>
        <v>52</v>
      </c>
      <c r="C60" s="10">
        <f>IF(L60="******",C59,C59+1)</f>
        <v>52</v>
      </c>
      <c r="D60" s="11" t="s">
        <v>10</v>
      </c>
      <c r="E60" s="12">
        <v>52</v>
      </c>
      <c r="F60" s="10" t="s">
        <v>117</v>
      </c>
      <c r="G60" s="10" t="s">
        <v>113</v>
      </c>
      <c r="H60" s="10" t="s">
        <v>114</v>
      </c>
      <c r="I60" s="10" t="s">
        <v>115</v>
      </c>
      <c r="J60" s="10" t="s">
        <v>116</v>
      </c>
      <c r="K60" s="13" t="s">
        <v>16</v>
      </c>
      <c r="L60" s="10" t="s">
        <v>33</v>
      </c>
    </row>
    <row r="61" spans="1:12" ht="27">
      <c r="A61" s="8" t="str">
        <f t="shared" si="0"/>
        <v>ロ－</v>
      </c>
      <c r="B61" s="9">
        <f>IF(L61="******","**",C61)</f>
        <v>53</v>
      </c>
      <c r="C61" s="10">
        <f>IF(L61="******",C60,C60+1)</f>
        <v>53</v>
      </c>
      <c r="D61" s="11" t="s">
        <v>10</v>
      </c>
      <c r="E61" s="12">
        <v>53</v>
      </c>
      <c r="F61" s="10" t="s">
        <v>118</v>
      </c>
      <c r="G61" s="10" t="s">
        <v>113</v>
      </c>
      <c r="H61" s="10" t="s">
        <v>114</v>
      </c>
      <c r="I61" s="10" t="s">
        <v>115</v>
      </c>
      <c r="J61" s="10" t="s">
        <v>116</v>
      </c>
      <c r="K61" s="13" t="s">
        <v>16</v>
      </c>
      <c r="L61" s="10" t="s">
        <v>33</v>
      </c>
    </row>
    <row r="62" spans="1:12" ht="27">
      <c r="A62" s="8" t="str">
        <f t="shared" si="0"/>
        <v>ロ－</v>
      </c>
      <c r="B62" s="9">
        <f>IF(L62="******","**",C62)</f>
        <v>54</v>
      </c>
      <c r="C62" s="10">
        <f>IF(L62="******",C61,C61+1)</f>
        <v>54</v>
      </c>
      <c r="D62" s="11" t="s">
        <v>10</v>
      </c>
      <c r="E62" s="12">
        <v>54</v>
      </c>
      <c r="F62" s="10" t="s">
        <v>119</v>
      </c>
      <c r="G62" s="10" t="s">
        <v>113</v>
      </c>
      <c r="H62" s="10" t="s">
        <v>114</v>
      </c>
      <c r="I62" s="10" t="s">
        <v>115</v>
      </c>
      <c r="J62" s="10" t="s">
        <v>116</v>
      </c>
      <c r="K62" s="13" t="s">
        <v>16</v>
      </c>
      <c r="L62" s="10" t="s">
        <v>33</v>
      </c>
    </row>
    <row r="63" spans="1:12" ht="27">
      <c r="A63" s="8" t="str">
        <f t="shared" si="0"/>
        <v>ロ－</v>
      </c>
      <c r="B63" s="9">
        <f>IF(L63="******","**",C63)</f>
        <v>55</v>
      </c>
      <c r="C63" s="10">
        <f>IF(L63="******",C62,C62+1)</f>
        <v>55</v>
      </c>
      <c r="D63" s="11" t="s">
        <v>10</v>
      </c>
      <c r="E63" s="12">
        <v>55</v>
      </c>
      <c r="F63" s="10" t="s">
        <v>120</v>
      </c>
      <c r="G63" s="10" t="s">
        <v>113</v>
      </c>
      <c r="H63" s="10" t="s">
        <v>114</v>
      </c>
      <c r="I63" s="10" t="s">
        <v>115</v>
      </c>
      <c r="J63" s="10" t="s">
        <v>116</v>
      </c>
      <c r="K63" s="13" t="s">
        <v>16</v>
      </c>
      <c r="L63" s="10" t="s">
        <v>33</v>
      </c>
    </row>
    <row r="64" spans="1:12" ht="27">
      <c r="A64" s="8" t="str">
        <f t="shared" si="0"/>
        <v>ロ－</v>
      </c>
      <c r="B64" s="9">
        <f>IF(L64="******","**",C64)</f>
        <v>56</v>
      </c>
      <c r="C64" s="10">
        <f>IF(L64="******",C63,C63+1)</f>
        <v>56</v>
      </c>
      <c r="D64" s="11" t="s">
        <v>10</v>
      </c>
      <c r="E64" s="12">
        <v>56</v>
      </c>
      <c r="F64" s="10" t="s">
        <v>121</v>
      </c>
      <c r="G64" s="10" t="s">
        <v>113</v>
      </c>
      <c r="H64" s="10" t="s">
        <v>114</v>
      </c>
      <c r="I64" s="10" t="s">
        <v>115</v>
      </c>
      <c r="J64" s="10" t="s">
        <v>116</v>
      </c>
      <c r="K64" s="13" t="s">
        <v>16</v>
      </c>
      <c r="L64" s="10" t="s">
        <v>33</v>
      </c>
    </row>
    <row r="65" spans="1:12" ht="27">
      <c r="A65" s="8" t="str">
        <f t="shared" si="0"/>
        <v>ロ－</v>
      </c>
      <c r="B65" s="9">
        <f>IF(L65="******","**",C65)</f>
        <v>57</v>
      </c>
      <c r="C65" s="10">
        <f>IF(L65="******",C64,C64+1)</f>
        <v>57</v>
      </c>
      <c r="D65" s="11" t="s">
        <v>10</v>
      </c>
      <c r="E65" s="12">
        <v>57</v>
      </c>
      <c r="F65" s="10" t="s">
        <v>122</v>
      </c>
      <c r="G65" s="10" t="s">
        <v>113</v>
      </c>
      <c r="H65" s="10" t="s">
        <v>114</v>
      </c>
      <c r="I65" s="10" t="s">
        <v>115</v>
      </c>
      <c r="J65" s="10" t="s">
        <v>116</v>
      </c>
      <c r="K65" s="13" t="s">
        <v>16</v>
      </c>
      <c r="L65" s="10" t="s">
        <v>17</v>
      </c>
    </row>
    <row r="66" spans="1:12" ht="13.5">
      <c r="A66" s="8" t="str">
        <f t="shared" si="0"/>
        <v>ロ－</v>
      </c>
      <c r="B66" s="9">
        <f>IF(L66="******","**",C66)</f>
        <v>58</v>
      </c>
      <c r="C66" s="10">
        <f>IF(L66="******",C65,C65+1)</f>
        <v>58</v>
      </c>
      <c r="D66" s="11" t="s">
        <v>10</v>
      </c>
      <c r="E66" s="12">
        <v>58</v>
      </c>
      <c r="F66" s="10" t="s">
        <v>123</v>
      </c>
      <c r="G66" s="10" t="s">
        <v>113</v>
      </c>
      <c r="H66" s="10" t="s">
        <v>21</v>
      </c>
      <c r="I66" s="10" t="s">
        <v>25</v>
      </c>
      <c r="J66" s="10" t="s">
        <v>26</v>
      </c>
      <c r="K66" s="13" t="s">
        <v>16</v>
      </c>
      <c r="L66" s="10" t="s">
        <v>17</v>
      </c>
    </row>
    <row r="67" spans="1:12" ht="13.5">
      <c r="A67" s="8" t="str">
        <f aca="true" t="shared" si="1" ref="A67:A130">IF(B67="**","****","ロ－")</f>
        <v>ロ－</v>
      </c>
      <c r="B67" s="9">
        <f>IF(L67="******","**",C67)</f>
        <v>59</v>
      </c>
      <c r="C67" s="10">
        <f>IF(L67="******",C66,C66+1)</f>
        <v>59</v>
      </c>
      <c r="D67" s="11" t="s">
        <v>10</v>
      </c>
      <c r="E67" s="12">
        <v>59</v>
      </c>
      <c r="F67" s="10" t="s">
        <v>124</v>
      </c>
      <c r="G67" s="10" t="s">
        <v>113</v>
      </c>
      <c r="H67" s="10" t="s">
        <v>21</v>
      </c>
      <c r="I67" s="10" t="s">
        <v>25</v>
      </c>
      <c r="J67" s="10" t="s">
        <v>26</v>
      </c>
      <c r="K67" s="13" t="s">
        <v>16</v>
      </c>
      <c r="L67" s="10" t="s">
        <v>33</v>
      </c>
    </row>
    <row r="68" spans="1:12" ht="13.5">
      <c r="A68" s="8" t="str">
        <f t="shared" si="1"/>
        <v>ロ－</v>
      </c>
      <c r="B68" s="9">
        <f>IF(L68="******","**",C68)</f>
        <v>60</v>
      </c>
      <c r="C68" s="10">
        <f>IF(L68="******",C67,C67+1)</f>
        <v>60</v>
      </c>
      <c r="D68" s="11" t="s">
        <v>10</v>
      </c>
      <c r="E68" s="12">
        <v>60</v>
      </c>
      <c r="F68" s="10" t="s">
        <v>125</v>
      </c>
      <c r="G68" s="10" t="s">
        <v>113</v>
      </c>
      <c r="H68" s="10" t="s">
        <v>21</v>
      </c>
      <c r="I68" s="10" t="s">
        <v>25</v>
      </c>
      <c r="J68" s="10" t="s">
        <v>26</v>
      </c>
      <c r="K68" s="13" t="s">
        <v>16</v>
      </c>
      <c r="L68" s="10" t="s">
        <v>33</v>
      </c>
    </row>
    <row r="69" spans="1:12" ht="13.5">
      <c r="A69" s="8" t="str">
        <f t="shared" si="1"/>
        <v>ロ－</v>
      </c>
      <c r="B69" s="9">
        <f>IF(L69="******","**",C69)</f>
        <v>61</v>
      </c>
      <c r="C69" s="10">
        <f>IF(L69="******",C68,C68+1)</f>
        <v>61</v>
      </c>
      <c r="D69" s="11" t="s">
        <v>10</v>
      </c>
      <c r="E69" s="12">
        <v>61</v>
      </c>
      <c r="F69" s="10" t="s">
        <v>126</v>
      </c>
      <c r="G69" s="10" t="s">
        <v>113</v>
      </c>
      <c r="H69" s="10" t="s">
        <v>21</v>
      </c>
      <c r="I69" s="10" t="s">
        <v>25</v>
      </c>
      <c r="J69" s="10" t="s">
        <v>26</v>
      </c>
      <c r="K69" s="13" t="s">
        <v>16</v>
      </c>
      <c r="L69" s="10" t="s">
        <v>33</v>
      </c>
    </row>
    <row r="70" spans="1:12" ht="13.5">
      <c r="A70" s="8" t="str">
        <f t="shared" si="1"/>
        <v>ロ－</v>
      </c>
      <c r="B70" s="9">
        <f>IF(L70="******","**",C70)</f>
        <v>62</v>
      </c>
      <c r="C70" s="10">
        <f>IF(L70="******",C69,C69+1)</f>
        <v>62</v>
      </c>
      <c r="D70" s="11" t="s">
        <v>10</v>
      </c>
      <c r="E70" s="12">
        <v>62</v>
      </c>
      <c r="F70" s="10" t="s">
        <v>127</v>
      </c>
      <c r="G70" s="10" t="s">
        <v>113</v>
      </c>
      <c r="H70" s="10" t="s">
        <v>21</v>
      </c>
      <c r="I70" s="10" t="s">
        <v>25</v>
      </c>
      <c r="J70" s="10" t="s">
        <v>26</v>
      </c>
      <c r="K70" s="13" t="s">
        <v>16</v>
      </c>
      <c r="L70" s="10" t="s">
        <v>33</v>
      </c>
    </row>
    <row r="71" spans="1:12" ht="13.5">
      <c r="A71" s="8" t="str">
        <f t="shared" si="1"/>
        <v>ロ－</v>
      </c>
      <c r="B71" s="9">
        <f>IF(L71="******","**",C71)</f>
        <v>63</v>
      </c>
      <c r="C71" s="10">
        <f>IF(L71="******",C70,C70+1)</f>
        <v>63</v>
      </c>
      <c r="D71" s="11" t="s">
        <v>10</v>
      </c>
      <c r="E71" s="12">
        <v>63</v>
      </c>
      <c r="F71" s="10" t="s">
        <v>128</v>
      </c>
      <c r="G71" s="10" t="s">
        <v>113</v>
      </c>
      <c r="H71" s="10" t="s">
        <v>114</v>
      </c>
      <c r="I71" s="10" t="s">
        <v>115</v>
      </c>
      <c r="J71" s="10" t="s">
        <v>116</v>
      </c>
      <c r="K71" s="13" t="s">
        <v>16</v>
      </c>
      <c r="L71" s="10" t="s">
        <v>17</v>
      </c>
    </row>
    <row r="72" spans="1:12" ht="27">
      <c r="A72" s="8" t="str">
        <f t="shared" si="1"/>
        <v>ロ－</v>
      </c>
      <c r="B72" s="9">
        <f>IF(L72="******","**",C72)</f>
        <v>64</v>
      </c>
      <c r="C72" s="10">
        <f>IF(L72="******",C71,C71+1)</f>
        <v>64</v>
      </c>
      <c r="D72" s="11" t="s">
        <v>10</v>
      </c>
      <c r="E72" s="12">
        <v>64</v>
      </c>
      <c r="F72" s="10" t="s">
        <v>129</v>
      </c>
      <c r="G72" s="10" t="s">
        <v>113</v>
      </c>
      <c r="H72" s="10" t="s">
        <v>114</v>
      </c>
      <c r="I72" s="10" t="s">
        <v>115</v>
      </c>
      <c r="J72" s="10" t="s">
        <v>116</v>
      </c>
      <c r="K72" s="13" t="s">
        <v>16</v>
      </c>
      <c r="L72" s="10" t="s">
        <v>17</v>
      </c>
    </row>
    <row r="73" spans="1:12" ht="27">
      <c r="A73" s="8" t="str">
        <f t="shared" si="1"/>
        <v>ロ－</v>
      </c>
      <c r="B73" s="9">
        <f>IF(L73="******","**",C73)</f>
        <v>65</v>
      </c>
      <c r="C73" s="10">
        <f>IF(L73="******",C72,C72+1)</f>
        <v>65</v>
      </c>
      <c r="D73" s="11" t="s">
        <v>10</v>
      </c>
      <c r="E73" s="12">
        <v>65</v>
      </c>
      <c r="F73" s="10" t="s">
        <v>130</v>
      </c>
      <c r="G73" s="10" t="s">
        <v>113</v>
      </c>
      <c r="H73" s="10" t="s">
        <v>114</v>
      </c>
      <c r="I73" s="10" t="s">
        <v>115</v>
      </c>
      <c r="J73" s="10" t="s">
        <v>116</v>
      </c>
      <c r="K73" s="13" t="s">
        <v>16</v>
      </c>
      <c r="L73" s="10" t="s">
        <v>17</v>
      </c>
    </row>
    <row r="74" spans="1:12" ht="13.5">
      <c r="A74" s="8" t="str">
        <f t="shared" si="1"/>
        <v>ロ－</v>
      </c>
      <c r="B74" s="9">
        <f>IF(L74="******","**",C74)</f>
        <v>66</v>
      </c>
      <c r="C74" s="10">
        <f>IF(L74="******",C73,C73+1)</f>
        <v>66</v>
      </c>
      <c r="D74" s="11" t="s">
        <v>10</v>
      </c>
      <c r="E74" s="12">
        <v>66</v>
      </c>
      <c r="F74" s="10" t="s">
        <v>131</v>
      </c>
      <c r="G74" s="10" t="s">
        <v>113</v>
      </c>
      <c r="H74" s="10" t="s">
        <v>114</v>
      </c>
      <c r="I74" s="10" t="s">
        <v>115</v>
      </c>
      <c r="J74" s="10" t="s">
        <v>116</v>
      </c>
      <c r="K74" s="13" t="s">
        <v>16</v>
      </c>
      <c r="L74" s="10" t="s">
        <v>17</v>
      </c>
    </row>
    <row r="75" spans="1:12" ht="27">
      <c r="A75" s="8" t="str">
        <f t="shared" si="1"/>
        <v>ロ－</v>
      </c>
      <c r="B75" s="9">
        <f>IF(L75="******","**",C75)</f>
        <v>67</v>
      </c>
      <c r="C75" s="10">
        <f>IF(L75="******",C74,C74+1)</f>
        <v>67</v>
      </c>
      <c r="D75" s="11" t="s">
        <v>10</v>
      </c>
      <c r="E75" s="12">
        <v>67</v>
      </c>
      <c r="F75" s="10" t="s">
        <v>132</v>
      </c>
      <c r="G75" s="10" t="s">
        <v>133</v>
      </c>
      <c r="H75" s="10" t="s">
        <v>21</v>
      </c>
      <c r="I75" s="10" t="s">
        <v>25</v>
      </c>
      <c r="J75" s="10" t="s">
        <v>26</v>
      </c>
      <c r="K75" s="13" t="s">
        <v>16</v>
      </c>
      <c r="L75" s="10" t="s">
        <v>17</v>
      </c>
    </row>
    <row r="76" spans="1:12" ht="27">
      <c r="A76" s="8" t="str">
        <f t="shared" si="1"/>
        <v>ロ－</v>
      </c>
      <c r="B76" s="9">
        <f>IF(L76="******","**",C76)</f>
        <v>68</v>
      </c>
      <c r="C76" s="10">
        <f>IF(L76="******",C75,C75+1)</f>
        <v>68</v>
      </c>
      <c r="D76" s="11" t="s">
        <v>10</v>
      </c>
      <c r="E76" s="12">
        <v>68</v>
      </c>
      <c r="F76" s="10" t="s">
        <v>134</v>
      </c>
      <c r="G76" s="10" t="s">
        <v>133</v>
      </c>
      <c r="H76" s="10" t="s">
        <v>21</v>
      </c>
      <c r="I76" s="10" t="s">
        <v>25</v>
      </c>
      <c r="J76" s="10" t="s">
        <v>26</v>
      </c>
      <c r="K76" s="13" t="s">
        <v>16</v>
      </c>
      <c r="L76" s="10" t="s">
        <v>17</v>
      </c>
    </row>
    <row r="77" spans="1:12" ht="27">
      <c r="A77" s="8" t="str">
        <f t="shared" si="1"/>
        <v>ロ－</v>
      </c>
      <c r="B77" s="9">
        <f>IF(L77="******","**",C77)</f>
        <v>69</v>
      </c>
      <c r="C77" s="10">
        <f>IF(L77="******",C76,C76+1)</f>
        <v>69</v>
      </c>
      <c r="D77" s="11" t="s">
        <v>10</v>
      </c>
      <c r="E77" s="12">
        <v>69</v>
      </c>
      <c r="F77" s="10" t="s">
        <v>135</v>
      </c>
      <c r="G77" s="10" t="s">
        <v>133</v>
      </c>
      <c r="H77" s="10" t="s">
        <v>21</v>
      </c>
      <c r="I77" s="10" t="s">
        <v>25</v>
      </c>
      <c r="J77" s="10" t="s">
        <v>26</v>
      </c>
      <c r="K77" s="13" t="s">
        <v>16</v>
      </c>
      <c r="L77" s="10" t="s">
        <v>17</v>
      </c>
    </row>
    <row r="78" spans="1:12" ht="27">
      <c r="A78" s="8" t="str">
        <f t="shared" si="1"/>
        <v>ロ－</v>
      </c>
      <c r="B78" s="9">
        <f>IF(L78="******","**",C78)</f>
        <v>70</v>
      </c>
      <c r="C78" s="10">
        <f>IF(L78="******",C77,C77+1)</f>
        <v>70</v>
      </c>
      <c r="D78" s="11" t="s">
        <v>10</v>
      </c>
      <c r="E78" s="12">
        <v>70</v>
      </c>
      <c r="F78" s="10" t="s">
        <v>136</v>
      </c>
      <c r="G78" s="10" t="s">
        <v>133</v>
      </c>
      <c r="H78" s="10" t="s">
        <v>21</v>
      </c>
      <c r="I78" s="10" t="s">
        <v>25</v>
      </c>
      <c r="J78" s="10" t="s">
        <v>26</v>
      </c>
      <c r="K78" s="13" t="s">
        <v>16</v>
      </c>
      <c r="L78" s="10" t="s">
        <v>17</v>
      </c>
    </row>
    <row r="79" spans="1:12" ht="27">
      <c r="A79" s="8" t="str">
        <f t="shared" si="1"/>
        <v>ロ－</v>
      </c>
      <c r="B79" s="9">
        <f>IF(L79="******","**",C79)</f>
        <v>71</v>
      </c>
      <c r="C79" s="10">
        <f>IF(L79="******",C78,C78+1)</f>
        <v>71</v>
      </c>
      <c r="D79" s="11" t="s">
        <v>10</v>
      </c>
      <c r="E79" s="12">
        <v>71</v>
      </c>
      <c r="F79" s="10" t="s">
        <v>137</v>
      </c>
      <c r="G79" s="10" t="s">
        <v>133</v>
      </c>
      <c r="H79" s="10" t="s">
        <v>21</v>
      </c>
      <c r="I79" s="10" t="s">
        <v>25</v>
      </c>
      <c r="J79" s="10" t="s">
        <v>26</v>
      </c>
      <c r="K79" s="13" t="s">
        <v>16</v>
      </c>
      <c r="L79" s="10" t="s">
        <v>17</v>
      </c>
    </row>
    <row r="80" spans="1:12" ht="27">
      <c r="A80" s="8" t="str">
        <f t="shared" si="1"/>
        <v>ロ－</v>
      </c>
      <c r="B80" s="9">
        <f>IF(L80="******","**",C80)</f>
        <v>72</v>
      </c>
      <c r="C80" s="10">
        <f>IF(L80="******",C79,C79+1)</f>
        <v>72</v>
      </c>
      <c r="D80" s="11" t="s">
        <v>10</v>
      </c>
      <c r="E80" s="12">
        <v>72</v>
      </c>
      <c r="F80" s="10" t="s">
        <v>138</v>
      </c>
      <c r="G80" s="10" t="s">
        <v>133</v>
      </c>
      <c r="H80" s="10" t="s">
        <v>21</v>
      </c>
      <c r="I80" s="10" t="s">
        <v>25</v>
      </c>
      <c r="J80" s="10" t="s">
        <v>26</v>
      </c>
      <c r="K80" s="13" t="s">
        <v>16</v>
      </c>
      <c r="L80" s="10" t="s">
        <v>17</v>
      </c>
    </row>
    <row r="81" spans="1:12" ht="13.5">
      <c r="A81" s="8" t="str">
        <f t="shared" si="1"/>
        <v>****</v>
      </c>
      <c r="B81" s="9" t="str">
        <f>IF(L81="******","**",C81)</f>
        <v>**</v>
      </c>
      <c r="C81" s="10">
        <f>IF(L81="******",C80,C80+1)</f>
        <v>72</v>
      </c>
      <c r="D81" s="11" t="s">
        <v>61</v>
      </c>
      <c r="E81" s="12" t="s">
        <v>62</v>
      </c>
      <c r="F81" s="10" t="s">
        <v>139</v>
      </c>
      <c r="G81" s="10" t="s">
        <v>133</v>
      </c>
      <c r="H81" s="10" t="s">
        <v>21</v>
      </c>
      <c r="I81" s="10" t="s">
        <v>25</v>
      </c>
      <c r="J81" s="10" t="s">
        <v>26</v>
      </c>
      <c r="K81" s="13" t="s">
        <v>65</v>
      </c>
      <c r="L81" s="10" t="s">
        <v>66</v>
      </c>
    </row>
    <row r="82" spans="1:12" ht="27">
      <c r="A82" s="8" t="str">
        <f t="shared" si="1"/>
        <v>ロ－</v>
      </c>
      <c r="B82" s="9">
        <f>IF(L82="******","**",C82)</f>
        <v>73</v>
      </c>
      <c r="C82" s="10">
        <f>IF(L82="******",C81,C81+1)</f>
        <v>73</v>
      </c>
      <c r="D82" s="11" t="s">
        <v>10</v>
      </c>
      <c r="E82" s="12">
        <v>73</v>
      </c>
      <c r="F82" s="10" t="s">
        <v>140</v>
      </c>
      <c r="G82" s="10" t="s">
        <v>133</v>
      </c>
      <c r="H82" s="10" t="s">
        <v>21</v>
      </c>
      <c r="I82" s="10" t="s">
        <v>25</v>
      </c>
      <c r="J82" s="10" t="s">
        <v>26</v>
      </c>
      <c r="K82" s="13" t="s">
        <v>16</v>
      </c>
      <c r="L82" s="10" t="s">
        <v>17</v>
      </c>
    </row>
    <row r="83" spans="1:12" ht="13.5">
      <c r="A83" s="8" t="str">
        <f t="shared" si="1"/>
        <v>****</v>
      </c>
      <c r="B83" s="9" t="str">
        <f>IF(L83="******","**",C83)</f>
        <v>**</v>
      </c>
      <c r="C83" s="10">
        <f>IF(L83="******",C82,C82+1)</f>
        <v>73</v>
      </c>
      <c r="D83" s="11" t="s">
        <v>61</v>
      </c>
      <c r="E83" s="12" t="s">
        <v>62</v>
      </c>
      <c r="F83" s="10" t="s">
        <v>141</v>
      </c>
      <c r="G83" s="10" t="s">
        <v>133</v>
      </c>
      <c r="H83" s="10" t="s">
        <v>21</v>
      </c>
      <c r="I83" s="10" t="s">
        <v>25</v>
      </c>
      <c r="J83" s="10" t="s">
        <v>26</v>
      </c>
      <c r="K83" s="13" t="s">
        <v>65</v>
      </c>
      <c r="L83" s="10" t="s">
        <v>66</v>
      </c>
    </row>
    <row r="84" spans="1:12" ht="13.5">
      <c r="A84" s="8" t="str">
        <f t="shared" si="1"/>
        <v>****</v>
      </c>
      <c r="B84" s="9" t="str">
        <f>IF(L84="******","**",C84)</f>
        <v>**</v>
      </c>
      <c r="C84" s="10">
        <f>IF(L84="******",C83,C83+1)</f>
        <v>73</v>
      </c>
      <c r="D84" s="11" t="s">
        <v>61</v>
      </c>
      <c r="E84" s="12" t="s">
        <v>62</v>
      </c>
      <c r="F84" s="10" t="s">
        <v>142</v>
      </c>
      <c r="G84" s="10" t="s">
        <v>133</v>
      </c>
      <c r="H84" s="10" t="s">
        <v>21</v>
      </c>
      <c r="I84" s="10" t="s">
        <v>25</v>
      </c>
      <c r="J84" s="10" t="s">
        <v>26</v>
      </c>
      <c r="K84" s="13" t="s">
        <v>65</v>
      </c>
      <c r="L84" s="10" t="s">
        <v>66</v>
      </c>
    </row>
    <row r="85" spans="1:12" ht="13.5">
      <c r="A85" s="8" t="str">
        <f t="shared" si="1"/>
        <v>ロ－</v>
      </c>
      <c r="B85" s="9">
        <f>IF(L85="******","**",C85)</f>
        <v>74</v>
      </c>
      <c r="C85" s="10">
        <f>IF(L85="******",C84,C84+1)</f>
        <v>74</v>
      </c>
      <c r="D85" s="11" t="s">
        <v>10</v>
      </c>
      <c r="E85" s="12">
        <v>74</v>
      </c>
      <c r="F85" s="10" t="s">
        <v>143</v>
      </c>
      <c r="G85" s="10" t="s">
        <v>144</v>
      </c>
      <c r="H85" s="10" t="s">
        <v>21</v>
      </c>
      <c r="I85" s="10" t="s">
        <v>25</v>
      </c>
      <c r="J85" s="10" t="s">
        <v>26</v>
      </c>
      <c r="K85" s="13" t="s">
        <v>16</v>
      </c>
      <c r="L85" s="10" t="s">
        <v>17</v>
      </c>
    </row>
    <row r="86" spans="1:12" ht="27">
      <c r="A86" s="8" t="str">
        <f t="shared" si="1"/>
        <v>****</v>
      </c>
      <c r="B86" s="9" t="str">
        <f>IF(L86="******","**",C86)</f>
        <v>**</v>
      </c>
      <c r="C86" s="10">
        <f>IF(L86="******",C85,C85+1)</f>
        <v>74</v>
      </c>
      <c r="D86" s="11" t="s">
        <v>61</v>
      </c>
      <c r="E86" s="12" t="s">
        <v>62</v>
      </c>
      <c r="F86" s="10" t="s">
        <v>145</v>
      </c>
      <c r="G86" s="10" t="s">
        <v>144</v>
      </c>
      <c r="H86" s="10" t="s">
        <v>21</v>
      </c>
      <c r="I86" s="10" t="s">
        <v>25</v>
      </c>
      <c r="J86" s="10" t="s">
        <v>26</v>
      </c>
      <c r="K86" s="13" t="s">
        <v>146</v>
      </c>
      <c r="L86" s="10" t="s">
        <v>66</v>
      </c>
    </row>
    <row r="87" spans="1:12" ht="13.5">
      <c r="A87" s="8" t="str">
        <f t="shared" si="1"/>
        <v>ロ－</v>
      </c>
      <c r="B87" s="9">
        <f>IF(L87="******","**",C87)</f>
        <v>75</v>
      </c>
      <c r="C87" s="10">
        <f>IF(L87="******",C86,C86+1)</f>
        <v>75</v>
      </c>
      <c r="D87" s="11" t="s">
        <v>10</v>
      </c>
      <c r="E87" s="12">
        <v>75</v>
      </c>
      <c r="F87" s="10" t="s">
        <v>147</v>
      </c>
      <c r="G87" s="10" t="s">
        <v>144</v>
      </c>
      <c r="H87" s="10" t="s">
        <v>21</v>
      </c>
      <c r="I87" s="10" t="s">
        <v>25</v>
      </c>
      <c r="J87" s="10" t="s">
        <v>26</v>
      </c>
      <c r="K87" s="13" t="s">
        <v>16</v>
      </c>
      <c r="L87" s="10" t="s">
        <v>17</v>
      </c>
    </row>
    <row r="88" spans="1:12" ht="13.5">
      <c r="A88" s="8" t="str">
        <f t="shared" si="1"/>
        <v>****</v>
      </c>
      <c r="B88" s="9" t="str">
        <f>IF(L88="******","**",C88)</f>
        <v>**</v>
      </c>
      <c r="C88" s="10">
        <f>IF(L88="******",C87,C87+1)</f>
        <v>75</v>
      </c>
      <c r="D88" s="11" t="s">
        <v>61</v>
      </c>
      <c r="E88" s="12" t="s">
        <v>62</v>
      </c>
      <c r="F88" s="10" t="s">
        <v>148</v>
      </c>
      <c r="G88" s="10" t="s">
        <v>149</v>
      </c>
      <c r="H88" s="10" t="s">
        <v>21</v>
      </c>
      <c r="I88" s="10" t="s">
        <v>25</v>
      </c>
      <c r="J88" s="10" t="s">
        <v>26</v>
      </c>
      <c r="K88" s="13" t="s">
        <v>65</v>
      </c>
      <c r="L88" s="10" t="s">
        <v>66</v>
      </c>
    </row>
    <row r="89" spans="1:12" ht="13.5">
      <c r="A89" s="8" t="str">
        <f t="shared" si="1"/>
        <v>****</v>
      </c>
      <c r="B89" s="9" t="str">
        <f>IF(L89="******","**",C89)</f>
        <v>**</v>
      </c>
      <c r="C89" s="10">
        <f>IF(L89="******",C88,C88+1)</f>
        <v>75</v>
      </c>
      <c r="D89" s="11" t="s">
        <v>61</v>
      </c>
      <c r="E89" s="12" t="s">
        <v>62</v>
      </c>
      <c r="F89" s="10" t="s">
        <v>150</v>
      </c>
      <c r="G89" s="10" t="s">
        <v>149</v>
      </c>
      <c r="H89" s="10" t="s">
        <v>21</v>
      </c>
      <c r="I89" s="10" t="s">
        <v>25</v>
      </c>
      <c r="J89" s="10" t="s">
        <v>26</v>
      </c>
      <c r="K89" s="13" t="s">
        <v>65</v>
      </c>
      <c r="L89" s="10" t="s">
        <v>66</v>
      </c>
    </row>
    <row r="90" spans="1:12" ht="27">
      <c r="A90" s="8" t="str">
        <f t="shared" si="1"/>
        <v>ロ－</v>
      </c>
      <c r="B90" s="9">
        <f>IF(L90="******","**",C90)</f>
        <v>76</v>
      </c>
      <c r="C90" s="10">
        <f>IF(L90="******",C89,C89+1)</f>
        <v>76</v>
      </c>
      <c r="D90" s="11" t="s">
        <v>10</v>
      </c>
      <c r="E90" s="12">
        <v>76</v>
      </c>
      <c r="F90" s="10" t="s">
        <v>151</v>
      </c>
      <c r="G90" s="10" t="s">
        <v>35</v>
      </c>
      <c r="H90" s="13" t="s">
        <v>152</v>
      </c>
      <c r="I90" s="10"/>
      <c r="J90" s="10" t="s">
        <v>153</v>
      </c>
      <c r="K90" s="13" t="s">
        <v>16</v>
      </c>
      <c r="L90" s="10" t="s">
        <v>17</v>
      </c>
    </row>
    <row r="91" spans="1:12" ht="27">
      <c r="A91" s="8" t="str">
        <f t="shared" si="1"/>
        <v>ロ－</v>
      </c>
      <c r="B91" s="9">
        <f>IF(L91="******","**",C91)</f>
        <v>77</v>
      </c>
      <c r="C91" s="10">
        <f>IF(L91="******",C90,C90+1)</f>
        <v>77</v>
      </c>
      <c r="D91" s="11" t="s">
        <v>10</v>
      </c>
      <c r="E91" s="12">
        <v>77</v>
      </c>
      <c r="F91" s="10" t="s">
        <v>154</v>
      </c>
      <c r="G91" s="10" t="s">
        <v>35</v>
      </c>
      <c r="H91" s="13" t="s">
        <v>152</v>
      </c>
      <c r="I91" s="10"/>
      <c r="J91" s="10" t="s">
        <v>153</v>
      </c>
      <c r="K91" s="13" t="s">
        <v>16</v>
      </c>
      <c r="L91" s="10" t="s">
        <v>17</v>
      </c>
    </row>
    <row r="92" spans="1:12" ht="27">
      <c r="A92" s="8" t="str">
        <f t="shared" si="1"/>
        <v>ロ－</v>
      </c>
      <c r="B92" s="9">
        <f>IF(L92="******","**",C92)</f>
        <v>78</v>
      </c>
      <c r="C92" s="10">
        <f>IF(L92="******",C91,C91+1)</f>
        <v>78</v>
      </c>
      <c r="D92" s="11" t="s">
        <v>10</v>
      </c>
      <c r="E92" s="12">
        <v>78</v>
      </c>
      <c r="F92" s="10" t="s">
        <v>155</v>
      </c>
      <c r="G92" s="10" t="s">
        <v>35</v>
      </c>
      <c r="H92" s="13" t="s">
        <v>152</v>
      </c>
      <c r="I92" s="10"/>
      <c r="J92" s="10" t="s">
        <v>153</v>
      </c>
      <c r="K92" s="13" t="s">
        <v>16</v>
      </c>
      <c r="L92" s="10" t="s">
        <v>17</v>
      </c>
    </row>
    <row r="93" spans="1:12" ht="27">
      <c r="A93" s="8" t="str">
        <f t="shared" si="1"/>
        <v>ロ－</v>
      </c>
      <c r="B93" s="9">
        <f>IF(L93="******","**",C93)</f>
        <v>79</v>
      </c>
      <c r="C93" s="10">
        <f>IF(L93="******",C92,C92+1)</f>
        <v>79</v>
      </c>
      <c r="D93" s="11" t="s">
        <v>10</v>
      </c>
      <c r="E93" s="12">
        <v>79</v>
      </c>
      <c r="F93" s="10" t="s">
        <v>156</v>
      </c>
      <c r="G93" s="10" t="s">
        <v>35</v>
      </c>
      <c r="H93" s="13" t="s">
        <v>21</v>
      </c>
      <c r="I93" s="10"/>
      <c r="J93" s="10" t="s">
        <v>26</v>
      </c>
      <c r="K93" s="13" t="s">
        <v>16</v>
      </c>
      <c r="L93" s="10" t="s">
        <v>17</v>
      </c>
    </row>
    <row r="94" spans="1:12" ht="27">
      <c r="A94" s="8" t="str">
        <f t="shared" si="1"/>
        <v>ロ－</v>
      </c>
      <c r="B94" s="9">
        <f>IF(L94="******","**",C94)</f>
        <v>80</v>
      </c>
      <c r="C94" s="10">
        <f>IF(L94="******",C93,C93+1)</f>
        <v>80</v>
      </c>
      <c r="D94" s="11" t="s">
        <v>10</v>
      </c>
      <c r="E94" s="12">
        <v>80</v>
      </c>
      <c r="F94" s="10" t="s">
        <v>157</v>
      </c>
      <c r="G94" s="10" t="s">
        <v>35</v>
      </c>
      <c r="H94" s="13" t="s">
        <v>21</v>
      </c>
      <c r="I94" s="10"/>
      <c r="J94" s="10" t="s">
        <v>26</v>
      </c>
      <c r="K94" s="13" t="s">
        <v>16</v>
      </c>
      <c r="L94" s="10" t="s">
        <v>17</v>
      </c>
    </row>
    <row r="95" spans="1:12" ht="27">
      <c r="A95" s="8" t="str">
        <f t="shared" si="1"/>
        <v>ロ－</v>
      </c>
      <c r="B95" s="9">
        <f>IF(L95="******","**",C95)</f>
        <v>81</v>
      </c>
      <c r="C95" s="10">
        <f>IF(L95="******",C94,C94+1)</f>
        <v>81</v>
      </c>
      <c r="D95" s="11" t="s">
        <v>10</v>
      </c>
      <c r="E95" s="12">
        <v>81</v>
      </c>
      <c r="F95" s="10" t="s">
        <v>158</v>
      </c>
      <c r="G95" s="10" t="s">
        <v>35</v>
      </c>
      <c r="H95" s="13" t="s">
        <v>159</v>
      </c>
      <c r="I95" s="10"/>
      <c r="J95" s="10" t="s">
        <v>160</v>
      </c>
      <c r="K95" s="13" t="s">
        <v>16</v>
      </c>
      <c r="L95" s="10" t="s">
        <v>17</v>
      </c>
    </row>
    <row r="96" spans="1:12" ht="13.5">
      <c r="A96" s="8" t="str">
        <f t="shared" si="1"/>
        <v>ロ－</v>
      </c>
      <c r="B96" s="9">
        <f>IF(L96="******","**",C96)</f>
        <v>82</v>
      </c>
      <c r="C96" s="10">
        <f>IF(L96="******",C95,C95+1)</f>
        <v>82</v>
      </c>
      <c r="D96" s="11" t="s">
        <v>10</v>
      </c>
      <c r="E96" s="12">
        <v>82</v>
      </c>
      <c r="F96" s="10" t="s">
        <v>161</v>
      </c>
      <c r="G96" s="10" t="s">
        <v>35</v>
      </c>
      <c r="H96" s="13" t="s">
        <v>152</v>
      </c>
      <c r="I96" s="10"/>
      <c r="J96" s="10" t="s">
        <v>153</v>
      </c>
      <c r="K96" s="13" t="s">
        <v>16</v>
      </c>
      <c r="L96" s="10" t="s">
        <v>17</v>
      </c>
    </row>
    <row r="97" spans="1:12" ht="27">
      <c r="A97" s="8" t="str">
        <f t="shared" si="1"/>
        <v>ロ－</v>
      </c>
      <c r="B97" s="9">
        <f>IF(L97="******","**",C97)</f>
        <v>83</v>
      </c>
      <c r="C97" s="10">
        <f>IF(L97="******",C96,C96+1)</f>
        <v>83</v>
      </c>
      <c r="D97" s="11" t="s">
        <v>10</v>
      </c>
      <c r="E97" s="12">
        <v>83</v>
      </c>
      <c r="F97" s="10" t="s">
        <v>162</v>
      </c>
      <c r="G97" s="10" t="s">
        <v>35</v>
      </c>
      <c r="H97" s="13" t="s">
        <v>159</v>
      </c>
      <c r="I97" s="10"/>
      <c r="J97" s="10" t="s">
        <v>160</v>
      </c>
      <c r="K97" s="13" t="s">
        <v>16</v>
      </c>
      <c r="L97" s="10" t="s">
        <v>17</v>
      </c>
    </row>
    <row r="98" spans="1:12" ht="27">
      <c r="A98" s="8" t="str">
        <f t="shared" si="1"/>
        <v>ロ－</v>
      </c>
      <c r="B98" s="9">
        <f>IF(L98="******","**",C98)</f>
        <v>84</v>
      </c>
      <c r="C98" s="10">
        <f>IF(L98="******",C97,C97+1)</f>
        <v>84</v>
      </c>
      <c r="D98" s="11" t="s">
        <v>10</v>
      </c>
      <c r="E98" s="12">
        <v>84</v>
      </c>
      <c r="F98" s="10" t="s">
        <v>163</v>
      </c>
      <c r="G98" s="10" t="s">
        <v>35</v>
      </c>
      <c r="H98" s="13" t="s">
        <v>21</v>
      </c>
      <c r="I98" s="10"/>
      <c r="J98" s="10" t="s">
        <v>26</v>
      </c>
      <c r="K98" s="13" t="s">
        <v>16</v>
      </c>
      <c r="L98" s="10" t="s">
        <v>17</v>
      </c>
    </row>
    <row r="99" spans="1:12" ht="27">
      <c r="A99" s="8" t="str">
        <f t="shared" si="1"/>
        <v>ロ－</v>
      </c>
      <c r="B99" s="9">
        <f>IF(L99="******","**",C99)</f>
        <v>85</v>
      </c>
      <c r="C99" s="10">
        <f>IF(L99="******",C98,C98+1)</f>
        <v>85</v>
      </c>
      <c r="D99" s="11" t="s">
        <v>10</v>
      </c>
      <c r="E99" s="12">
        <v>85</v>
      </c>
      <c r="F99" s="10" t="s">
        <v>164</v>
      </c>
      <c r="G99" s="10" t="s">
        <v>35</v>
      </c>
      <c r="H99" s="13" t="s">
        <v>21</v>
      </c>
      <c r="I99" s="10"/>
      <c r="J99" s="10" t="s">
        <v>26</v>
      </c>
      <c r="K99" s="13" t="s">
        <v>16</v>
      </c>
      <c r="L99" s="10" t="s">
        <v>17</v>
      </c>
    </row>
    <row r="100" spans="1:12" ht="27">
      <c r="A100" s="8" t="str">
        <f t="shared" si="1"/>
        <v>ロ－</v>
      </c>
      <c r="B100" s="9">
        <f>IF(L100="******","**",C100)</f>
        <v>86</v>
      </c>
      <c r="C100" s="10">
        <f>IF(L100="******",C99,C99+1)</f>
        <v>86</v>
      </c>
      <c r="D100" s="11" t="s">
        <v>10</v>
      </c>
      <c r="E100" s="12">
        <v>86</v>
      </c>
      <c r="F100" s="10" t="s">
        <v>165</v>
      </c>
      <c r="G100" s="10" t="s">
        <v>35</v>
      </c>
      <c r="H100" s="13" t="s">
        <v>21</v>
      </c>
      <c r="I100" s="10"/>
      <c r="J100" s="10" t="s">
        <v>26</v>
      </c>
      <c r="K100" s="13" t="s">
        <v>16</v>
      </c>
      <c r="L100" s="10" t="s">
        <v>17</v>
      </c>
    </row>
    <row r="101" spans="1:12" ht="13.5">
      <c r="A101" s="8" t="str">
        <f t="shared" si="1"/>
        <v>ロ－</v>
      </c>
      <c r="B101" s="9">
        <f>IF(L101="******","**",C101)</f>
        <v>87</v>
      </c>
      <c r="C101" s="10">
        <f>IF(L101="******",C100,C100+1)</f>
        <v>87</v>
      </c>
      <c r="D101" s="11" t="s">
        <v>10</v>
      </c>
      <c r="E101" s="12">
        <v>87</v>
      </c>
      <c r="F101" s="10" t="s">
        <v>166</v>
      </c>
      <c r="G101" s="10" t="s">
        <v>35</v>
      </c>
      <c r="H101" s="13" t="s">
        <v>21</v>
      </c>
      <c r="I101" s="10"/>
      <c r="J101" s="10" t="s">
        <v>26</v>
      </c>
      <c r="K101" s="13" t="s">
        <v>16</v>
      </c>
      <c r="L101" s="10" t="s">
        <v>17</v>
      </c>
    </row>
    <row r="102" spans="1:12" ht="27">
      <c r="A102" s="8" t="str">
        <f t="shared" si="1"/>
        <v>ロ－</v>
      </c>
      <c r="B102" s="9">
        <f>IF(L102="******","**",C102)</f>
        <v>88</v>
      </c>
      <c r="C102" s="10">
        <f>IF(L102="******",C101,C101+1)</f>
        <v>88</v>
      </c>
      <c r="D102" s="11" t="s">
        <v>10</v>
      </c>
      <c r="E102" s="12">
        <v>88</v>
      </c>
      <c r="F102" s="10" t="s">
        <v>167</v>
      </c>
      <c r="G102" s="10" t="s">
        <v>35</v>
      </c>
      <c r="H102" s="13" t="s">
        <v>21</v>
      </c>
      <c r="I102" s="10"/>
      <c r="J102" s="10" t="s">
        <v>26</v>
      </c>
      <c r="K102" s="13" t="s">
        <v>16</v>
      </c>
      <c r="L102" s="10" t="s">
        <v>17</v>
      </c>
    </row>
    <row r="103" spans="1:12" ht="27">
      <c r="A103" s="8" t="str">
        <f t="shared" si="1"/>
        <v>ロ－</v>
      </c>
      <c r="B103" s="9">
        <f>IF(L103="******","**",C103)</f>
        <v>89</v>
      </c>
      <c r="C103" s="10">
        <f>IF(L103="******",C102,C102+1)</f>
        <v>89</v>
      </c>
      <c r="D103" s="11" t="s">
        <v>10</v>
      </c>
      <c r="E103" s="12">
        <v>89</v>
      </c>
      <c r="F103" s="10" t="s">
        <v>168</v>
      </c>
      <c r="G103" s="10" t="s">
        <v>169</v>
      </c>
      <c r="H103" s="13" t="s">
        <v>21</v>
      </c>
      <c r="I103" s="10"/>
      <c r="J103" s="10" t="s">
        <v>26</v>
      </c>
      <c r="K103" s="13" t="s">
        <v>16</v>
      </c>
      <c r="L103" s="10" t="s">
        <v>17</v>
      </c>
    </row>
    <row r="104" spans="1:12" ht="27">
      <c r="A104" s="8" t="str">
        <f t="shared" si="1"/>
        <v>ロ－</v>
      </c>
      <c r="B104" s="9">
        <f>IF(L104="******","**",C104)</f>
        <v>90</v>
      </c>
      <c r="C104" s="10">
        <f>IF(L104="******",C103,C103+1)</f>
        <v>90</v>
      </c>
      <c r="D104" s="11" t="s">
        <v>10</v>
      </c>
      <c r="E104" s="12">
        <v>90</v>
      </c>
      <c r="F104" s="10" t="s">
        <v>170</v>
      </c>
      <c r="G104" s="10" t="s">
        <v>169</v>
      </c>
      <c r="H104" s="13" t="s">
        <v>21</v>
      </c>
      <c r="I104" s="10"/>
      <c r="J104" s="10" t="s">
        <v>26</v>
      </c>
      <c r="K104" s="13" t="s">
        <v>16</v>
      </c>
      <c r="L104" s="10" t="s">
        <v>17</v>
      </c>
    </row>
    <row r="105" spans="1:12" ht="27">
      <c r="A105" s="8" t="str">
        <f t="shared" si="1"/>
        <v>****</v>
      </c>
      <c r="B105" s="9" t="str">
        <f>IF(L105="******","**",C105)</f>
        <v>**</v>
      </c>
      <c r="C105" s="10">
        <f>IF(L105="******",C104,C104+1)</f>
        <v>90</v>
      </c>
      <c r="D105" s="11" t="s">
        <v>61</v>
      </c>
      <c r="E105" s="12" t="s">
        <v>62</v>
      </c>
      <c r="F105" s="10" t="s">
        <v>171</v>
      </c>
      <c r="G105" s="10" t="s">
        <v>169</v>
      </c>
      <c r="H105" s="13" t="s">
        <v>21</v>
      </c>
      <c r="I105" s="10"/>
      <c r="J105" s="10" t="s">
        <v>26</v>
      </c>
      <c r="K105" s="14" t="s">
        <v>172</v>
      </c>
      <c r="L105" s="10" t="s">
        <v>173</v>
      </c>
    </row>
    <row r="106" spans="1:12" ht="27">
      <c r="A106" s="8" t="str">
        <f t="shared" si="1"/>
        <v>ロ－</v>
      </c>
      <c r="B106" s="9">
        <f>IF(L106="******","**",C106)</f>
        <v>91</v>
      </c>
      <c r="C106" s="10">
        <f>IF(L106="******",C105,C105+1)</f>
        <v>91</v>
      </c>
      <c r="D106" s="11" t="s">
        <v>10</v>
      </c>
      <c r="E106" s="12">
        <v>91</v>
      </c>
      <c r="F106" s="10" t="s">
        <v>174</v>
      </c>
      <c r="G106" s="10" t="s">
        <v>169</v>
      </c>
      <c r="H106" s="13" t="s">
        <v>21</v>
      </c>
      <c r="I106" s="10"/>
      <c r="J106" s="10" t="s">
        <v>26</v>
      </c>
      <c r="K106" s="13" t="s">
        <v>16</v>
      </c>
      <c r="L106" s="10" t="s">
        <v>17</v>
      </c>
    </row>
    <row r="107" spans="1:12" ht="27">
      <c r="A107" s="8" t="str">
        <f t="shared" si="1"/>
        <v>ロ－</v>
      </c>
      <c r="B107" s="9">
        <f>IF(L107="******","**",C107)</f>
        <v>92</v>
      </c>
      <c r="C107" s="10">
        <f>IF(L107="******",C106,C106+1)</f>
        <v>92</v>
      </c>
      <c r="D107" s="11" t="s">
        <v>10</v>
      </c>
      <c r="E107" s="12">
        <v>92</v>
      </c>
      <c r="F107" s="10" t="s">
        <v>175</v>
      </c>
      <c r="G107" s="10" t="s">
        <v>169</v>
      </c>
      <c r="H107" s="13" t="s">
        <v>21</v>
      </c>
      <c r="I107" s="10"/>
      <c r="J107" s="10" t="s">
        <v>26</v>
      </c>
      <c r="K107" s="13" t="s">
        <v>16</v>
      </c>
      <c r="L107" s="10" t="s">
        <v>17</v>
      </c>
    </row>
    <row r="108" spans="1:12" ht="27">
      <c r="A108" s="8" t="str">
        <f t="shared" si="1"/>
        <v>ロ－</v>
      </c>
      <c r="B108" s="9">
        <f>IF(L108="******","**",C108)</f>
        <v>93</v>
      </c>
      <c r="C108" s="10">
        <f>IF(L108="******",C107,C107+1)</f>
        <v>93</v>
      </c>
      <c r="D108" s="11" t="s">
        <v>10</v>
      </c>
      <c r="E108" s="12">
        <v>93</v>
      </c>
      <c r="F108" s="10" t="s">
        <v>176</v>
      </c>
      <c r="G108" s="10" t="s">
        <v>169</v>
      </c>
      <c r="H108" s="13" t="s">
        <v>21</v>
      </c>
      <c r="I108" s="10"/>
      <c r="J108" s="10" t="s">
        <v>26</v>
      </c>
      <c r="K108" s="13" t="s">
        <v>16</v>
      </c>
      <c r="L108" s="10" t="s">
        <v>17</v>
      </c>
    </row>
    <row r="109" spans="1:12" ht="27">
      <c r="A109" s="8" t="str">
        <f t="shared" si="1"/>
        <v>ロ－</v>
      </c>
      <c r="B109" s="9">
        <f>IF(L109="******","**",C109)</f>
        <v>94</v>
      </c>
      <c r="C109" s="10">
        <f>IF(L109="******",C108,C108+1)</f>
        <v>94</v>
      </c>
      <c r="D109" s="11" t="s">
        <v>10</v>
      </c>
      <c r="E109" s="12">
        <v>94</v>
      </c>
      <c r="F109" s="10" t="s">
        <v>177</v>
      </c>
      <c r="G109" s="10" t="s">
        <v>169</v>
      </c>
      <c r="H109" s="13" t="s">
        <v>152</v>
      </c>
      <c r="I109" s="10"/>
      <c r="J109" s="10" t="s">
        <v>153</v>
      </c>
      <c r="K109" s="13" t="s">
        <v>16</v>
      </c>
      <c r="L109" s="10" t="s">
        <v>17</v>
      </c>
    </row>
    <row r="110" spans="1:12" ht="27">
      <c r="A110" s="8" t="str">
        <f t="shared" si="1"/>
        <v>ロ－</v>
      </c>
      <c r="B110" s="9">
        <f>IF(L110="******","**",C110)</f>
        <v>95</v>
      </c>
      <c r="C110" s="10">
        <f>IF(L110="******",C109,C109+1)</f>
        <v>95</v>
      </c>
      <c r="D110" s="11" t="s">
        <v>10</v>
      </c>
      <c r="E110" s="12">
        <v>95</v>
      </c>
      <c r="F110" s="10" t="s">
        <v>178</v>
      </c>
      <c r="G110" s="10" t="s">
        <v>169</v>
      </c>
      <c r="H110" s="13" t="s">
        <v>179</v>
      </c>
      <c r="I110" s="10"/>
      <c r="J110" s="10" t="s">
        <v>180</v>
      </c>
      <c r="K110" s="13" t="s">
        <v>16</v>
      </c>
      <c r="L110" s="10" t="s">
        <v>17</v>
      </c>
    </row>
    <row r="111" spans="1:12" ht="27">
      <c r="A111" s="8" t="str">
        <f t="shared" si="1"/>
        <v>ロ－</v>
      </c>
      <c r="B111" s="9">
        <f>IF(L111="******","**",C111)</f>
        <v>96</v>
      </c>
      <c r="C111" s="10">
        <f>IF(L111="******",C110,C110+1)</f>
        <v>96</v>
      </c>
      <c r="D111" s="11" t="s">
        <v>10</v>
      </c>
      <c r="E111" s="12">
        <v>96</v>
      </c>
      <c r="F111" s="10" t="s">
        <v>181</v>
      </c>
      <c r="G111" s="10" t="s">
        <v>169</v>
      </c>
      <c r="H111" s="13" t="s">
        <v>21</v>
      </c>
      <c r="I111" s="10"/>
      <c r="J111" s="10" t="s">
        <v>26</v>
      </c>
      <c r="K111" s="13" t="s">
        <v>16</v>
      </c>
      <c r="L111" s="10" t="s">
        <v>17</v>
      </c>
    </row>
    <row r="112" spans="1:12" ht="27">
      <c r="A112" s="8" t="str">
        <f t="shared" si="1"/>
        <v>ロ－</v>
      </c>
      <c r="B112" s="9">
        <f>IF(L112="******","**",C112)</f>
        <v>97</v>
      </c>
      <c r="C112" s="10">
        <f>IF(L112="******",C111,C111+1)</f>
        <v>97</v>
      </c>
      <c r="D112" s="11" t="s">
        <v>10</v>
      </c>
      <c r="E112" s="12">
        <v>97</v>
      </c>
      <c r="F112" s="10" t="s">
        <v>182</v>
      </c>
      <c r="G112" s="10" t="s">
        <v>169</v>
      </c>
      <c r="H112" s="13" t="s">
        <v>179</v>
      </c>
      <c r="I112" s="10"/>
      <c r="J112" s="10" t="s">
        <v>180</v>
      </c>
      <c r="K112" s="13" t="s">
        <v>16</v>
      </c>
      <c r="L112" s="10" t="s">
        <v>17</v>
      </c>
    </row>
    <row r="113" spans="1:12" ht="27">
      <c r="A113" s="8" t="str">
        <f t="shared" si="1"/>
        <v>ロ－</v>
      </c>
      <c r="B113" s="9">
        <f>IF(L113="******","**",C113)</f>
        <v>98</v>
      </c>
      <c r="C113" s="10">
        <f>IF(L113="******",C112,C112+1)</f>
        <v>98</v>
      </c>
      <c r="D113" s="11" t="s">
        <v>10</v>
      </c>
      <c r="E113" s="12">
        <v>98</v>
      </c>
      <c r="F113" s="10" t="s">
        <v>183</v>
      </c>
      <c r="G113" s="10" t="s">
        <v>169</v>
      </c>
      <c r="H113" s="13" t="s">
        <v>21</v>
      </c>
      <c r="I113" s="10"/>
      <c r="J113" s="10" t="s">
        <v>26</v>
      </c>
      <c r="K113" s="13" t="s">
        <v>16</v>
      </c>
      <c r="L113" s="10" t="s">
        <v>17</v>
      </c>
    </row>
    <row r="114" spans="1:12" ht="27">
      <c r="A114" s="8" t="str">
        <f t="shared" si="1"/>
        <v>ロ－</v>
      </c>
      <c r="B114" s="9">
        <f>IF(L114="******","**",C114)</f>
        <v>99</v>
      </c>
      <c r="C114" s="10">
        <f>IF(L114="******",C113,C113+1)</f>
        <v>99</v>
      </c>
      <c r="D114" s="11" t="s">
        <v>10</v>
      </c>
      <c r="E114" s="12">
        <v>99</v>
      </c>
      <c r="F114" s="10" t="s">
        <v>184</v>
      </c>
      <c r="G114" s="10" t="s">
        <v>169</v>
      </c>
      <c r="H114" s="13" t="s">
        <v>179</v>
      </c>
      <c r="I114" s="10"/>
      <c r="J114" s="10" t="s">
        <v>180</v>
      </c>
      <c r="K114" s="13" t="s">
        <v>16</v>
      </c>
      <c r="L114" s="10" t="s">
        <v>17</v>
      </c>
    </row>
    <row r="115" spans="1:12" ht="13.5">
      <c r="A115" s="8" t="str">
        <f t="shared" si="1"/>
        <v>ロ－</v>
      </c>
      <c r="B115" s="9">
        <f>IF(L115="******","**",C115)</f>
        <v>100</v>
      </c>
      <c r="C115" s="10">
        <f>IF(L115="******",C114,C114+1)</f>
        <v>100</v>
      </c>
      <c r="D115" s="11" t="s">
        <v>10</v>
      </c>
      <c r="E115" s="12">
        <v>100</v>
      </c>
      <c r="F115" s="10" t="s">
        <v>185</v>
      </c>
      <c r="G115" s="10" t="s">
        <v>169</v>
      </c>
      <c r="H115" s="13" t="s">
        <v>21</v>
      </c>
      <c r="I115" s="10"/>
      <c r="J115" s="10" t="s">
        <v>26</v>
      </c>
      <c r="K115" s="13" t="s">
        <v>16</v>
      </c>
      <c r="L115" s="10" t="s">
        <v>17</v>
      </c>
    </row>
    <row r="116" spans="1:12" ht="13.5">
      <c r="A116" s="8" t="str">
        <f t="shared" si="1"/>
        <v>ロ－</v>
      </c>
      <c r="B116" s="9">
        <f>IF(L116="******","**",C116)</f>
        <v>101</v>
      </c>
      <c r="C116" s="10">
        <f>IF(L116="******",C115,C115+1)</f>
        <v>101</v>
      </c>
      <c r="D116" s="11"/>
      <c r="E116" s="12">
        <v>101</v>
      </c>
      <c r="F116" s="10" t="s">
        <v>186</v>
      </c>
      <c r="G116" s="10" t="s">
        <v>169</v>
      </c>
      <c r="H116" s="13" t="s">
        <v>21</v>
      </c>
      <c r="I116" s="10"/>
      <c r="J116" s="10" t="s">
        <v>26</v>
      </c>
      <c r="K116" s="13" t="s">
        <v>16</v>
      </c>
      <c r="L116" s="10" t="s">
        <v>17</v>
      </c>
    </row>
    <row r="117" spans="1:12" ht="27">
      <c r="A117" s="8" t="str">
        <f t="shared" si="1"/>
        <v>ロ－</v>
      </c>
      <c r="B117" s="9">
        <f>IF(L117="******","**",C117)</f>
        <v>102</v>
      </c>
      <c r="C117" s="10">
        <f>IF(L117="******",C116,C116+1)</f>
        <v>102</v>
      </c>
      <c r="D117" s="11" t="s">
        <v>10</v>
      </c>
      <c r="E117" s="12">
        <v>102</v>
      </c>
      <c r="F117" s="10" t="s">
        <v>187</v>
      </c>
      <c r="G117" s="10" t="s">
        <v>169</v>
      </c>
      <c r="H117" s="13" t="s">
        <v>21</v>
      </c>
      <c r="I117" s="10"/>
      <c r="J117" s="10" t="s">
        <v>26</v>
      </c>
      <c r="K117" s="13" t="s">
        <v>16</v>
      </c>
      <c r="L117" s="10" t="s">
        <v>17</v>
      </c>
    </row>
    <row r="118" spans="1:12" ht="27">
      <c r="A118" s="8" t="str">
        <f t="shared" si="1"/>
        <v>ロ－</v>
      </c>
      <c r="B118" s="9">
        <f>IF(L118="******","**",C118)</f>
        <v>103</v>
      </c>
      <c r="C118" s="10">
        <f>IF(L118="******",C117,C117+1)</f>
        <v>103</v>
      </c>
      <c r="D118" s="11" t="s">
        <v>10</v>
      </c>
      <c r="E118" s="12">
        <v>103</v>
      </c>
      <c r="F118" s="10" t="s">
        <v>188</v>
      </c>
      <c r="G118" s="10" t="s">
        <v>169</v>
      </c>
      <c r="H118" s="13" t="s">
        <v>179</v>
      </c>
      <c r="I118" s="10"/>
      <c r="J118" s="10" t="s">
        <v>180</v>
      </c>
      <c r="K118" s="13" t="s">
        <v>16</v>
      </c>
      <c r="L118" s="10" t="s">
        <v>17</v>
      </c>
    </row>
    <row r="119" spans="1:12" ht="27">
      <c r="A119" s="8" t="str">
        <f t="shared" si="1"/>
        <v>ロ－</v>
      </c>
      <c r="B119" s="9">
        <f>IF(L119="******","**",C119)</f>
        <v>104</v>
      </c>
      <c r="C119" s="10">
        <f>IF(L119="******",C118,C118+1)</f>
        <v>104</v>
      </c>
      <c r="D119" s="11" t="s">
        <v>10</v>
      </c>
      <c r="E119" s="12">
        <v>104</v>
      </c>
      <c r="F119" s="10" t="s">
        <v>189</v>
      </c>
      <c r="G119" s="10" t="s">
        <v>169</v>
      </c>
      <c r="H119" s="13" t="s">
        <v>21</v>
      </c>
      <c r="I119" s="10"/>
      <c r="J119" s="10" t="s">
        <v>26</v>
      </c>
      <c r="K119" s="13" t="s">
        <v>16</v>
      </c>
      <c r="L119" s="10" t="s">
        <v>17</v>
      </c>
    </row>
    <row r="120" spans="1:12" ht="13.5">
      <c r="A120" s="8" t="str">
        <f t="shared" si="1"/>
        <v>ロ－</v>
      </c>
      <c r="B120" s="9">
        <f>IF(L120="******","**",C120)</f>
        <v>105</v>
      </c>
      <c r="C120" s="10">
        <f>IF(L120="******",C119,C119+1)</f>
        <v>105</v>
      </c>
      <c r="D120" s="11" t="s">
        <v>10</v>
      </c>
      <c r="E120" s="12">
        <v>105</v>
      </c>
      <c r="F120" s="10" t="s">
        <v>190</v>
      </c>
      <c r="G120" s="10" t="s">
        <v>169</v>
      </c>
      <c r="H120" s="13" t="s">
        <v>21</v>
      </c>
      <c r="I120" s="10"/>
      <c r="J120" s="10" t="s">
        <v>26</v>
      </c>
      <c r="K120" s="13" t="s">
        <v>16</v>
      </c>
      <c r="L120" s="10" t="s">
        <v>17</v>
      </c>
    </row>
    <row r="121" spans="1:12" ht="27">
      <c r="A121" s="8" t="str">
        <f t="shared" si="1"/>
        <v>ロ－</v>
      </c>
      <c r="B121" s="9">
        <f>IF(L121="******","**",C121)</f>
        <v>106</v>
      </c>
      <c r="C121" s="10">
        <f>IF(L121="******",C120,C120+1)</f>
        <v>106</v>
      </c>
      <c r="D121" s="11" t="s">
        <v>10</v>
      </c>
      <c r="E121" s="12">
        <v>106</v>
      </c>
      <c r="F121" s="10" t="s">
        <v>191</v>
      </c>
      <c r="G121" s="10" t="s">
        <v>169</v>
      </c>
      <c r="H121" s="13" t="s">
        <v>21</v>
      </c>
      <c r="I121" s="10"/>
      <c r="J121" s="10" t="s">
        <v>26</v>
      </c>
      <c r="K121" s="13" t="s">
        <v>16</v>
      </c>
      <c r="L121" s="10" t="s">
        <v>17</v>
      </c>
    </row>
    <row r="122" spans="1:12" ht="13.5">
      <c r="A122" s="8" t="str">
        <f t="shared" si="1"/>
        <v>ロ－</v>
      </c>
      <c r="B122" s="9">
        <f>IF(L122="******","**",C122)</f>
        <v>107</v>
      </c>
      <c r="C122" s="10">
        <f>IF(L122="******",C121,C121+1)</f>
        <v>107</v>
      </c>
      <c r="D122" s="11" t="s">
        <v>10</v>
      </c>
      <c r="E122" s="12">
        <v>107</v>
      </c>
      <c r="F122" s="10" t="s">
        <v>192</v>
      </c>
      <c r="G122" s="10" t="s">
        <v>169</v>
      </c>
      <c r="H122" s="13" t="s">
        <v>21</v>
      </c>
      <c r="I122" s="10"/>
      <c r="J122" s="10" t="s">
        <v>26</v>
      </c>
      <c r="K122" s="13" t="s">
        <v>16</v>
      </c>
      <c r="L122" s="10" t="s">
        <v>17</v>
      </c>
    </row>
    <row r="123" spans="1:12" ht="27">
      <c r="A123" s="8" t="str">
        <f t="shared" si="1"/>
        <v>ロ－</v>
      </c>
      <c r="B123" s="9">
        <f>IF(L123="******","**",C123)</f>
        <v>108</v>
      </c>
      <c r="C123" s="10">
        <f>IF(L123="******",C122,C122+1)</f>
        <v>108</v>
      </c>
      <c r="D123" s="11" t="s">
        <v>10</v>
      </c>
      <c r="E123" s="12">
        <v>108</v>
      </c>
      <c r="F123" s="10" t="s">
        <v>193</v>
      </c>
      <c r="G123" s="10" t="s">
        <v>194</v>
      </c>
      <c r="H123" s="13" t="s">
        <v>152</v>
      </c>
      <c r="I123" s="10"/>
      <c r="J123" s="10" t="s">
        <v>153</v>
      </c>
      <c r="K123" s="13" t="s">
        <v>16</v>
      </c>
      <c r="L123" s="10" t="s">
        <v>17</v>
      </c>
    </row>
    <row r="124" spans="1:12" ht="27">
      <c r="A124" s="8" t="str">
        <f t="shared" si="1"/>
        <v>ロ－</v>
      </c>
      <c r="B124" s="9">
        <f>IF(L124="******","**",C124)</f>
        <v>109</v>
      </c>
      <c r="C124" s="10">
        <f>IF(L124="******",C123,C123+1)</f>
        <v>109</v>
      </c>
      <c r="D124" s="11" t="s">
        <v>10</v>
      </c>
      <c r="E124" s="12">
        <v>109</v>
      </c>
      <c r="F124" s="10" t="s">
        <v>195</v>
      </c>
      <c r="G124" s="10" t="s">
        <v>194</v>
      </c>
      <c r="H124" s="13" t="s">
        <v>152</v>
      </c>
      <c r="I124" s="10"/>
      <c r="J124" s="10" t="s">
        <v>153</v>
      </c>
      <c r="K124" s="13" t="s">
        <v>16</v>
      </c>
      <c r="L124" s="10" t="s">
        <v>17</v>
      </c>
    </row>
    <row r="125" spans="1:12" ht="27">
      <c r="A125" s="8" t="str">
        <f t="shared" si="1"/>
        <v>ロ－</v>
      </c>
      <c r="B125" s="9">
        <f>IF(L125="******","**",C125)</f>
        <v>110</v>
      </c>
      <c r="C125" s="10">
        <f>IF(L125="******",C124,C124+1)</f>
        <v>110</v>
      </c>
      <c r="D125" s="11" t="s">
        <v>10</v>
      </c>
      <c r="E125" s="12">
        <v>110</v>
      </c>
      <c r="F125" s="10" t="s">
        <v>196</v>
      </c>
      <c r="G125" s="10" t="s">
        <v>194</v>
      </c>
      <c r="H125" s="13" t="s">
        <v>152</v>
      </c>
      <c r="I125" s="10"/>
      <c r="J125" s="10" t="s">
        <v>153</v>
      </c>
      <c r="K125" s="13" t="s">
        <v>16</v>
      </c>
      <c r="L125" s="10" t="s">
        <v>17</v>
      </c>
    </row>
    <row r="126" spans="1:12" ht="27">
      <c r="A126" s="8" t="str">
        <f t="shared" si="1"/>
        <v>ロ－</v>
      </c>
      <c r="B126" s="9">
        <f>IF(L126="******","**",C126)</f>
        <v>111</v>
      </c>
      <c r="C126" s="10">
        <f>IF(L126="******",C125,C125+1)</f>
        <v>111</v>
      </c>
      <c r="D126" s="11" t="s">
        <v>10</v>
      </c>
      <c r="E126" s="12">
        <v>111</v>
      </c>
      <c r="F126" s="10" t="s">
        <v>197</v>
      </c>
      <c r="G126" s="10" t="s">
        <v>194</v>
      </c>
      <c r="H126" s="13" t="s">
        <v>152</v>
      </c>
      <c r="I126" s="10"/>
      <c r="J126" s="10" t="s">
        <v>153</v>
      </c>
      <c r="K126" s="13" t="s">
        <v>16</v>
      </c>
      <c r="L126" s="10" t="s">
        <v>17</v>
      </c>
    </row>
    <row r="127" spans="1:12" ht="27">
      <c r="A127" s="8" t="str">
        <f t="shared" si="1"/>
        <v>ロ－</v>
      </c>
      <c r="B127" s="9">
        <f>IF(L127="******","**",C127)</f>
        <v>112</v>
      </c>
      <c r="C127" s="10">
        <f>IF(L127="******",C126,C126+1)</f>
        <v>112</v>
      </c>
      <c r="D127" s="11" t="s">
        <v>10</v>
      </c>
      <c r="E127" s="12">
        <v>112</v>
      </c>
      <c r="F127" s="10" t="s">
        <v>198</v>
      </c>
      <c r="G127" s="10" t="s">
        <v>194</v>
      </c>
      <c r="H127" s="13" t="s">
        <v>152</v>
      </c>
      <c r="I127" s="10"/>
      <c r="J127" s="10" t="s">
        <v>153</v>
      </c>
      <c r="K127" s="13" t="s">
        <v>16</v>
      </c>
      <c r="L127" s="10" t="s">
        <v>17</v>
      </c>
    </row>
    <row r="128" spans="1:12" ht="27">
      <c r="A128" s="8" t="str">
        <f t="shared" si="1"/>
        <v>ロ－</v>
      </c>
      <c r="B128" s="9">
        <f>IF(L128="******","**",C128)</f>
        <v>113</v>
      </c>
      <c r="C128" s="10">
        <f>IF(L128="******",C127,C127+1)</f>
        <v>113</v>
      </c>
      <c r="D128" s="11" t="s">
        <v>10</v>
      </c>
      <c r="E128" s="12">
        <v>113</v>
      </c>
      <c r="F128" s="10" t="s">
        <v>199</v>
      </c>
      <c r="G128" s="10" t="s">
        <v>194</v>
      </c>
      <c r="H128" s="13" t="s">
        <v>152</v>
      </c>
      <c r="I128" s="10"/>
      <c r="J128" s="10" t="s">
        <v>153</v>
      </c>
      <c r="K128" s="13" t="s">
        <v>16</v>
      </c>
      <c r="L128" s="10" t="s">
        <v>17</v>
      </c>
    </row>
    <row r="129" spans="1:12" ht="27">
      <c r="A129" s="8" t="str">
        <f t="shared" si="1"/>
        <v>ロ－</v>
      </c>
      <c r="B129" s="9">
        <f>IF(L129="******","**",C129)</f>
        <v>114</v>
      </c>
      <c r="C129" s="10">
        <f>IF(L129="******",C128,C128+1)</f>
        <v>114</v>
      </c>
      <c r="D129" s="11" t="s">
        <v>10</v>
      </c>
      <c r="E129" s="12">
        <v>114</v>
      </c>
      <c r="F129" s="10" t="s">
        <v>200</v>
      </c>
      <c r="G129" s="10" t="s">
        <v>194</v>
      </c>
      <c r="H129" s="13" t="s">
        <v>152</v>
      </c>
      <c r="I129" s="10"/>
      <c r="J129" s="10" t="s">
        <v>153</v>
      </c>
      <c r="K129" s="13" t="s">
        <v>16</v>
      </c>
      <c r="L129" s="10" t="s">
        <v>17</v>
      </c>
    </row>
    <row r="130" spans="1:12" ht="27">
      <c r="A130" s="8" t="str">
        <f t="shared" si="1"/>
        <v>ロ－</v>
      </c>
      <c r="B130" s="9">
        <f>IF(L130="******","**",C130)</f>
        <v>115</v>
      </c>
      <c r="C130" s="10">
        <f>IF(L130="******",C129,C129+1)</f>
        <v>115</v>
      </c>
      <c r="D130" s="11" t="s">
        <v>10</v>
      </c>
      <c r="E130" s="12">
        <v>115</v>
      </c>
      <c r="F130" s="10" t="s">
        <v>201</v>
      </c>
      <c r="G130" s="10" t="s">
        <v>202</v>
      </c>
      <c r="H130" s="10" t="s">
        <v>21</v>
      </c>
      <c r="I130" s="10" t="s">
        <v>203</v>
      </c>
      <c r="J130" s="10" t="s">
        <v>26</v>
      </c>
      <c r="K130" s="13" t="s">
        <v>16</v>
      </c>
      <c r="L130" s="10" t="s">
        <v>17</v>
      </c>
    </row>
    <row r="131" spans="1:12" ht="27">
      <c r="A131" s="8" t="str">
        <f aca="true" t="shared" si="2" ref="A131:A194">IF(B131="**","****","ロ－")</f>
        <v>ロ－</v>
      </c>
      <c r="B131" s="9">
        <f>IF(L131="******","**",C131)</f>
        <v>116</v>
      </c>
      <c r="C131" s="10">
        <f>IF(L131="******",C130,C130+1)</f>
        <v>116</v>
      </c>
      <c r="D131" s="11" t="s">
        <v>10</v>
      </c>
      <c r="E131" s="12">
        <v>116</v>
      </c>
      <c r="F131" s="10" t="s">
        <v>204</v>
      </c>
      <c r="G131" s="10" t="s">
        <v>202</v>
      </c>
      <c r="H131" s="10" t="s">
        <v>205</v>
      </c>
      <c r="I131" s="10" t="s">
        <v>206</v>
      </c>
      <c r="J131" s="10" t="s">
        <v>207</v>
      </c>
      <c r="K131" s="13" t="s">
        <v>16</v>
      </c>
      <c r="L131" s="10" t="s">
        <v>17</v>
      </c>
    </row>
    <row r="132" spans="1:12" ht="27">
      <c r="A132" s="8" t="str">
        <f t="shared" si="2"/>
        <v>ロ－</v>
      </c>
      <c r="B132" s="9">
        <f>IF(L132="******","**",C132)</f>
        <v>117</v>
      </c>
      <c r="C132" s="10">
        <f>IF(L132="******",C131,C131+1)</f>
        <v>117</v>
      </c>
      <c r="D132" s="11" t="s">
        <v>10</v>
      </c>
      <c r="E132" s="12">
        <v>117</v>
      </c>
      <c r="F132" s="10" t="s">
        <v>208</v>
      </c>
      <c r="G132" s="10" t="s">
        <v>202</v>
      </c>
      <c r="H132" s="10" t="s">
        <v>205</v>
      </c>
      <c r="I132" s="10" t="s">
        <v>206</v>
      </c>
      <c r="J132" s="10" t="s">
        <v>207</v>
      </c>
      <c r="K132" s="13" t="s">
        <v>16</v>
      </c>
      <c r="L132" s="10" t="s">
        <v>17</v>
      </c>
    </row>
    <row r="133" spans="1:12" ht="27">
      <c r="A133" s="8" t="str">
        <f t="shared" si="2"/>
        <v>ロ－</v>
      </c>
      <c r="B133" s="9">
        <f>IF(L133="******","**",C133)</f>
        <v>118</v>
      </c>
      <c r="C133" s="10">
        <f>IF(L133="******",C132,C132+1)</f>
        <v>118</v>
      </c>
      <c r="D133" s="11" t="s">
        <v>10</v>
      </c>
      <c r="E133" s="12">
        <v>118</v>
      </c>
      <c r="F133" s="10" t="s">
        <v>209</v>
      </c>
      <c r="G133" s="10" t="s">
        <v>202</v>
      </c>
      <c r="H133" s="10" t="s">
        <v>205</v>
      </c>
      <c r="I133" s="10" t="s">
        <v>206</v>
      </c>
      <c r="J133" s="10" t="s">
        <v>207</v>
      </c>
      <c r="K133" s="13" t="s">
        <v>16</v>
      </c>
      <c r="L133" s="10" t="s">
        <v>17</v>
      </c>
    </row>
    <row r="134" spans="1:12" ht="27">
      <c r="A134" s="8" t="str">
        <f t="shared" si="2"/>
        <v>ロ－</v>
      </c>
      <c r="B134" s="9">
        <f>IF(L134="******","**",C134)</f>
        <v>119</v>
      </c>
      <c r="C134" s="10">
        <f>IF(L134="******",C133,C133+1)</f>
        <v>119</v>
      </c>
      <c r="D134" s="11" t="s">
        <v>10</v>
      </c>
      <c r="E134" s="12">
        <v>119</v>
      </c>
      <c r="F134" s="10" t="s">
        <v>210</v>
      </c>
      <c r="G134" s="10" t="s">
        <v>202</v>
      </c>
      <c r="H134" s="10" t="s">
        <v>21</v>
      </c>
      <c r="I134" s="10" t="s">
        <v>203</v>
      </c>
      <c r="J134" s="10" t="s">
        <v>26</v>
      </c>
      <c r="K134" s="13" t="s">
        <v>16</v>
      </c>
      <c r="L134" s="10" t="s">
        <v>17</v>
      </c>
    </row>
    <row r="135" spans="1:12" ht="27">
      <c r="A135" s="8" t="str">
        <f t="shared" si="2"/>
        <v>ロ－</v>
      </c>
      <c r="B135" s="9">
        <f>IF(L135="******","**",C135)</f>
        <v>120</v>
      </c>
      <c r="C135" s="10">
        <f>IF(L135="******",C134,C134+1)</f>
        <v>120</v>
      </c>
      <c r="D135" s="11" t="s">
        <v>10</v>
      </c>
      <c r="E135" s="12">
        <v>120</v>
      </c>
      <c r="F135" s="10" t="s">
        <v>211</v>
      </c>
      <c r="G135" s="10" t="s">
        <v>202</v>
      </c>
      <c r="H135" s="10" t="s">
        <v>21</v>
      </c>
      <c r="I135" s="10" t="s">
        <v>203</v>
      </c>
      <c r="J135" s="10" t="s">
        <v>26</v>
      </c>
      <c r="K135" s="13" t="s">
        <v>16</v>
      </c>
      <c r="L135" s="10" t="s">
        <v>17</v>
      </c>
    </row>
    <row r="136" spans="1:12" ht="27">
      <c r="A136" s="8" t="str">
        <f t="shared" si="2"/>
        <v>ロ－</v>
      </c>
      <c r="B136" s="9">
        <f>IF(L136="******","**",C136)</f>
        <v>121</v>
      </c>
      <c r="C136" s="10">
        <f>IF(L136="******",C135,C135+1)</f>
        <v>121</v>
      </c>
      <c r="D136" s="11" t="s">
        <v>10</v>
      </c>
      <c r="E136" s="12">
        <v>121</v>
      </c>
      <c r="F136" s="10" t="s">
        <v>212</v>
      </c>
      <c r="G136" s="10" t="s">
        <v>202</v>
      </c>
      <c r="H136" s="10" t="s">
        <v>21</v>
      </c>
      <c r="I136" s="10" t="s">
        <v>203</v>
      </c>
      <c r="J136" s="10" t="s">
        <v>26</v>
      </c>
      <c r="K136" s="13" t="s">
        <v>16</v>
      </c>
      <c r="L136" s="10" t="s">
        <v>17</v>
      </c>
    </row>
    <row r="137" spans="1:12" ht="27">
      <c r="A137" s="8" t="str">
        <f t="shared" si="2"/>
        <v>ロ－</v>
      </c>
      <c r="B137" s="9">
        <f>IF(L137="******","**",C137)</f>
        <v>122</v>
      </c>
      <c r="C137" s="10">
        <f>IF(L137="******",C136,C136+1)</f>
        <v>122</v>
      </c>
      <c r="D137" s="11" t="s">
        <v>10</v>
      </c>
      <c r="E137" s="12">
        <v>122</v>
      </c>
      <c r="F137" s="10" t="s">
        <v>213</v>
      </c>
      <c r="G137" s="10" t="s">
        <v>202</v>
      </c>
      <c r="H137" s="10" t="s">
        <v>21</v>
      </c>
      <c r="I137" s="10" t="s">
        <v>214</v>
      </c>
      <c r="J137" s="10" t="s">
        <v>215</v>
      </c>
      <c r="K137" s="13" t="s">
        <v>16</v>
      </c>
      <c r="L137" s="10" t="s">
        <v>17</v>
      </c>
    </row>
    <row r="138" spans="1:12" ht="13.5">
      <c r="A138" s="8" t="str">
        <f t="shared" si="2"/>
        <v>ロ－</v>
      </c>
      <c r="B138" s="9">
        <f>IF(L138="******","**",C138)</f>
        <v>123</v>
      </c>
      <c r="C138" s="10">
        <f>IF(L138="******",C137,C137+1)</f>
        <v>123</v>
      </c>
      <c r="D138" s="11" t="s">
        <v>10</v>
      </c>
      <c r="E138" s="12">
        <v>123</v>
      </c>
      <c r="F138" s="10" t="s">
        <v>216</v>
      </c>
      <c r="G138" s="10" t="s">
        <v>202</v>
      </c>
      <c r="H138" s="10" t="s">
        <v>21</v>
      </c>
      <c r="I138" s="10" t="s">
        <v>203</v>
      </c>
      <c r="J138" s="10" t="s">
        <v>26</v>
      </c>
      <c r="K138" s="13" t="s">
        <v>16</v>
      </c>
      <c r="L138" s="10" t="s">
        <v>17</v>
      </c>
    </row>
    <row r="139" spans="1:12" ht="13.5">
      <c r="A139" s="8" t="str">
        <f t="shared" si="2"/>
        <v>ロ－</v>
      </c>
      <c r="B139" s="9">
        <f>IF(L139="******","**",C139)</f>
        <v>124</v>
      </c>
      <c r="C139" s="10">
        <f>IF(L139="******",C138,C138+1)</f>
        <v>124</v>
      </c>
      <c r="D139" s="11" t="s">
        <v>10</v>
      </c>
      <c r="E139" s="12">
        <v>124</v>
      </c>
      <c r="F139" s="10" t="s">
        <v>217</v>
      </c>
      <c r="G139" s="10" t="s">
        <v>202</v>
      </c>
      <c r="H139" s="10" t="s">
        <v>21</v>
      </c>
      <c r="I139" s="10" t="s">
        <v>203</v>
      </c>
      <c r="J139" s="10" t="s">
        <v>26</v>
      </c>
      <c r="K139" s="13" t="s">
        <v>16</v>
      </c>
      <c r="L139" s="10" t="s">
        <v>17</v>
      </c>
    </row>
    <row r="140" spans="1:12" ht="27">
      <c r="A140" s="8" t="str">
        <f t="shared" si="2"/>
        <v>ロ－</v>
      </c>
      <c r="B140" s="9">
        <f>IF(L140="******","**",C140)</f>
        <v>125</v>
      </c>
      <c r="C140" s="10">
        <f>IF(L140="******",C139,C139+1)</f>
        <v>125</v>
      </c>
      <c r="D140" s="11" t="s">
        <v>10</v>
      </c>
      <c r="E140" s="12">
        <v>125</v>
      </c>
      <c r="F140" s="10" t="s">
        <v>218</v>
      </c>
      <c r="G140" s="10" t="s">
        <v>219</v>
      </c>
      <c r="H140" s="10" t="s">
        <v>21</v>
      </c>
      <c r="I140" s="10" t="s">
        <v>203</v>
      </c>
      <c r="J140" s="10" t="s">
        <v>26</v>
      </c>
      <c r="K140" s="13" t="s">
        <v>16</v>
      </c>
      <c r="L140" s="10" t="s">
        <v>17</v>
      </c>
    </row>
    <row r="141" spans="1:12" ht="27">
      <c r="A141" s="8" t="str">
        <f t="shared" si="2"/>
        <v>ロ－</v>
      </c>
      <c r="B141" s="9">
        <f>IF(L141="******","**",C141)</f>
        <v>126</v>
      </c>
      <c r="C141" s="10">
        <f>IF(L141="******",C140,C140+1)</f>
        <v>126</v>
      </c>
      <c r="D141" s="11" t="s">
        <v>10</v>
      </c>
      <c r="E141" s="12">
        <v>126</v>
      </c>
      <c r="F141" s="10" t="s">
        <v>220</v>
      </c>
      <c r="G141" s="10" t="s">
        <v>221</v>
      </c>
      <c r="H141" s="10" t="s">
        <v>21</v>
      </c>
      <c r="I141" s="10" t="s">
        <v>203</v>
      </c>
      <c r="J141" s="10" t="s">
        <v>26</v>
      </c>
      <c r="K141" s="13" t="s">
        <v>16</v>
      </c>
      <c r="L141" s="10" t="s">
        <v>17</v>
      </c>
    </row>
    <row r="142" spans="1:12" ht="27">
      <c r="A142" s="8" t="str">
        <f t="shared" si="2"/>
        <v>ロ－</v>
      </c>
      <c r="B142" s="9">
        <f>IF(L142="******","**",C142)</f>
        <v>127</v>
      </c>
      <c r="C142" s="10">
        <f>IF(L142="******",C141,C141+1)</f>
        <v>127</v>
      </c>
      <c r="D142" s="11" t="s">
        <v>10</v>
      </c>
      <c r="E142" s="12">
        <v>127</v>
      </c>
      <c r="F142" s="10" t="s">
        <v>222</v>
      </c>
      <c r="G142" s="10" t="s">
        <v>221</v>
      </c>
      <c r="H142" s="10" t="s">
        <v>21</v>
      </c>
      <c r="I142" s="10" t="s">
        <v>203</v>
      </c>
      <c r="J142" s="10" t="s">
        <v>26</v>
      </c>
      <c r="K142" s="13" t="s">
        <v>16</v>
      </c>
      <c r="L142" s="10" t="s">
        <v>17</v>
      </c>
    </row>
    <row r="143" spans="1:12" ht="27">
      <c r="A143" s="8" t="str">
        <f t="shared" si="2"/>
        <v>ロ－</v>
      </c>
      <c r="B143" s="9">
        <f>IF(L143="******","**",C143)</f>
        <v>128</v>
      </c>
      <c r="C143" s="10">
        <f>IF(L143="******",C142,C142+1)</f>
        <v>128</v>
      </c>
      <c r="D143" s="11" t="s">
        <v>10</v>
      </c>
      <c r="E143" s="12">
        <v>128</v>
      </c>
      <c r="F143" s="10" t="s">
        <v>223</v>
      </c>
      <c r="G143" s="10" t="s">
        <v>221</v>
      </c>
      <c r="H143" s="10" t="s">
        <v>21</v>
      </c>
      <c r="I143" s="10" t="s">
        <v>203</v>
      </c>
      <c r="J143" s="10" t="s">
        <v>26</v>
      </c>
      <c r="K143" s="13" t="s">
        <v>16</v>
      </c>
      <c r="L143" s="10" t="s">
        <v>17</v>
      </c>
    </row>
    <row r="144" spans="1:12" ht="27">
      <c r="A144" s="8" t="str">
        <f t="shared" si="2"/>
        <v>ロ－</v>
      </c>
      <c r="B144" s="9">
        <f>IF(L144="******","**",C144)</f>
        <v>129</v>
      </c>
      <c r="C144" s="10">
        <f>IF(L144="******",C143,C143+1)</f>
        <v>129</v>
      </c>
      <c r="D144" s="11" t="s">
        <v>10</v>
      </c>
      <c r="E144" s="12">
        <v>129</v>
      </c>
      <c r="F144" s="10" t="s">
        <v>224</v>
      </c>
      <c r="G144" s="10" t="s">
        <v>221</v>
      </c>
      <c r="H144" s="10" t="s">
        <v>21</v>
      </c>
      <c r="I144" s="10" t="s">
        <v>203</v>
      </c>
      <c r="J144" s="10" t="s">
        <v>26</v>
      </c>
      <c r="K144" s="13" t="s">
        <v>16</v>
      </c>
      <c r="L144" s="10" t="s">
        <v>17</v>
      </c>
    </row>
    <row r="145" spans="1:12" ht="27">
      <c r="A145" s="8" t="str">
        <f t="shared" si="2"/>
        <v>****</v>
      </c>
      <c r="B145" s="9" t="str">
        <f>IF(L145="******","**",C145)</f>
        <v>**</v>
      </c>
      <c r="C145" s="10">
        <f>IF(L145="******",C144,C144+1)</f>
        <v>129</v>
      </c>
      <c r="D145" s="11" t="s">
        <v>61</v>
      </c>
      <c r="E145" s="12" t="s">
        <v>62</v>
      </c>
      <c r="F145" s="10" t="s">
        <v>225</v>
      </c>
      <c r="G145" s="10" t="s">
        <v>226</v>
      </c>
      <c r="H145" s="10" t="s">
        <v>227</v>
      </c>
      <c r="I145" s="10" t="s">
        <v>228</v>
      </c>
      <c r="J145" s="10" t="s">
        <v>229</v>
      </c>
      <c r="K145" s="13" t="s">
        <v>146</v>
      </c>
      <c r="L145" s="10" t="s">
        <v>66</v>
      </c>
    </row>
    <row r="146" spans="1:12" ht="13.5">
      <c r="A146" s="8" t="str">
        <f t="shared" si="2"/>
        <v>ロ－</v>
      </c>
      <c r="B146" s="9">
        <f>IF(L146="******","**",C146)</f>
        <v>130</v>
      </c>
      <c r="C146" s="10">
        <f>IF(L146="******",C145,C145+1)</f>
        <v>130</v>
      </c>
      <c r="D146" s="11" t="s">
        <v>10</v>
      </c>
      <c r="E146" s="12">
        <v>130</v>
      </c>
      <c r="F146" s="10" t="s">
        <v>230</v>
      </c>
      <c r="G146" s="10" t="s">
        <v>231</v>
      </c>
      <c r="H146" s="10" t="s">
        <v>21</v>
      </c>
      <c r="I146" s="10" t="s">
        <v>232</v>
      </c>
      <c r="J146" s="10" t="s">
        <v>26</v>
      </c>
      <c r="K146" s="13" t="s">
        <v>16</v>
      </c>
      <c r="L146" s="10" t="s">
        <v>17</v>
      </c>
    </row>
    <row r="147" spans="1:12" ht="27">
      <c r="A147" s="8" t="str">
        <f t="shared" si="2"/>
        <v>ロ－</v>
      </c>
      <c r="B147" s="9">
        <f>IF(L147="******","**",C147)</f>
        <v>131</v>
      </c>
      <c r="C147" s="10">
        <f>IF(L147="******",C146,C146+1)</f>
        <v>131</v>
      </c>
      <c r="D147" s="11" t="s">
        <v>10</v>
      </c>
      <c r="E147" s="12">
        <v>131</v>
      </c>
      <c r="F147" s="10" t="s">
        <v>233</v>
      </c>
      <c r="G147" s="10" t="s">
        <v>234</v>
      </c>
      <c r="H147" s="10" t="s">
        <v>235</v>
      </c>
      <c r="I147" s="10" t="s">
        <v>236</v>
      </c>
      <c r="J147" s="10" t="s">
        <v>237</v>
      </c>
      <c r="K147" s="13" t="s">
        <v>16</v>
      </c>
      <c r="L147" s="10" t="s">
        <v>17</v>
      </c>
    </row>
    <row r="148" spans="1:12" ht="27">
      <c r="A148" s="8" t="str">
        <f t="shared" si="2"/>
        <v>ロ－</v>
      </c>
      <c r="B148" s="9">
        <f>IF(L148="******","**",C148)</f>
        <v>132</v>
      </c>
      <c r="C148" s="10">
        <f>IF(L148="******",C147,C147+1)</f>
        <v>132</v>
      </c>
      <c r="D148" s="11" t="s">
        <v>10</v>
      </c>
      <c r="E148" s="12">
        <v>132</v>
      </c>
      <c r="F148" s="10" t="s">
        <v>238</v>
      </c>
      <c r="G148" s="10" t="s">
        <v>234</v>
      </c>
      <c r="H148" s="10" t="s">
        <v>239</v>
      </c>
      <c r="I148" s="10" t="s">
        <v>240</v>
      </c>
      <c r="J148" s="10" t="s">
        <v>229</v>
      </c>
      <c r="K148" s="13" t="s">
        <v>16</v>
      </c>
      <c r="L148" s="10" t="s">
        <v>17</v>
      </c>
    </row>
    <row r="149" spans="1:12" ht="13.5">
      <c r="A149" s="8" t="str">
        <f t="shared" si="2"/>
        <v>ロ－</v>
      </c>
      <c r="B149" s="9">
        <f>IF(L149="******","**",C149)</f>
        <v>133</v>
      </c>
      <c r="C149" s="10">
        <f>IF(L149="******",C148,C148+1)</f>
        <v>133</v>
      </c>
      <c r="D149" s="11" t="s">
        <v>10</v>
      </c>
      <c r="E149" s="12">
        <v>133</v>
      </c>
      <c r="F149" s="10" t="s">
        <v>241</v>
      </c>
      <c r="G149" s="10" t="s">
        <v>234</v>
      </c>
      <c r="H149" s="10" t="s">
        <v>21</v>
      </c>
      <c r="I149" s="10" t="s">
        <v>232</v>
      </c>
      <c r="J149" s="10" t="s">
        <v>26</v>
      </c>
      <c r="K149" s="13" t="s">
        <v>16</v>
      </c>
      <c r="L149" s="10" t="s">
        <v>17</v>
      </c>
    </row>
    <row r="150" spans="1:12" ht="13.5">
      <c r="A150" s="8" t="str">
        <f t="shared" si="2"/>
        <v>ロ－</v>
      </c>
      <c r="B150" s="9">
        <f>IF(L150="******","**",C150)</f>
        <v>134</v>
      </c>
      <c r="C150" s="10">
        <f>IF(L150="******",C149,C149+1)</f>
        <v>134</v>
      </c>
      <c r="D150" s="11" t="s">
        <v>10</v>
      </c>
      <c r="E150" s="12">
        <v>134</v>
      </c>
      <c r="F150" s="10" t="s">
        <v>242</v>
      </c>
      <c r="G150" s="10" t="s">
        <v>234</v>
      </c>
      <c r="H150" s="10" t="s">
        <v>21</v>
      </c>
      <c r="I150" s="10" t="s">
        <v>232</v>
      </c>
      <c r="J150" s="10" t="s">
        <v>26</v>
      </c>
      <c r="K150" s="13" t="s">
        <v>16</v>
      </c>
      <c r="L150" s="10" t="s">
        <v>17</v>
      </c>
    </row>
    <row r="151" spans="1:12" ht="13.5">
      <c r="A151" s="8" t="str">
        <f t="shared" si="2"/>
        <v>ロ－</v>
      </c>
      <c r="B151" s="9">
        <f>IF(L151="******","**",C151)</f>
        <v>135</v>
      </c>
      <c r="C151" s="10">
        <f>IF(L151="******",C150,C150+1)</f>
        <v>135</v>
      </c>
      <c r="D151" s="11" t="s">
        <v>10</v>
      </c>
      <c r="E151" s="12">
        <v>135</v>
      </c>
      <c r="F151" s="10" t="s">
        <v>243</v>
      </c>
      <c r="G151" s="10" t="s">
        <v>234</v>
      </c>
      <c r="H151" s="10" t="s">
        <v>21</v>
      </c>
      <c r="I151" s="10" t="s">
        <v>232</v>
      </c>
      <c r="J151" s="10" t="s">
        <v>26</v>
      </c>
      <c r="K151" s="13" t="s">
        <v>16</v>
      </c>
      <c r="L151" s="10" t="s">
        <v>17</v>
      </c>
    </row>
    <row r="152" spans="1:12" ht="27">
      <c r="A152" s="8" t="str">
        <f t="shared" si="2"/>
        <v>ロ－</v>
      </c>
      <c r="B152" s="9">
        <f>IF(L152="******","**",C152)</f>
        <v>136</v>
      </c>
      <c r="C152" s="10">
        <f>IF(L152="******",C151,C151+1)</f>
        <v>136</v>
      </c>
      <c r="D152" s="11" t="s">
        <v>10</v>
      </c>
      <c r="E152" s="12">
        <v>136</v>
      </c>
      <c r="F152" s="10" t="s">
        <v>244</v>
      </c>
      <c r="G152" s="10" t="s">
        <v>234</v>
      </c>
      <c r="H152" s="10" t="s">
        <v>21</v>
      </c>
      <c r="I152" s="10" t="s">
        <v>232</v>
      </c>
      <c r="J152" s="10" t="s">
        <v>26</v>
      </c>
      <c r="K152" s="13" t="s">
        <v>16</v>
      </c>
      <c r="L152" s="10" t="s">
        <v>17</v>
      </c>
    </row>
    <row r="153" spans="1:12" ht="27">
      <c r="A153" s="8" t="str">
        <f t="shared" si="2"/>
        <v>ロ－</v>
      </c>
      <c r="B153" s="9">
        <f>IF(L153="******","**",C153)</f>
        <v>137</v>
      </c>
      <c r="C153" s="10">
        <f>IF(L153="******",C152,C152+1)</f>
        <v>137</v>
      </c>
      <c r="D153" s="11" t="s">
        <v>10</v>
      </c>
      <c r="E153" s="12">
        <v>137</v>
      </c>
      <c r="F153" s="10" t="s">
        <v>245</v>
      </c>
      <c r="G153" s="10" t="s">
        <v>234</v>
      </c>
      <c r="H153" s="10" t="s">
        <v>21</v>
      </c>
      <c r="I153" s="10" t="s">
        <v>232</v>
      </c>
      <c r="J153" s="10" t="s">
        <v>246</v>
      </c>
      <c r="K153" s="13" t="s">
        <v>16</v>
      </c>
      <c r="L153" s="10" t="s">
        <v>17</v>
      </c>
    </row>
    <row r="154" spans="1:12" ht="27">
      <c r="A154" s="8" t="str">
        <f t="shared" si="2"/>
        <v>ロ－</v>
      </c>
      <c r="B154" s="9">
        <f>IF(L154="******","**",C154)</f>
        <v>138</v>
      </c>
      <c r="C154" s="10">
        <f>IF(L154="******",C153,C153+1)</f>
        <v>138</v>
      </c>
      <c r="D154" s="11" t="s">
        <v>10</v>
      </c>
      <c r="E154" s="12">
        <v>138</v>
      </c>
      <c r="F154" s="10" t="s">
        <v>247</v>
      </c>
      <c r="G154" s="10" t="s">
        <v>234</v>
      </c>
      <c r="H154" s="10" t="s">
        <v>21</v>
      </c>
      <c r="I154" s="10" t="s">
        <v>232</v>
      </c>
      <c r="J154" s="10" t="s">
        <v>26</v>
      </c>
      <c r="K154" s="13" t="s">
        <v>16</v>
      </c>
      <c r="L154" s="10" t="s">
        <v>17</v>
      </c>
    </row>
    <row r="155" spans="1:12" ht="27">
      <c r="A155" s="8" t="str">
        <f t="shared" si="2"/>
        <v>ロ－</v>
      </c>
      <c r="B155" s="9">
        <f>IF(L155="******","**",C155)</f>
        <v>139</v>
      </c>
      <c r="C155" s="10">
        <f>IF(L155="******",C154,C154+1)</f>
        <v>139</v>
      </c>
      <c r="D155" s="11" t="s">
        <v>10</v>
      </c>
      <c r="E155" s="12">
        <v>139</v>
      </c>
      <c r="F155" s="10" t="s">
        <v>248</v>
      </c>
      <c r="G155" s="10" t="s">
        <v>234</v>
      </c>
      <c r="H155" s="10" t="s">
        <v>21</v>
      </c>
      <c r="I155" s="10" t="s">
        <v>232</v>
      </c>
      <c r="J155" s="10" t="s">
        <v>26</v>
      </c>
      <c r="K155" s="13" t="s">
        <v>16</v>
      </c>
      <c r="L155" s="10" t="s">
        <v>17</v>
      </c>
    </row>
    <row r="156" spans="1:12" ht="13.5">
      <c r="A156" s="8" t="str">
        <f t="shared" si="2"/>
        <v>ロ－</v>
      </c>
      <c r="B156" s="9">
        <f>IF(L156="******","**",C156)</f>
        <v>140</v>
      </c>
      <c r="C156" s="10">
        <f>IF(L156="******",C155,C155+1)</f>
        <v>140</v>
      </c>
      <c r="D156" s="11" t="s">
        <v>10</v>
      </c>
      <c r="E156" s="12">
        <v>140</v>
      </c>
      <c r="F156" s="10" t="s">
        <v>249</v>
      </c>
      <c r="G156" s="10" t="s">
        <v>234</v>
      </c>
      <c r="H156" s="10" t="s">
        <v>21</v>
      </c>
      <c r="I156" s="10" t="s">
        <v>232</v>
      </c>
      <c r="J156" s="10" t="s">
        <v>26</v>
      </c>
      <c r="K156" s="13" t="s">
        <v>16</v>
      </c>
      <c r="L156" s="10" t="s">
        <v>17</v>
      </c>
    </row>
    <row r="157" spans="1:12" ht="27">
      <c r="A157" s="8" t="str">
        <f t="shared" si="2"/>
        <v>ロ－</v>
      </c>
      <c r="B157" s="9">
        <f>IF(L157="******","**",C157)</f>
        <v>141</v>
      </c>
      <c r="C157" s="10">
        <f>IF(L157="******",C156,C156+1)</f>
        <v>141</v>
      </c>
      <c r="D157" s="11" t="s">
        <v>10</v>
      </c>
      <c r="E157" s="12">
        <v>141</v>
      </c>
      <c r="F157" s="10" t="s">
        <v>250</v>
      </c>
      <c r="G157" s="10" t="s">
        <v>20</v>
      </c>
      <c r="H157" s="10" t="s">
        <v>21</v>
      </c>
      <c r="I157" s="10" t="s">
        <v>25</v>
      </c>
      <c r="J157" s="10" t="s">
        <v>26</v>
      </c>
      <c r="K157" s="13" t="s">
        <v>16</v>
      </c>
      <c r="L157" s="10" t="s">
        <v>17</v>
      </c>
    </row>
    <row r="158" spans="1:12" ht="13.5">
      <c r="A158" s="8" t="str">
        <f t="shared" si="2"/>
        <v>ロ－</v>
      </c>
      <c r="B158" s="9">
        <f>IF(L158="******","**",C158)</f>
        <v>142</v>
      </c>
      <c r="C158" s="10">
        <f>IF(L158="******",C157,C157+1)</f>
        <v>142</v>
      </c>
      <c r="D158" s="11" t="s">
        <v>10</v>
      </c>
      <c r="E158" s="12">
        <v>142</v>
      </c>
      <c r="F158" s="10" t="s">
        <v>251</v>
      </c>
      <c r="G158" s="10" t="s">
        <v>94</v>
      </c>
      <c r="H158" s="10" t="s">
        <v>21</v>
      </c>
      <c r="I158" s="10" t="s">
        <v>25</v>
      </c>
      <c r="J158" s="10" t="s">
        <v>26</v>
      </c>
      <c r="K158" s="13" t="s">
        <v>16</v>
      </c>
      <c r="L158" s="10" t="s">
        <v>17</v>
      </c>
    </row>
    <row r="159" spans="1:12" ht="13.5">
      <c r="A159" s="8" t="str">
        <f t="shared" si="2"/>
        <v>ロ－</v>
      </c>
      <c r="B159" s="9">
        <f>IF(L159="******","**",C159)</f>
        <v>143</v>
      </c>
      <c r="C159" s="10">
        <f>IF(L159="******",C158,C158+1)</f>
        <v>143</v>
      </c>
      <c r="D159" s="11" t="s">
        <v>10</v>
      </c>
      <c r="E159" s="12">
        <v>143</v>
      </c>
      <c r="F159" s="10" t="s">
        <v>252</v>
      </c>
      <c r="G159" s="10" t="s">
        <v>94</v>
      </c>
      <c r="H159" s="10" t="s">
        <v>21</v>
      </c>
      <c r="I159" s="10" t="s">
        <v>25</v>
      </c>
      <c r="J159" s="10" t="s">
        <v>26</v>
      </c>
      <c r="K159" s="13" t="s">
        <v>16</v>
      </c>
      <c r="L159" s="10" t="s">
        <v>17</v>
      </c>
    </row>
    <row r="160" spans="1:12" ht="27">
      <c r="A160" s="8" t="str">
        <f t="shared" si="2"/>
        <v>ロ－</v>
      </c>
      <c r="B160" s="9">
        <f>IF(L160="******","**",C160)</f>
        <v>144</v>
      </c>
      <c r="C160" s="10">
        <f>IF(L160="******",C159,C159+1)</f>
        <v>144</v>
      </c>
      <c r="D160" s="11" t="s">
        <v>10</v>
      </c>
      <c r="E160" s="12">
        <v>144</v>
      </c>
      <c r="F160" s="10" t="s">
        <v>253</v>
      </c>
      <c r="G160" s="10" t="s">
        <v>44</v>
      </c>
      <c r="H160" s="10" t="s">
        <v>21</v>
      </c>
      <c r="I160" s="10" t="s">
        <v>25</v>
      </c>
      <c r="J160" s="10" t="s">
        <v>26</v>
      </c>
      <c r="K160" s="13" t="s">
        <v>16</v>
      </c>
      <c r="L160" s="10" t="s">
        <v>17</v>
      </c>
    </row>
    <row r="161" spans="1:12" ht="27">
      <c r="A161" s="8" t="str">
        <f t="shared" si="2"/>
        <v>ロ－</v>
      </c>
      <c r="B161" s="9">
        <f>IF(L161="******","**",C161)</f>
        <v>145</v>
      </c>
      <c r="C161" s="10">
        <f>IF(L161="******",C160,C160+1)</f>
        <v>145</v>
      </c>
      <c r="D161" s="11" t="s">
        <v>10</v>
      </c>
      <c r="E161" s="12">
        <v>145</v>
      </c>
      <c r="F161" s="10" t="s">
        <v>254</v>
      </c>
      <c r="G161" s="10" t="s">
        <v>44</v>
      </c>
      <c r="H161" s="10" t="s">
        <v>21</v>
      </c>
      <c r="I161" s="10" t="s">
        <v>25</v>
      </c>
      <c r="J161" s="10" t="s">
        <v>26</v>
      </c>
      <c r="K161" s="13" t="s">
        <v>16</v>
      </c>
      <c r="L161" s="10" t="s">
        <v>17</v>
      </c>
    </row>
    <row r="162" spans="1:12" ht="27">
      <c r="A162" s="8" t="str">
        <f t="shared" si="2"/>
        <v>ロ－</v>
      </c>
      <c r="B162" s="9">
        <f>IF(L162="******","**",C162)</f>
        <v>146</v>
      </c>
      <c r="C162" s="10">
        <f>IF(L162="******",C161,C161+1)</f>
        <v>146</v>
      </c>
      <c r="D162" s="11" t="s">
        <v>10</v>
      </c>
      <c r="E162" s="12">
        <v>146</v>
      </c>
      <c r="F162" s="10" t="s">
        <v>255</v>
      </c>
      <c r="G162" s="10" t="s">
        <v>44</v>
      </c>
      <c r="H162" s="10" t="s">
        <v>21</v>
      </c>
      <c r="I162" s="10" t="s">
        <v>25</v>
      </c>
      <c r="J162" s="10" t="s">
        <v>26</v>
      </c>
      <c r="K162" s="13" t="s">
        <v>16</v>
      </c>
      <c r="L162" s="10" t="s">
        <v>17</v>
      </c>
    </row>
    <row r="163" spans="1:12" ht="27">
      <c r="A163" s="8" t="str">
        <f t="shared" si="2"/>
        <v>ロ－</v>
      </c>
      <c r="B163" s="9">
        <f>IF(L163="******","**",C163)</f>
        <v>147</v>
      </c>
      <c r="C163" s="10">
        <f>IF(L163="******",C162,C162+1)</f>
        <v>147</v>
      </c>
      <c r="D163" s="11" t="s">
        <v>10</v>
      </c>
      <c r="E163" s="12">
        <v>147</v>
      </c>
      <c r="F163" s="10" t="s">
        <v>256</v>
      </c>
      <c r="G163" s="10" t="s">
        <v>44</v>
      </c>
      <c r="H163" s="10" t="s">
        <v>21</v>
      </c>
      <c r="I163" s="10" t="s">
        <v>25</v>
      </c>
      <c r="J163" s="10" t="s">
        <v>26</v>
      </c>
      <c r="K163" s="13" t="s">
        <v>16</v>
      </c>
      <c r="L163" s="10" t="s">
        <v>17</v>
      </c>
    </row>
    <row r="164" spans="1:12" ht="27">
      <c r="A164" s="8" t="str">
        <f t="shared" si="2"/>
        <v>****</v>
      </c>
      <c r="B164" s="9" t="str">
        <f>IF(L164="******","**",C164)</f>
        <v>**</v>
      </c>
      <c r="C164" s="10">
        <f>IF(L164="******",C163,C163+1)</f>
        <v>147</v>
      </c>
      <c r="D164" s="11" t="s">
        <v>61</v>
      </c>
      <c r="E164" s="12" t="s">
        <v>62</v>
      </c>
      <c r="F164" s="10" t="s">
        <v>257</v>
      </c>
      <c r="G164" s="10" t="s">
        <v>44</v>
      </c>
      <c r="H164" s="10" t="s">
        <v>21</v>
      </c>
      <c r="I164" s="10" t="s">
        <v>25</v>
      </c>
      <c r="J164" s="10" t="s">
        <v>26</v>
      </c>
      <c r="K164" s="14" t="s">
        <v>172</v>
      </c>
      <c r="L164" s="10" t="s">
        <v>173</v>
      </c>
    </row>
    <row r="165" spans="1:12" ht="27">
      <c r="A165" s="8" t="str">
        <f t="shared" si="2"/>
        <v>ロ－</v>
      </c>
      <c r="B165" s="9">
        <f>IF(L165="******","**",C165)</f>
        <v>148</v>
      </c>
      <c r="C165" s="10">
        <f>IF(L165="******",C164,C164+1)</f>
        <v>148</v>
      </c>
      <c r="D165" s="11" t="s">
        <v>10</v>
      </c>
      <c r="E165" s="12">
        <v>148</v>
      </c>
      <c r="F165" s="10" t="s">
        <v>258</v>
      </c>
      <c r="G165" s="10" t="s">
        <v>35</v>
      </c>
      <c r="H165" s="13" t="s">
        <v>152</v>
      </c>
      <c r="I165" s="10"/>
      <c r="J165" s="10" t="s">
        <v>153</v>
      </c>
      <c r="K165" s="13" t="s">
        <v>16</v>
      </c>
      <c r="L165" s="10" t="s">
        <v>17</v>
      </c>
    </row>
    <row r="166" spans="1:12" ht="27">
      <c r="A166" s="8" t="str">
        <f t="shared" si="2"/>
        <v>ロ－</v>
      </c>
      <c r="B166" s="9">
        <f>IF(L166="******","**",C166)</f>
        <v>149</v>
      </c>
      <c r="C166" s="10">
        <f>IF(L166="******",C165,C165+1)</f>
        <v>149</v>
      </c>
      <c r="D166" s="11" t="s">
        <v>10</v>
      </c>
      <c r="E166" s="12">
        <v>149</v>
      </c>
      <c r="F166" s="10" t="s">
        <v>259</v>
      </c>
      <c r="G166" s="10" t="s">
        <v>35</v>
      </c>
      <c r="H166" s="13" t="s">
        <v>152</v>
      </c>
      <c r="I166" s="10"/>
      <c r="J166" s="10" t="s">
        <v>153</v>
      </c>
      <c r="K166" s="13" t="s">
        <v>16</v>
      </c>
      <c r="L166" s="10" t="s">
        <v>17</v>
      </c>
    </row>
    <row r="167" spans="1:12" ht="13.5">
      <c r="A167" s="8" t="str">
        <f t="shared" si="2"/>
        <v>ロ－</v>
      </c>
      <c r="B167" s="9">
        <f>IF(L167="******","**",C167)</f>
        <v>150</v>
      </c>
      <c r="C167" s="10">
        <f>IF(L167="******",C166,C166+1)</f>
        <v>150</v>
      </c>
      <c r="D167" s="11" t="s">
        <v>10</v>
      </c>
      <c r="E167" s="12">
        <v>150</v>
      </c>
      <c r="F167" s="10" t="s">
        <v>260</v>
      </c>
      <c r="G167" s="10" t="s">
        <v>261</v>
      </c>
      <c r="H167" s="10"/>
      <c r="I167" s="10" t="s">
        <v>262</v>
      </c>
      <c r="J167" s="10" t="s">
        <v>263</v>
      </c>
      <c r="K167" s="13" t="s">
        <v>16</v>
      </c>
      <c r="L167" s="10" t="s">
        <v>33</v>
      </c>
    </row>
    <row r="168" spans="1:12" ht="27">
      <c r="A168" s="8" t="str">
        <f t="shared" si="2"/>
        <v>ロ－</v>
      </c>
      <c r="B168" s="9">
        <f>IF(L168="******","**",C168)</f>
        <v>151</v>
      </c>
      <c r="C168" s="10">
        <f>IF(L168="******",C167,C167+1)</f>
        <v>151</v>
      </c>
      <c r="D168" s="11" t="s">
        <v>10</v>
      </c>
      <c r="E168" s="12">
        <v>151</v>
      </c>
      <c r="F168" s="10" t="s">
        <v>264</v>
      </c>
      <c r="G168" s="10" t="s">
        <v>194</v>
      </c>
      <c r="H168" s="13" t="s">
        <v>152</v>
      </c>
      <c r="I168" s="10"/>
      <c r="J168" s="10" t="s">
        <v>153</v>
      </c>
      <c r="K168" s="13" t="s">
        <v>16</v>
      </c>
      <c r="L168" s="10" t="s">
        <v>17</v>
      </c>
    </row>
    <row r="169" spans="1:12" ht="27">
      <c r="A169" s="8" t="str">
        <f t="shared" si="2"/>
        <v>ロ－</v>
      </c>
      <c r="B169" s="9">
        <f>IF(L169="******","**",C169)</f>
        <v>152</v>
      </c>
      <c r="C169" s="10">
        <f>IF(L169="******",C168,C168+1)</f>
        <v>152</v>
      </c>
      <c r="D169" s="11" t="s">
        <v>10</v>
      </c>
      <c r="E169" s="12">
        <v>152</v>
      </c>
      <c r="F169" s="10" t="s">
        <v>265</v>
      </c>
      <c r="G169" s="10" t="s">
        <v>266</v>
      </c>
      <c r="H169" s="10" t="s">
        <v>21</v>
      </c>
      <c r="I169" s="10" t="s">
        <v>25</v>
      </c>
      <c r="J169" s="10" t="s">
        <v>26</v>
      </c>
      <c r="K169" s="13" t="s">
        <v>16</v>
      </c>
      <c r="L169" s="10" t="s">
        <v>17</v>
      </c>
    </row>
    <row r="170" spans="1:12" ht="27">
      <c r="A170" s="8" t="str">
        <f t="shared" si="2"/>
        <v>ロ－</v>
      </c>
      <c r="B170" s="9">
        <f>IF(L170="******","**",C170)</f>
        <v>153</v>
      </c>
      <c r="C170" s="10">
        <f>IF(L170="******",C169,C169+1)</f>
        <v>153</v>
      </c>
      <c r="D170" s="11" t="s">
        <v>10</v>
      </c>
      <c r="E170" s="12">
        <v>153</v>
      </c>
      <c r="F170" s="10" t="s">
        <v>267</v>
      </c>
      <c r="G170" s="10" t="s">
        <v>133</v>
      </c>
      <c r="H170" s="10" t="s">
        <v>21</v>
      </c>
      <c r="I170" s="10" t="s">
        <v>25</v>
      </c>
      <c r="J170" s="10" t="s">
        <v>26</v>
      </c>
      <c r="K170" s="13" t="s">
        <v>16</v>
      </c>
      <c r="L170" s="10" t="s">
        <v>17</v>
      </c>
    </row>
    <row r="171" spans="1:12" ht="40.5">
      <c r="A171" s="8" t="str">
        <f t="shared" si="2"/>
        <v>ロ－</v>
      </c>
      <c r="B171" s="9">
        <f>IF(L171="******","**",C171)</f>
        <v>154</v>
      </c>
      <c r="C171" s="10">
        <f>IF(L171="******",C170,C170+1)</f>
        <v>154</v>
      </c>
      <c r="D171" s="11" t="s">
        <v>10</v>
      </c>
      <c r="E171" s="12">
        <v>154</v>
      </c>
      <c r="F171" s="10" t="s">
        <v>268</v>
      </c>
      <c r="G171" s="10" t="s">
        <v>57</v>
      </c>
      <c r="H171" s="10" t="s">
        <v>58</v>
      </c>
      <c r="I171" s="10" t="s">
        <v>59</v>
      </c>
      <c r="J171" s="10" t="s">
        <v>269</v>
      </c>
      <c r="K171" s="13" t="s">
        <v>16</v>
      </c>
      <c r="L171" s="10" t="s">
        <v>17</v>
      </c>
    </row>
    <row r="172" spans="1:12" ht="27">
      <c r="A172" s="8" t="str">
        <f t="shared" si="2"/>
        <v>ロ－</v>
      </c>
      <c r="B172" s="9">
        <f>IF(L172="******","**",C172)</f>
        <v>155</v>
      </c>
      <c r="C172" s="10">
        <f>IF(L172="******",C171,C171+1)</f>
        <v>155</v>
      </c>
      <c r="D172" s="11" t="s">
        <v>10</v>
      </c>
      <c r="E172" s="12">
        <v>155</v>
      </c>
      <c r="F172" s="10" t="s">
        <v>270</v>
      </c>
      <c r="G172" s="10" t="s">
        <v>57</v>
      </c>
      <c r="H172" s="10" t="s">
        <v>271</v>
      </c>
      <c r="I172" s="10" t="s">
        <v>272</v>
      </c>
      <c r="J172" s="15" t="s">
        <v>273</v>
      </c>
      <c r="K172" s="13" t="s">
        <v>16</v>
      </c>
      <c r="L172" s="10" t="s">
        <v>17</v>
      </c>
    </row>
    <row r="173" spans="1:12" ht="27">
      <c r="A173" s="8" t="str">
        <f t="shared" si="2"/>
        <v>ロ－</v>
      </c>
      <c r="B173" s="9">
        <f>IF(L173="******","**",C173)</f>
        <v>156</v>
      </c>
      <c r="C173" s="10">
        <f>IF(L173="******",C172,C172+1)</f>
        <v>156</v>
      </c>
      <c r="D173" s="11" t="s">
        <v>10</v>
      </c>
      <c r="E173" s="12">
        <v>156</v>
      </c>
      <c r="F173" s="10" t="s">
        <v>274</v>
      </c>
      <c r="G173" s="10" t="s">
        <v>275</v>
      </c>
      <c r="H173" s="10" t="s">
        <v>276</v>
      </c>
      <c r="I173" s="10" t="s">
        <v>277</v>
      </c>
      <c r="J173" s="10" t="s">
        <v>278</v>
      </c>
      <c r="K173" s="13" t="s">
        <v>16</v>
      </c>
      <c r="L173" s="10" t="s">
        <v>17</v>
      </c>
    </row>
    <row r="174" spans="1:12" ht="13.5">
      <c r="A174" s="8" t="str">
        <f t="shared" si="2"/>
        <v>ロ－</v>
      </c>
      <c r="B174" s="9">
        <f>IF(L174="******","**",C174)</f>
        <v>157</v>
      </c>
      <c r="C174" s="10">
        <f>IF(L174="******",C173,C173+1)</f>
        <v>157</v>
      </c>
      <c r="D174" s="11" t="s">
        <v>10</v>
      </c>
      <c r="E174" s="12">
        <v>157</v>
      </c>
      <c r="F174" s="10" t="s">
        <v>279</v>
      </c>
      <c r="G174" s="10" t="s">
        <v>133</v>
      </c>
      <c r="H174" s="10" t="s">
        <v>280</v>
      </c>
      <c r="I174" s="10"/>
      <c r="J174" s="10" t="s">
        <v>26</v>
      </c>
      <c r="K174" s="13" t="s">
        <v>16</v>
      </c>
      <c r="L174" s="10" t="s">
        <v>17</v>
      </c>
    </row>
    <row r="175" spans="1:12" ht="13.5">
      <c r="A175" s="8" t="str">
        <f t="shared" si="2"/>
        <v>ロ－</v>
      </c>
      <c r="B175" s="9">
        <f>IF(L175="******","**",C175)</f>
        <v>158</v>
      </c>
      <c r="C175" s="10">
        <f>IF(L175="******",C174,C174+1)</f>
        <v>158</v>
      </c>
      <c r="D175" s="11" t="s">
        <v>10</v>
      </c>
      <c r="E175" s="12">
        <v>158</v>
      </c>
      <c r="F175" s="10" t="s">
        <v>281</v>
      </c>
      <c r="G175" s="10" t="s">
        <v>282</v>
      </c>
      <c r="H175" s="10" t="s">
        <v>283</v>
      </c>
      <c r="I175" s="10" t="s">
        <v>284</v>
      </c>
      <c r="J175" s="10" t="s">
        <v>285</v>
      </c>
      <c r="K175" s="13" t="s">
        <v>16</v>
      </c>
      <c r="L175" s="10" t="s">
        <v>17</v>
      </c>
    </row>
    <row r="176" spans="1:12" ht="13.5">
      <c r="A176" s="8" t="str">
        <f t="shared" si="2"/>
        <v>ロ－</v>
      </c>
      <c r="B176" s="9">
        <f>IF(L176="******","**",C176)</f>
        <v>159</v>
      </c>
      <c r="C176" s="10">
        <f>IF(L176="******",C175,C175+1)</f>
        <v>159</v>
      </c>
      <c r="D176" s="11" t="s">
        <v>10</v>
      </c>
      <c r="E176" s="12">
        <v>159</v>
      </c>
      <c r="F176" s="10" t="s">
        <v>286</v>
      </c>
      <c r="G176" s="10" t="s">
        <v>282</v>
      </c>
      <c r="H176" s="10" t="s">
        <v>283</v>
      </c>
      <c r="I176" s="10" t="s">
        <v>284</v>
      </c>
      <c r="J176" s="10" t="s">
        <v>285</v>
      </c>
      <c r="K176" s="13" t="s">
        <v>16</v>
      </c>
      <c r="L176" s="10" t="s">
        <v>17</v>
      </c>
    </row>
    <row r="177" spans="1:12" ht="13.5">
      <c r="A177" s="8" t="str">
        <f t="shared" si="2"/>
        <v>ロ－</v>
      </c>
      <c r="B177" s="9">
        <f>IF(L177="******","**",C177)</f>
        <v>160</v>
      </c>
      <c r="C177" s="10">
        <f>IF(L177="******",C176,C176+1)</f>
        <v>160</v>
      </c>
      <c r="D177" s="11" t="s">
        <v>10</v>
      </c>
      <c r="E177" s="12">
        <v>160</v>
      </c>
      <c r="F177" s="10" t="s">
        <v>287</v>
      </c>
      <c r="G177" s="10" t="s">
        <v>282</v>
      </c>
      <c r="H177" s="10" t="s">
        <v>283</v>
      </c>
      <c r="I177" s="10" t="s">
        <v>284</v>
      </c>
      <c r="J177" s="10" t="s">
        <v>285</v>
      </c>
      <c r="K177" s="13" t="s">
        <v>16</v>
      </c>
      <c r="L177" s="10" t="s">
        <v>17</v>
      </c>
    </row>
    <row r="178" spans="1:12" ht="27">
      <c r="A178" s="8" t="str">
        <f t="shared" si="2"/>
        <v>ロ－</v>
      </c>
      <c r="B178" s="9">
        <f>IF(L178="******","**",C178)</f>
        <v>161</v>
      </c>
      <c r="C178" s="10">
        <f>IF(L178="******",C177,C177+1)</f>
        <v>161</v>
      </c>
      <c r="D178" s="11" t="s">
        <v>10</v>
      </c>
      <c r="E178" s="12">
        <v>161</v>
      </c>
      <c r="F178" s="10" t="s">
        <v>288</v>
      </c>
      <c r="G178" s="10" t="s">
        <v>289</v>
      </c>
      <c r="H178" s="10" t="s">
        <v>290</v>
      </c>
      <c r="I178" s="10" t="s">
        <v>291</v>
      </c>
      <c r="J178" s="10" t="s">
        <v>26</v>
      </c>
      <c r="K178" s="13" t="s">
        <v>16</v>
      </c>
      <c r="L178" s="10" t="s">
        <v>17</v>
      </c>
    </row>
    <row r="179" spans="1:12" ht="27">
      <c r="A179" s="8" t="str">
        <f t="shared" si="2"/>
        <v>ロ－</v>
      </c>
      <c r="B179" s="9">
        <f>IF(L179="******","**",C179)</f>
        <v>162</v>
      </c>
      <c r="C179" s="10">
        <f>IF(L179="******",C178,C178+1)</f>
        <v>162</v>
      </c>
      <c r="D179" s="11" t="s">
        <v>10</v>
      </c>
      <c r="E179" s="12">
        <v>162</v>
      </c>
      <c r="F179" s="10" t="s">
        <v>292</v>
      </c>
      <c r="G179" s="10" t="s">
        <v>12</v>
      </c>
      <c r="H179" s="10" t="s">
        <v>293</v>
      </c>
      <c r="I179" s="10" t="s">
        <v>294</v>
      </c>
      <c r="J179" s="10" t="s">
        <v>295</v>
      </c>
      <c r="K179" s="13" t="s">
        <v>16</v>
      </c>
      <c r="L179" s="10" t="s">
        <v>17</v>
      </c>
    </row>
    <row r="180" spans="1:12" ht="27">
      <c r="A180" s="8" t="str">
        <f t="shared" si="2"/>
        <v>ロ－</v>
      </c>
      <c r="B180" s="9">
        <f>IF(L180="******","**",C180)</f>
        <v>163</v>
      </c>
      <c r="C180" s="10">
        <f>IF(L180="******",C179,C179+1)</f>
        <v>163</v>
      </c>
      <c r="D180" s="11" t="s">
        <v>10</v>
      </c>
      <c r="E180" s="12">
        <v>163</v>
      </c>
      <c r="F180" s="10" t="s">
        <v>296</v>
      </c>
      <c r="G180" s="10" t="s">
        <v>297</v>
      </c>
      <c r="H180" s="10"/>
      <c r="I180" s="10" t="s">
        <v>298</v>
      </c>
      <c r="J180" s="10" t="s">
        <v>299</v>
      </c>
      <c r="K180" s="13" t="s">
        <v>16</v>
      </c>
      <c r="L180" s="10" t="s">
        <v>33</v>
      </c>
    </row>
    <row r="181" spans="1:12" ht="27">
      <c r="A181" s="8" t="str">
        <f t="shared" si="2"/>
        <v>****</v>
      </c>
      <c r="B181" s="9" t="str">
        <f>IF(L181="******","**",C181)</f>
        <v>**</v>
      </c>
      <c r="C181" s="10">
        <f>IF(L181="******",C180,C180+1)</f>
        <v>163</v>
      </c>
      <c r="D181" s="11" t="s">
        <v>61</v>
      </c>
      <c r="E181" s="12" t="s">
        <v>62</v>
      </c>
      <c r="F181" s="10" t="s">
        <v>300</v>
      </c>
      <c r="G181" s="10" t="s">
        <v>297</v>
      </c>
      <c r="H181" s="10"/>
      <c r="I181" s="10" t="s">
        <v>298</v>
      </c>
      <c r="J181" s="10" t="s">
        <v>299</v>
      </c>
      <c r="K181" s="16" t="s">
        <v>301</v>
      </c>
      <c r="L181" s="10" t="s">
        <v>66</v>
      </c>
    </row>
    <row r="182" spans="1:12" ht="27">
      <c r="A182" s="8" t="str">
        <f t="shared" si="2"/>
        <v>****</v>
      </c>
      <c r="B182" s="9" t="str">
        <f>IF(L182="******","**",C182)</f>
        <v>**</v>
      </c>
      <c r="C182" s="10">
        <f>IF(L182="******",C181,C181+1)</f>
        <v>163</v>
      </c>
      <c r="D182" s="11" t="s">
        <v>61</v>
      </c>
      <c r="E182" s="12" t="s">
        <v>62</v>
      </c>
      <c r="F182" s="10" t="s">
        <v>302</v>
      </c>
      <c r="G182" s="10" t="s">
        <v>297</v>
      </c>
      <c r="H182" s="10"/>
      <c r="I182" s="10" t="s">
        <v>298</v>
      </c>
      <c r="J182" s="10" t="s">
        <v>299</v>
      </c>
      <c r="K182" s="16" t="s">
        <v>301</v>
      </c>
      <c r="L182" s="10" t="s">
        <v>66</v>
      </c>
    </row>
    <row r="183" spans="1:12" ht="27">
      <c r="A183" s="8" t="str">
        <f t="shared" si="2"/>
        <v>****</v>
      </c>
      <c r="B183" s="9" t="str">
        <f>IF(L183="******","**",C183)</f>
        <v>**</v>
      </c>
      <c r="C183" s="10">
        <f>IF(L183="******",C182,C182+1)</f>
        <v>163</v>
      </c>
      <c r="D183" s="11" t="s">
        <v>61</v>
      </c>
      <c r="E183" s="12" t="s">
        <v>62</v>
      </c>
      <c r="F183" s="10" t="s">
        <v>303</v>
      </c>
      <c r="G183" s="10" t="s">
        <v>297</v>
      </c>
      <c r="H183" s="10"/>
      <c r="I183" s="10" t="s">
        <v>298</v>
      </c>
      <c r="J183" s="10" t="s">
        <v>299</v>
      </c>
      <c r="K183" s="16" t="s">
        <v>301</v>
      </c>
      <c r="L183" s="10" t="s">
        <v>66</v>
      </c>
    </row>
    <row r="184" spans="1:12" ht="27">
      <c r="A184" s="8" t="str">
        <f t="shared" si="2"/>
        <v>****</v>
      </c>
      <c r="B184" s="9" t="str">
        <f>IF(L184="******","**",C184)</f>
        <v>**</v>
      </c>
      <c r="C184" s="10">
        <f>IF(L184="******",C183,C183+1)</f>
        <v>163</v>
      </c>
      <c r="D184" s="11" t="s">
        <v>61</v>
      </c>
      <c r="E184" s="12" t="s">
        <v>62</v>
      </c>
      <c r="F184" s="10" t="s">
        <v>304</v>
      </c>
      <c r="G184" s="10" t="s">
        <v>297</v>
      </c>
      <c r="H184" s="10"/>
      <c r="I184" s="10" t="s">
        <v>298</v>
      </c>
      <c r="J184" s="10" t="s">
        <v>299</v>
      </c>
      <c r="K184" s="16" t="s">
        <v>301</v>
      </c>
      <c r="L184" s="10" t="s">
        <v>66</v>
      </c>
    </row>
    <row r="185" spans="1:12" ht="27">
      <c r="A185" s="8" t="str">
        <f t="shared" si="2"/>
        <v>****</v>
      </c>
      <c r="B185" s="9" t="str">
        <f>IF(L185="******","**",C185)</f>
        <v>**</v>
      </c>
      <c r="C185" s="10">
        <f>IF(L185="******",C184,C184+1)</f>
        <v>163</v>
      </c>
      <c r="D185" s="11" t="s">
        <v>61</v>
      </c>
      <c r="E185" s="12" t="s">
        <v>62</v>
      </c>
      <c r="F185" s="10" t="s">
        <v>305</v>
      </c>
      <c r="G185" s="10" t="s">
        <v>297</v>
      </c>
      <c r="H185" s="10"/>
      <c r="I185" s="10" t="s">
        <v>298</v>
      </c>
      <c r="J185" s="10" t="s">
        <v>299</v>
      </c>
      <c r="K185" s="16" t="s">
        <v>301</v>
      </c>
      <c r="L185" s="10" t="s">
        <v>66</v>
      </c>
    </row>
    <row r="186" spans="1:12" ht="27">
      <c r="A186" s="8" t="str">
        <f t="shared" si="2"/>
        <v>****</v>
      </c>
      <c r="B186" s="9" t="str">
        <f>IF(L186="******","**",C186)</f>
        <v>**</v>
      </c>
      <c r="C186" s="10">
        <f>IF(L186="******",C185,C185+1)</f>
        <v>163</v>
      </c>
      <c r="D186" s="11" t="s">
        <v>61</v>
      </c>
      <c r="E186" s="12" t="s">
        <v>62</v>
      </c>
      <c r="F186" s="10" t="s">
        <v>306</v>
      </c>
      <c r="G186" s="10" t="s">
        <v>297</v>
      </c>
      <c r="H186" s="10"/>
      <c r="I186" s="10" t="s">
        <v>298</v>
      </c>
      <c r="J186" s="10" t="s">
        <v>299</v>
      </c>
      <c r="K186" s="16" t="s">
        <v>301</v>
      </c>
      <c r="L186" s="10" t="s">
        <v>66</v>
      </c>
    </row>
    <row r="187" spans="1:12" ht="27">
      <c r="A187" s="8" t="str">
        <f t="shared" si="2"/>
        <v>****</v>
      </c>
      <c r="B187" s="9" t="str">
        <f>IF(L187="******","**",C187)</f>
        <v>**</v>
      </c>
      <c r="C187" s="10">
        <f>IF(L187="******",C186,C186+1)</f>
        <v>163</v>
      </c>
      <c r="D187" s="11" t="s">
        <v>61</v>
      </c>
      <c r="E187" s="12" t="s">
        <v>62</v>
      </c>
      <c r="F187" s="10" t="s">
        <v>307</v>
      </c>
      <c r="G187" s="10" t="s">
        <v>297</v>
      </c>
      <c r="H187" s="10"/>
      <c r="I187" s="10" t="s">
        <v>298</v>
      </c>
      <c r="J187" s="10" t="s">
        <v>299</v>
      </c>
      <c r="K187" s="16" t="s">
        <v>301</v>
      </c>
      <c r="L187" s="10" t="s">
        <v>66</v>
      </c>
    </row>
    <row r="188" spans="1:12" ht="27">
      <c r="A188" s="8" t="str">
        <f t="shared" si="2"/>
        <v>****</v>
      </c>
      <c r="B188" s="9" t="str">
        <f>IF(L188="******","**",C188)</f>
        <v>**</v>
      </c>
      <c r="C188" s="10">
        <f>IF(L188="******",C187,C187+1)</f>
        <v>163</v>
      </c>
      <c r="D188" s="11" t="s">
        <v>61</v>
      </c>
      <c r="E188" s="12" t="s">
        <v>62</v>
      </c>
      <c r="F188" s="10" t="s">
        <v>308</v>
      </c>
      <c r="G188" s="10" t="s">
        <v>297</v>
      </c>
      <c r="H188" s="10"/>
      <c r="I188" s="10" t="s">
        <v>298</v>
      </c>
      <c r="J188" s="10" t="s">
        <v>299</v>
      </c>
      <c r="K188" s="16" t="s">
        <v>301</v>
      </c>
      <c r="L188" s="10" t="s">
        <v>66</v>
      </c>
    </row>
    <row r="189" spans="1:12" ht="27">
      <c r="A189" s="8" t="str">
        <f t="shared" si="2"/>
        <v>****</v>
      </c>
      <c r="B189" s="9" t="str">
        <f>IF(L189="******","**",C189)</f>
        <v>**</v>
      </c>
      <c r="C189" s="10">
        <f>IF(L189="******",C188,C188+1)</f>
        <v>163</v>
      </c>
      <c r="D189" s="11" t="s">
        <v>61</v>
      </c>
      <c r="E189" s="12" t="s">
        <v>62</v>
      </c>
      <c r="F189" s="10" t="s">
        <v>309</v>
      </c>
      <c r="G189" s="10" t="s">
        <v>297</v>
      </c>
      <c r="H189" s="10"/>
      <c r="I189" s="10" t="s">
        <v>298</v>
      </c>
      <c r="J189" s="10" t="s">
        <v>299</v>
      </c>
      <c r="K189" s="16" t="s">
        <v>301</v>
      </c>
      <c r="L189" s="10" t="s">
        <v>66</v>
      </c>
    </row>
    <row r="190" spans="1:12" ht="27">
      <c r="A190" s="8" t="str">
        <f t="shared" si="2"/>
        <v>****</v>
      </c>
      <c r="B190" s="9" t="str">
        <f>IF(L190="******","**",C190)</f>
        <v>**</v>
      </c>
      <c r="C190" s="10">
        <f>IF(L190="******",C189,C189+1)</f>
        <v>163</v>
      </c>
      <c r="D190" s="11" t="s">
        <v>61</v>
      </c>
      <c r="E190" s="12" t="s">
        <v>62</v>
      </c>
      <c r="F190" s="10" t="s">
        <v>310</v>
      </c>
      <c r="G190" s="10" t="s">
        <v>297</v>
      </c>
      <c r="H190" s="10"/>
      <c r="I190" s="10" t="s">
        <v>298</v>
      </c>
      <c r="J190" s="10" t="s">
        <v>299</v>
      </c>
      <c r="K190" s="16" t="s">
        <v>301</v>
      </c>
      <c r="L190" s="10" t="s">
        <v>66</v>
      </c>
    </row>
    <row r="191" spans="1:12" ht="27">
      <c r="A191" s="8" t="str">
        <f t="shared" si="2"/>
        <v>****</v>
      </c>
      <c r="B191" s="9" t="str">
        <f>IF(L191="******","**",C191)</f>
        <v>**</v>
      </c>
      <c r="C191" s="10">
        <f>IF(L191="******",C190,C190+1)</f>
        <v>163</v>
      </c>
      <c r="D191" s="11" t="s">
        <v>61</v>
      </c>
      <c r="E191" s="12" t="s">
        <v>62</v>
      </c>
      <c r="F191" s="10" t="s">
        <v>311</v>
      </c>
      <c r="G191" s="10" t="s">
        <v>297</v>
      </c>
      <c r="H191" s="10"/>
      <c r="I191" s="10" t="s">
        <v>298</v>
      </c>
      <c r="J191" s="10" t="s">
        <v>299</v>
      </c>
      <c r="K191" s="16" t="s">
        <v>301</v>
      </c>
      <c r="L191" s="10" t="s">
        <v>66</v>
      </c>
    </row>
    <row r="192" spans="1:12" ht="27">
      <c r="A192" s="8" t="str">
        <f t="shared" si="2"/>
        <v>****</v>
      </c>
      <c r="B192" s="9" t="str">
        <f>IF(L192="******","**",C192)</f>
        <v>**</v>
      </c>
      <c r="C192" s="10">
        <f>IF(L192="******",C191,C191+1)</f>
        <v>163</v>
      </c>
      <c r="D192" s="11" t="s">
        <v>61</v>
      </c>
      <c r="E192" s="12" t="s">
        <v>62</v>
      </c>
      <c r="F192" s="10" t="s">
        <v>312</v>
      </c>
      <c r="G192" s="10" t="s">
        <v>297</v>
      </c>
      <c r="H192" s="10"/>
      <c r="I192" s="10" t="s">
        <v>298</v>
      </c>
      <c r="J192" s="10" t="s">
        <v>299</v>
      </c>
      <c r="K192" s="16" t="s">
        <v>301</v>
      </c>
      <c r="L192" s="10" t="s">
        <v>66</v>
      </c>
    </row>
    <row r="193" spans="1:12" ht="27">
      <c r="A193" s="8" t="str">
        <f t="shared" si="2"/>
        <v>****</v>
      </c>
      <c r="B193" s="9" t="str">
        <f>IF(L193="******","**",C193)</f>
        <v>**</v>
      </c>
      <c r="C193" s="10">
        <f>IF(L193="******",C192,C192+1)</f>
        <v>163</v>
      </c>
      <c r="D193" s="11" t="s">
        <v>61</v>
      </c>
      <c r="E193" s="12" t="s">
        <v>62</v>
      </c>
      <c r="F193" s="10" t="s">
        <v>313</v>
      </c>
      <c r="G193" s="10" t="s">
        <v>297</v>
      </c>
      <c r="H193" s="10"/>
      <c r="I193" s="10" t="s">
        <v>298</v>
      </c>
      <c r="J193" s="10" t="s">
        <v>299</v>
      </c>
      <c r="K193" s="16" t="s">
        <v>301</v>
      </c>
      <c r="L193" s="10" t="s">
        <v>66</v>
      </c>
    </row>
    <row r="194" spans="1:12" ht="27">
      <c r="A194" s="8" t="str">
        <f t="shared" si="2"/>
        <v>****</v>
      </c>
      <c r="B194" s="9" t="str">
        <f>IF(L194="******","**",C194)</f>
        <v>**</v>
      </c>
      <c r="C194" s="10">
        <f>IF(L194="******",C193,C193+1)</f>
        <v>163</v>
      </c>
      <c r="D194" s="11" t="s">
        <v>61</v>
      </c>
      <c r="E194" s="12" t="s">
        <v>62</v>
      </c>
      <c r="F194" s="10" t="s">
        <v>314</v>
      </c>
      <c r="G194" s="10" t="s">
        <v>297</v>
      </c>
      <c r="H194" s="10"/>
      <c r="I194" s="10" t="s">
        <v>298</v>
      </c>
      <c r="J194" s="10" t="s">
        <v>299</v>
      </c>
      <c r="K194" s="16" t="s">
        <v>301</v>
      </c>
      <c r="L194" s="10" t="s">
        <v>66</v>
      </c>
    </row>
    <row r="195" spans="1:12" ht="27">
      <c r="A195" s="8" t="str">
        <f aca="true" t="shared" si="3" ref="A195:A258">IF(B195="**","****","ロ－")</f>
        <v>****</v>
      </c>
      <c r="B195" s="9" t="str">
        <f>IF(L195="******","**",C195)</f>
        <v>**</v>
      </c>
      <c r="C195" s="10">
        <f>IF(L195="******",C194,C194+1)</f>
        <v>163</v>
      </c>
      <c r="D195" s="11" t="s">
        <v>61</v>
      </c>
      <c r="E195" s="12" t="s">
        <v>62</v>
      </c>
      <c r="F195" s="10" t="s">
        <v>315</v>
      </c>
      <c r="G195" s="10" t="s">
        <v>297</v>
      </c>
      <c r="H195" s="10"/>
      <c r="I195" s="10" t="s">
        <v>298</v>
      </c>
      <c r="J195" s="10" t="s">
        <v>299</v>
      </c>
      <c r="K195" s="16" t="s">
        <v>301</v>
      </c>
      <c r="L195" s="10" t="s">
        <v>66</v>
      </c>
    </row>
    <row r="196" spans="1:12" ht="27">
      <c r="A196" s="8" t="str">
        <f t="shared" si="3"/>
        <v>****</v>
      </c>
      <c r="B196" s="9" t="str">
        <f>IF(L196="******","**",C196)</f>
        <v>**</v>
      </c>
      <c r="C196" s="10">
        <f>IF(L196="******",C195,C195+1)</f>
        <v>163</v>
      </c>
      <c r="D196" s="11" t="s">
        <v>61</v>
      </c>
      <c r="E196" s="12" t="s">
        <v>62</v>
      </c>
      <c r="F196" s="10" t="s">
        <v>316</v>
      </c>
      <c r="G196" s="10" t="s">
        <v>297</v>
      </c>
      <c r="H196" s="10"/>
      <c r="I196" s="10" t="s">
        <v>298</v>
      </c>
      <c r="J196" s="10" t="s">
        <v>299</v>
      </c>
      <c r="K196" s="16" t="s">
        <v>301</v>
      </c>
      <c r="L196" s="10" t="s">
        <v>66</v>
      </c>
    </row>
    <row r="197" spans="1:12" ht="27">
      <c r="A197" s="8" t="str">
        <f t="shared" si="3"/>
        <v>****</v>
      </c>
      <c r="B197" s="9" t="str">
        <f>IF(L197="******","**",C197)</f>
        <v>**</v>
      </c>
      <c r="C197" s="10">
        <f>IF(L197="******",C196,C196+1)</f>
        <v>163</v>
      </c>
      <c r="D197" s="11" t="s">
        <v>61</v>
      </c>
      <c r="E197" s="12" t="s">
        <v>62</v>
      </c>
      <c r="F197" s="10" t="s">
        <v>317</v>
      </c>
      <c r="G197" s="10" t="s">
        <v>297</v>
      </c>
      <c r="H197" s="10"/>
      <c r="I197" s="10" t="s">
        <v>298</v>
      </c>
      <c r="J197" s="10" t="s">
        <v>299</v>
      </c>
      <c r="K197" s="16" t="s">
        <v>301</v>
      </c>
      <c r="L197" s="10" t="s">
        <v>66</v>
      </c>
    </row>
    <row r="198" spans="1:12" ht="27">
      <c r="A198" s="8" t="str">
        <f t="shared" si="3"/>
        <v>****</v>
      </c>
      <c r="B198" s="9" t="str">
        <f>IF(L198="******","**",C198)</f>
        <v>**</v>
      </c>
      <c r="C198" s="10">
        <f>IF(L198="******",C197,C197+1)</f>
        <v>163</v>
      </c>
      <c r="D198" s="11" t="s">
        <v>61</v>
      </c>
      <c r="E198" s="12" t="s">
        <v>62</v>
      </c>
      <c r="F198" s="10" t="s">
        <v>318</v>
      </c>
      <c r="G198" s="10" t="s">
        <v>297</v>
      </c>
      <c r="H198" s="10"/>
      <c r="I198" s="10" t="s">
        <v>298</v>
      </c>
      <c r="J198" s="10" t="s">
        <v>299</v>
      </c>
      <c r="K198" s="16" t="s">
        <v>301</v>
      </c>
      <c r="L198" s="10" t="s">
        <v>66</v>
      </c>
    </row>
    <row r="199" spans="1:12" ht="27">
      <c r="A199" s="8" t="str">
        <f t="shared" si="3"/>
        <v>ロ－</v>
      </c>
      <c r="B199" s="9">
        <f>IF(L199="******","**",C199)</f>
        <v>164</v>
      </c>
      <c r="C199" s="10">
        <f>IF(L199="******",C198,C198+1)</f>
        <v>164</v>
      </c>
      <c r="D199" s="11" t="s">
        <v>10</v>
      </c>
      <c r="E199" s="12">
        <v>164</v>
      </c>
      <c r="F199" s="10" t="s">
        <v>319</v>
      </c>
      <c r="G199" s="10" t="s">
        <v>297</v>
      </c>
      <c r="H199" s="10"/>
      <c r="I199" s="10" t="s">
        <v>298</v>
      </c>
      <c r="J199" s="10" t="s">
        <v>299</v>
      </c>
      <c r="K199" s="13" t="s">
        <v>16</v>
      </c>
      <c r="L199" s="10" t="s">
        <v>33</v>
      </c>
    </row>
    <row r="200" spans="1:12" ht="27">
      <c r="A200" s="8" t="str">
        <f t="shared" si="3"/>
        <v>****</v>
      </c>
      <c r="B200" s="9" t="str">
        <f>IF(L200="******","**",C200)</f>
        <v>**</v>
      </c>
      <c r="C200" s="10">
        <f>IF(L200="******",C199,C199+1)</f>
        <v>164</v>
      </c>
      <c r="D200" s="11" t="s">
        <v>61</v>
      </c>
      <c r="E200" s="12" t="s">
        <v>62</v>
      </c>
      <c r="F200" s="10" t="s">
        <v>320</v>
      </c>
      <c r="G200" s="10" t="s">
        <v>297</v>
      </c>
      <c r="H200" s="10"/>
      <c r="I200" s="10" t="s">
        <v>298</v>
      </c>
      <c r="J200" s="10" t="s">
        <v>299</v>
      </c>
      <c r="K200" s="16" t="s">
        <v>301</v>
      </c>
      <c r="L200" s="10" t="s">
        <v>66</v>
      </c>
    </row>
    <row r="201" spans="1:12" ht="27">
      <c r="A201" s="8" t="str">
        <f t="shared" si="3"/>
        <v>****</v>
      </c>
      <c r="B201" s="9" t="str">
        <f>IF(L201="******","**",C201)</f>
        <v>**</v>
      </c>
      <c r="C201" s="10">
        <f>IF(L201="******",C200,C200+1)</f>
        <v>164</v>
      </c>
      <c r="D201" s="11" t="s">
        <v>61</v>
      </c>
      <c r="E201" s="12" t="s">
        <v>62</v>
      </c>
      <c r="F201" s="10" t="s">
        <v>321</v>
      </c>
      <c r="G201" s="10" t="s">
        <v>297</v>
      </c>
      <c r="H201" s="10"/>
      <c r="I201" s="10" t="s">
        <v>298</v>
      </c>
      <c r="J201" s="10" t="s">
        <v>299</v>
      </c>
      <c r="K201" s="16" t="s">
        <v>301</v>
      </c>
      <c r="L201" s="10" t="s">
        <v>66</v>
      </c>
    </row>
    <row r="202" spans="1:12" ht="27">
      <c r="A202" s="8" t="str">
        <f t="shared" si="3"/>
        <v>****</v>
      </c>
      <c r="B202" s="9" t="str">
        <f>IF(L202="******","**",C202)</f>
        <v>**</v>
      </c>
      <c r="C202" s="10">
        <f>IF(L202="******",C201,C201+1)</f>
        <v>164</v>
      </c>
      <c r="D202" s="11" t="s">
        <v>61</v>
      </c>
      <c r="E202" s="12" t="s">
        <v>62</v>
      </c>
      <c r="F202" s="10" t="s">
        <v>322</v>
      </c>
      <c r="G202" s="10" t="s">
        <v>297</v>
      </c>
      <c r="H202" s="10"/>
      <c r="I202" s="10" t="s">
        <v>298</v>
      </c>
      <c r="J202" s="10" t="s">
        <v>299</v>
      </c>
      <c r="K202" s="16" t="s">
        <v>301</v>
      </c>
      <c r="L202" s="10" t="s">
        <v>66</v>
      </c>
    </row>
    <row r="203" spans="1:12" ht="27">
      <c r="A203" s="8" t="str">
        <f t="shared" si="3"/>
        <v>****</v>
      </c>
      <c r="B203" s="9" t="str">
        <f>IF(L203="******","**",C203)</f>
        <v>**</v>
      </c>
      <c r="C203" s="10">
        <f>IF(L203="******",C202,C202+1)</f>
        <v>164</v>
      </c>
      <c r="D203" s="11" t="s">
        <v>61</v>
      </c>
      <c r="E203" s="12" t="s">
        <v>62</v>
      </c>
      <c r="F203" s="10" t="s">
        <v>323</v>
      </c>
      <c r="G203" s="10" t="s">
        <v>297</v>
      </c>
      <c r="H203" s="10"/>
      <c r="I203" s="10" t="s">
        <v>298</v>
      </c>
      <c r="J203" s="10" t="s">
        <v>299</v>
      </c>
      <c r="K203" s="16" t="s">
        <v>301</v>
      </c>
      <c r="L203" s="10" t="s">
        <v>66</v>
      </c>
    </row>
    <row r="204" spans="1:12" ht="27">
      <c r="A204" s="8" t="str">
        <f t="shared" si="3"/>
        <v>****</v>
      </c>
      <c r="B204" s="9" t="str">
        <f>IF(L204="******","**",C204)</f>
        <v>**</v>
      </c>
      <c r="C204" s="10">
        <f>IF(L204="******",C203,C203+1)</f>
        <v>164</v>
      </c>
      <c r="D204" s="11" t="s">
        <v>61</v>
      </c>
      <c r="E204" s="12" t="s">
        <v>62</v>
      </c>
      <c r="F204" s="10" t="s">
        <v>324</v>
      </c>
      <c r="G204" s="10" t="s">
        <v>297</v>
      </c>
      <c r="H204" s="10"/>
      <c r="I204" s="10" t="s">
        <v>298</v>
      </c>
      <c r="J204" s="10" t="s">
        <v>299</v>
      </c>
      <c r="K204" s="16" t="s">
        <v>301</v>
      </c>
      <c r="L204" s="10" t="s">
        <v>66</v>
      </c>
    </row>
    <row r="205" spans="1:12" ht="27">
      <c r="A205" s="8" t="str">
        <f t="shared" si="3"/>
        <v>****</v>
      </c>
      <c r="B205" s="9" t="str">
        <f>IF(L205="******","**",C205)</f>
        <v>**</v>
      </c>
      <c r="C205" s="10">
        <f>IF(L205="******",C204,C204+1)</f>
        <v>164</v>
      </c>
      <c r="D205" s="11" t="s">
        <v>61</v>
      </c>
      <c r="E205" s="12" t="s">
        <v>62</v>
      </c>
      <c r="F205" s="10" t="s">
        <v>325</v>
      </c>
      <c r="G205" s="10" t="s">
        <v>297</v>
      </c>
      <c r="H205" s="10"/>
      <c r="I205" s="10" t="s">
        <v>298</v>
      </c>
      <c r="J205" s="10" t="s">
        <v>299</v>
      </c>
      <c r="K205" s="16" t="s">
        <v>301</v>
      </c>
      <c r="L205" s="10" t="s">
        <v>66</v>
      </c>
    </row>
    <row r="206" spans="1:12" ht="27">
      <c r="A206" s="8" t="str">
        <f t="shared" si="3"/>
        <v>ロ－</v>
      </c>
      <c r="B206" s="9">
        <f>IF(L206="******","**",C206)</f>
        <v>165</v>
      </c>
      <c r="C206" s="10">
        <f>IF(L206="******",C205,C205+1)</f>
        <v>165</v>
      </c>
      <c r="D206" s="11" t="s">
        <v>10</v>
      </c>
      <c r="E206" s="12">
        <v>165</v>
      </c>
      <c r="F206" s="10" t="s">
        <v>326</v>
      </c>
      <c r="G206" s="10" t="s">
        <v>297</v>
      </c>
      <c r="H206" s="10"/>
      <c r="I206" s="10" t="s">
        <v>298</v>
      </c>
      <c r="J206" s="10" t="s">
        <v>299</v>
      </c>
      <c r="K206" s="13" t="s">
        <v>16</v>
      </c>
      <c r="L206" s="10" t="s">
        <v>33</v>
      </c>
    </row>
    <row r="207" spans="1:12" ht="27">
      <c r="A207" s="8" t="str">
        <f t="shared" si="3"/>
        <v>ロ－</v>
      </c>
      <c r="B207" s="9">
        <f>IF(L207="******","**",C207)</f>
        <v>166</v>
      </c>
      <c r="C207" s="10">
        <f>IF(L207="******",C206,C206+1)</f>
        <v>166</v>
      </c>
      <c r="D207" s="11" t="s">
        <v>10</v>
      </c>
      <c r="E207" s="12">
        <v>166</v>
      </c>
      <c r="F207" s="10" t="s">
        <v>327</v>
      </c>
      <c r="G207" s="10" t="s">
        <v>297</v>
      </c>
      <c r="H207" s="10"/>
      <c r="I207" s="10" t="s">
        <v>298</v>
      </c>
      <c r="J207" s="10" t="s">
        <v>299</v>
      </c>
      <c r="K207" s="13" t="s">
        <v>16</v>
      </c>
      <c r="L207" s="10" t="s">
        <v>33</v>
      </c>
    </row>
    <row r="208" spans="1:12" ht="27">
      <c r="A208" s="8" t="str">
        <f t="shared" si="3"/>
        <v>****</v>
      </c>
      <c r="B208" s="9" t="str">
        <f>IF(L208="******","**",C208)</f>
        <v>**</v>
      </c>
      <c r="C208" s="10">
        <f>IF(L208="******",C207,C207+1)</f>
        <v>166</v>
      </c>
      <c r="D208" s="11" t="s">
        <v>61</v>
      </c>
      <c r="E208" s="12" t="s">
        <v>62</v>
      </c>
      <c r="F208" s="10" t="s">
        <v>328</v>
      </c>
      <c r="G208" s="10" t="s">
        <v>297</v>
      </c>
      <c r="H208" s="10"/>
      <c r="I208" s="10" t="s">
        <v>298</v>
      </c>
      <c r="J208" s="10" t="s">
        <v>299</v>
      </c>
      <c r="K208" s="16" t="s">
        <v>301</v>
      </c>
      <c r="L208" s="10" t="s">
        <v>66</v>
      </c>
    </row>
    <row r="209" spans="1:12" ht="27">
      <c r="A209" s="8" t="str">
        <f t="shared" si="3"/>
        <v>****</v>
      </c>
      <c r="B209" s="9" t="str">
        <f>IF(L209="******","**",C209)</f>
        <v>**</v>
      </c>
      <c r="C209" s="10">
        <f>IF(L209="******",C208,C208+1)</f>
        <v>166</v>
      </c>
      <c r="D209" s="11" t="s">
        <v>61</v>
      </c>
      <c r="E209" s="12" t="s">
        <v>62</v>
      </c>
      <c r="F209" s="10" t="s">
        <v>329</v>
      </c>
      <c r="G209" s="10" t="s">
        <v>297</v>
      </c>
      <c r="H209" s="10"/>
      <c r="I209" s="10" t="s">
        <v>298</v>
      </c>
      <c r="J209" s="10" t="s">
        <v>299</v>
      </c>
      <c r="K209" s="16" t="s">
        <v>301</v>
      </c>
      <c r="L209" s="10" t="s">
        <v>66</v>
      </c>
    </row>
    <row r="210" spans="1:12" ht="27">
      <c r="A210" s="8" t="str">
        <f t="shared" si="3"/>
        <v>****</v>
      </c>
      <c r="B210" s="9" t="str">
        <f>IF(L210="******","**",C210)</f>
        <v>**</v>
      </c>
      <c r="C210" s="10">
        <f>IF(L210="******",C209,C209+1)</f>
        <v>166</v>
      </c>
      <c r="D210" s="11" t="s">
        <v>61</v>
      </c>
      <c r="E210" s="12" t="s">
        <v>62</v>
      </c>
      <c r="F210" s="10" t="s">
        <v>330</v>
      </c>
      <c r="G210" s="10" t="s">
        <v>297</v>
      </c>
      <c r="H210" s="10"/>
      <c r="I210" s="10" t="s">
        <v>298</v>
      </c>
      <c r="J210" s="10" t="s">
        <v>299</v>
      </c>
      <c r="K210" s="16" t="s">
        <v>301</v>
      </c>
      <c r="L210" s="10" t="s">
        <v>66</v>
      </c>
    </row>
    <row r="211" spans="1:12" ht="27">
      <c r="A211" s="8" t="str">
        <f t="shared" si="3"/>
        <v>****</v>
      </c>
      <c r="B211" s="9" t="str">
        <f>IF(L211="******","**",C211)</f>
        <v>**</v>
      </c>
      <c r="C211" s="10">
        <f>IF(L211="******",C210,C210+1)</f>
        <v>166</v>
      </c>
      <c r="D211" s="11" t="s">
        <v>61</v>
      </c>
      <c r="E211" s="12" t="s">
        <v>62</v>
      </c>
      <c r="F211" s="10" t="s">
        <v>331</v>
      </c>
      <c r="G211" s="10" t="s">
        <v>297</v>
      </c>
      <c r="H211" s="10"/>
      <c r="I211" s="10" t="s">
        <v>298</v>
      </c>
      <c r="J211" s="10" t="s">
        <v>299</v>
      </c>
      <c r="K211" s="16" t="s">
        <v>301</v>
      </c>
      <c r="L211" s="10" t="s">
        <v>66</v>
      </c>
    </row>
    <row r="212" spans="1:12" ht="27">
      <c r="A212" s="8" t="str">
        <f t="shared" si="3"/>
        <v>****</v>
      </c>
      <c r="B212" s="9" t="str">
        <f>IF(L212="******","**",C212)</f>
        <v>**</v>
      </c>
      <c r="C212" s="10">
        <f>IF(L212="******",C211,C211+1)</f>
        <v>166</v>
      </c>
      <c r="D212" s="11" t="s">
        <v>61</v>
      </c>
      <c r="E212" s="12" t="s">
        <v>62</v>
      </c>
      <c r="F212" s="10" t="s">
        <v>332</v>
      </c>
      <c r="G212" s="10" t="s">
        <v>297</v>
      </c>
      <c r="H212" s="10"/>
      <c r="I212" s="10" t="s">
        <v>298</v>
      </c>
      <c r="J212" s="10" t="s">
        <v>299</v>
      </c>
      <c r="K212" s="16" t="s">
        <v>301</v>
      </c>
      <c r="L212" s="10" t="s">
        <v>66</v>
      </c>
    </row>
    <row r="213" spans="1:12" ht="27">
      <c r="A213" s="8" t="str">
        <f t="shared" si="3"/>
        <v>****</v>
      </c>
      <c r="B213" s="9" t="str">
        <f>IF(L213="******","**",C213)</f>
        <v>**</v>
      </c>
      <c r="C213" s="10">
        <f>IF(L213="******",C212,C212+1)</f>
        <v>166</v>
      </c>
      <c r="D213" s="11" t="s">
        <v>61</v>
      </c>
      <c r="E213" s="12" t="s">
        <v>62</v>
      </c>
      <c r="F213" s="10" t="s">
        <v>333</v>
      </c>
      <c r="G213" s="10" t="s">
        <v>297</v>
      </c>
      <c r="H213" s="10"/>
      <c r="I213" s="10" t="s">
        <v>298</v>
      </c>
      <c r="J213" s="10" t="s">
        <v>299</v>
      </c>
      <c r="K213" s="16" t="s">
        <v>301</v>
      </c>
      <c r="L213" s="10" t="s">
        <v>66</v>
      </c>
    </row>
    <row r="214" spans="1:12" ht="27">
      <c r="A214" s="8" t="str">
        <f t="shared" si="3"/>
        <v>****</v>
      </c>
      <c r="B214" s="9" t="str">
        <f>IF(L214="******","**",C214)</f>
        <v>**</v>
      </c>
      <c r="C214" s="10">
        <f>IF(L214="******",C213,C213+1)</f>
        <v>166</v>
      </c>
      <c r="D214" s="11" t="s">
        <v>61</v>
      </c>
      <c r="E214" s="12" t="s">
        <v>62</v>
      </c>
      <c r="F214" s="10" t="s">
        <v>334</v>
      </c>
      <c r="G214" s="10" t="s">
        <v>297</v>
      </c>
      <c r="H214" s="10"/>
      <c r="I214" s="10" t="s">
        <v>298</v>
      </c>
      <c r="J214" s="10" t="s">
        <v>299</v>
      </c>
      <c r="K214" s="16" t="s">
        <v>301</v>
      </c>
      <c r="L214" s="10" t="s">
        <v>66</v>
      </c>
    </row>
    <row r="215" spans="1:12" ht="27">
      <c r="A215" s="8" t="str">
        <f t="shared" si="3"/>
        <v>****</v>
      </c>
      <c r="B215" s="9" t="str">
        <f>IF(L215="******","**",C215)</f>
        <v>**</v>
      </c>
      <c r="C215" s="10">
        <f>IF(L215="******",C214,C214+1)</f>
        <v>166</v>
      </c>
      <c r="D215" s="11" t="s">
        <v>61</v>
      </c>
      <c r="E215" s="12" t="s">
        <v>62</v>
      </c>
      <c r="F215" s="10" t="s">
        <v>335</v>
      </c>
      <c r="G215" s="10" t="s">
        <v>297</v>
      </c>
      <c r="H215" s="10"/>
      <c r="I215" s="10" t="s">
        <v>298</v>
      </c>
      <c r="J215" s="10" t="s">
        <v>299</v>
      </c>
      <c r="K215" s="16" t="s">
        <v>301</v>
      </c>
      <c r="L215" s="10" t="s">
        <v>66</v>
      </c>
    </row>
    <row r="216" spans="1:12" ht="27">
      <c r="A216" s="8" t="str">
        <f t="shared" si="3"/>
        <v>****</v>
      </c>
      <c r="B216" s="9" t="str">
        <f>IF(L216="******","**",C216)</f>
        <v>**</v>
      </c>
      <c r="C216" s="10">
        <f>IF(L216="******",C215,C215+1)</f>
        <v>166</v>
      </c>
      <c r="D216" s="11" t="s">
        <v>61</v>
      </c>
      <c r="E216" s="12" t="s">
        <v>62</v>
      </c>
      <c r="F216" s="10" t="s">
        <v>336</v>
      </c>
      <c r="G216" s="10" t="s">
        <v>297</v>
      </c>
      <c r="H216" s="10"/>
      <c r="I216" s="10" t="s">
        <v>298</v>
      </c>
      <c r="J216" s="10" t="s">
        <v>299</v>
      </c>
      <c r="K216" s="16" t="s">
        <v>301</v>
      </c>
      <c r="L216" s="10" t="s">
        <v>66</v>
      </c>
    </row>
    <row r="217" spans="1:12" ht="27">
      <c r="A217" s="8" t="str">
        <f t="shared" si="3"/>
        <v>****</v>
      </c>
      <c r="B217" s="9" t="str">
        <f>IF(L217="******","**",C217)</f>
        <v>**</v>
      </c>
      <c r="C217" s="10">
        <f>IF(L217="******",C216,C216+1)</f>
        <v>166</v>
      </c>
      <c r="D217" s="11" t="s">
        <v>61</v>
      </c>
      <c r="E217" s="12" t="s">
        <v>62</v>
      </c>
      <c r="F217" s="10" t="s">
        <v>337</v>
      </c>
      <c r="G217" s="10" t="s">
        <v>297</v>
      </c>
      <c r="H217" s="10"/>
      <c r="I217" s="10" t="s">
        <v>298</v>
      </c>
      <c r="J217" s="10" t="s">
        <v>299</v>
      </c>
      <c r="K217" s="16" t="s">
        <v>301</v>
      </c>
      <c r="L217" s="10" t="s">
        <v>66</v>
      </c>
    </row>
    <row r="218" spans="1:12" ht="27">
      <c r="A218" s="8" t="str">
        <f t="shared" si="3"/>
        <v>****</v>
      </c>
      <c r="B218" s="9" t="str">
        <f>IF(L218="******","**",C218)</f>
        <v>**</v>
      </c>
      <c r="C218" s="10">
        <f>IF(L218="******",C217,C217+1)</f>
        <v>166</v>
      </c>
      <c r="D218" s="11" t="s">
        <v>61</v>
      </c>
      <c r="E218" s="12" t="s">
        <v>62</v>
      </c>
      <c r="F218" s="10" t="s">
        <v>338</v>
      </c>
      <c r="G218" s="10" t="s">
        <v>297</v>
      </c>
      <c r="H218" s="10"/>
      <c r="I218" s="10" t="s">
        <v>298</v>
      </c>
      <c r="J218" s="10" t="s">
        <v>299</v>
      </c>
      <c r="K218" s="16" t="s">
        <v>301</v>
      </c>
      <c r="L218" s="10" t="s">
        <v>66</v>
      </c>
    </row>
    <row r="219" spans="1:12" ht="27">
      <c r="A219" s="8" t="str">
        <f t="shared" si="3"/>
        <v>****</v>
      </c>
      <c r="B219" s="9" t="str">
        <f>IF(L219="******","**",C219)</f>
        <v>**</v>
      </c>
      <c r="C219" s="10">
        <f>IF(L219="******",C218,C218+1)</f>
        <v>166</v>
      </c>
      <c r="D219" s="11" t="s">
        <v>61</v>
      </c>
      <c r="E219" s="12" t="s">
        <v>62</v>
      </c>
      <c r="F219" s="10" t="s">
        <v>339</v>
      </c>
      <c r="G219" s="10" t="s">
        <v>297</v>
      </c>
      <c r="H219" s="10"/>
      <c r="I219" s="10" t="s">
        <v>298</v>
      </c>
      <c r="J219" s="10" t="s">
        <v>299</v>
      </c>
      <c r="K219" s="16" t="s">
        <v>301</v>
      </c>
      <c r="L219" s="10" t="s">
        <v>66</v>
      </c>
    </row>
    <row r="220" spans="1:12" ht="27">
      <c r="A220" s="8" t="str">
        <f t="shared" si="3"/>
        <v>ロ－</v>
      </c>
      <c r="B220" s="9">
        <f>IF(L220="******","**",C220)</f>
        <v>167</v>
      </c>
      <c r="C220" s="10">
        <f>IF(L220="******",C219,C219+1)</f>
        <v>167</v>
      </c>
      <c r="D220" s="11" t="s">
        <v>10</v>
      </c>
      <c r="E220" s="12">
        <v>167</v>
      </c>
      <c r="F220" s="10" t="s">
        <v>340</v>
      </c>
      <c r="G220" s="10" t="s">
        <v>297</v>
      </c>
      <c r="H220" s="10"/>
      <c r="I220" s="10" t="s">
        <v>298</v>
      </c>
      <c r="J220" s="10" t="s">
        <v>299</v>
      </c>
      <c r="K220" s="13" t="s">
        <v>16</v>
      </c>
      <c r="L220" s="10" t="s">
        <v>33</v>
      </c>
    </row>
    <row r="221" spans="1:12" ht="27">
      <c r="A221" s="8" t="str">
        <f t="shared" si="3"/>
        <v>****</v>
      </c>
      <c r="B221" s="9" t="str">
        <f>IF(L221="******","**",C221)</f>
        <v>**</v>
      </c>
      <c r="C221" s="10">
        <f>IF(L221="******",C220,C220+1)</f>
        <v>167</v>
      </c>
      <c r="D221" s="11" t="s">
        <v>61</v>
      </c>
      <c r="E221" s="12" t="s">
        <v>62</v>
      </c>
      <c r="F221" s="10" t="s">
        <v>341</v>
      </c>
      <c r="G221" s="10" t="s">
        <v>297</v>
      </c>
      <c r="H221" s="10"/>
      <c r="I221" s="10" t="s">
        <v>298</v>
      </c>
      <c r="J221" s="10" t="s">
        <v>299</v>
      </c>
      <c r="K221" s="16" t="s">
        <v>301</v>
      </c>
      <c r="L221" s="10" t="s">
        <v>66</v>
      </c>
    </row>
    <row r="222" spans="1:12" ht="27">
      <c r="A222" s="8" t="str">
        <f t="shared" si="3"/>
        <v>****</v>
      </c>
      <c r="B222" s="9" t="str">
        <f>IF(L222="******","**",C222)</f>
        <v>**</v>
      </c>
      <c r="C222" s="10">
        <f>IF(L222="******",C221,C221+1)</f>
        <v>167</v>
      </c>
      <c r="D222" s="11" t="s">
        <v>61</v>
      </c>
      <c r="E222" s="12" t="s">
        <v>62</v>
      </c>
      <c r="F222" s="10" t="s">
        <v>342</v>
      </c>
      <c r="G222" s="10" t="s">
        <v>297</v>
      </c>
      <c r="H222" s="10"/>
      <c r="I222" s="10" t="s">
        <v>298</v>
      </c>
      <c r="J222" s="10" t="s">
        <v>299</v>
      </c>
      <c r="K222" s="16" t="s">
        <v>301</v>
      </c>
      <c r="L222" s="10" t="s">
        <v>66</v>
      </c>
    </row>
    <row r="223" spans="1:12" ht="27">
      <c r="A223" s="8" t="str">
        <f t="shared" si="3"/>
        <v>****</v>
      </c>
      <c r="B223" s="9" t="str">
        <f>IF(L223="******","**",C223)</f>
        <v>**</v>
      </c>
      <c r="C223" s="10">
        <f>IF(L223="******",C222,C222+1)</f>
        <v>167</v>
      </c>
      <c r="D223" s="11" t="s">
        <v>61</v>
      </c>
      <c r="E223" s="12" t="s">
        <v>62</v>
      </c>
      <c r="F223" s="10" t="s">
        <v>343</v>
      </c>
      <c r="G223" s="10" t="s">
        <v>297</v>
      </c>
      <c r="H223" s="10"/>
      <c r="I223" s="10" t="s">
        <v>298</v>
      </c>
      <c r="J223" s="10" t="s">
        <v>299</v>
      </c>
      <c r="K223" s="16" t="s">
        <v>301</v>
      </c>
      <c r="L223" s="10" t="s">
        <v>66</v>
      </c>
    </row>
    <row r="224" spans="1:12" ht="27">
      <c r="A224" s="8" t="str">
        <f t="shared" si="3"/>
        <v>****</v>
      </c>
      <c r="B224" s="9" t="str">
        <f>IF(L224="******","**",C224)</f>
        <v>**</v>
      </c>
      <c r="C224" s="10">
        <f>IF(L224="******",C223,C223+1)</f>
        <v>167</v>
      </c>
      <c r="D224" s="11" t="s">
        <v>61</v>
      </c>
      <c r="E224" s="12" t="s">
        <v>62</v>
      </c>
      <c r="F224" s="10" t="s">
        <v>344</v>
      </c>
      <c r="G224" s="10" t="s">
        <v>297</v>
      </c>
      <c r="H224" s="10"/>
      <c r="I224" s="10" t="s">
        <v>298</v>
      </c>
      <c r="J224" s="10" t="s">
        <v>299</v>
      </c>
      <c r="K224" s="16" t="s">
        <v>301</v>
      </c>
      <c r="L224" s="10" t="s">
        <v>66</v>
      </c>
    </row>
    <row r="225" spans="1:12" ht="27">
      <c r="A225" s="8" t="str">
        <f t="shared" si="3"/>
        <v>****</v>
      </c>
      <c r="B225" s="9" t="str">
        <f>IF(L225="******","**",C225)</f>
        <v>**</v>
      </c>
      <c r="C225" s="10">
        <f>IF(L225="******",C224,C224+1)</f>
        <v>167</v>
      </c>
      <c r="D225" s="11" t="s">
        <v>61</v>
      </c>
      <c r="E225" s="12" t="s">
        <v>62</v>
      </c>
      <c r="F225" s="10" t="s">
        <v>345</v>
      </c>
      <c r="G225" s="10" t="s">
        <v>297</v>
      </c>
      <c r="H225" s="10"/>
      <c r="I225" s="10" t="s">
        <v>298</v>
      </c>
      <c r="J225" s="10" t="s">
        <v>299</v>
      </c>
      <c r="K225" s="16" t="s">
        <v>301</v>
      </c>
      <c r="L225" s="10" t="s">
        <v>66</v>
      </c>
    </row>
    <row r="226" spans="1:12" ht="27">
      <c r="A226" s="8" t="str">
        <f t="shared" si="3"/>
        <v>****</v>
      </c>
      <c r="B226" s="9" t="str">
        <f>IF(L226="******","**",C226)</f>
        <v>**</v>
      </c>
      <c r="C226" s="10">
        <f>IF(L226="******",C225,C225+1)</f>
        <v>167</v>
      </c>
      <c r="D226" s="11" t="s">
        <v>61</v>
      </c>
      <c r="E226" s="12" t="s">
        <v>62</v>
      </c>
      <c r="F226" s="10" t="s">
        <v>346</v>
      </c>
      <c r="G226" s="10" t="s">
        <v>297</v>
      </c>
      <c r="H226" s="10"/>
      <c r="I226" s="10" t="s">
        <v>298</v>
      </c>
      <c r="J226" s="10" t="s">
        <v>299</v>
      </c>
      <c r="K226" s="16" t="s">
        <v>301</v>
      </c>
      <c r="L226" s="10" t="s">
        <v>66</v>
      </c>
    </row>
    <row r="227" spans="1:12" ht="27">
      <c r="A227" s="8" t="str">
        <f t="shared" si="3"/>
        <v>****</v>
      </c>
      <c r="B227" s="9" t="str">
        <f>IF(L227="******","**",C227)</f>
        <v>**</v>
      </c>
      <c r="C227" s="10">
        <f>IF(L227="******",C226,C226+1)</f>
        <v>167</v>
      </c>
      <c r="D227" s="11" t="s">
        <v>61</v>
      </c>
      <c r="E227" s="12" t="s">
        <v>62</v>
      </c>
      <c r="F227" s="10" t="s">
        <v>347</v>
      </c>
      <c r="G227" s="10" t="s">
        <v>297</v>
      </c>
      <c r="H227" s="10"/>
      <c r="I227" s="10" t="s">
        <v>298</v>
      </c>
      <c r="J227" s="10" t="s">
        <v>299</v>
      </c>
      <c r="K227" s="16" t="s">
        <v>301</v>
      </c>
      <c r="L227" s="10" t="s">
        <v>66</v>
      </c>
    </row>
    <row r="228" spans="1:12" ht="27">
      <c r="A228" s="8" t="str">
        <f t="shared" si="3"/>
        <v>ロ－</v>
      </c>
      <c r="B228" s="9">
        <f>IF(L228="******","**",C228)</f>
        <v>168</v>
      </c>
      <c r="C228" s="10">
        <f>IF(L228="******",C227,C227+1)</f>
        <v>168</v>
      </c>
      <c r="D228" s="11" t="s">
        <v>10</v>
      </c>
      <c r="E228" s="12">
        <v>168</v>
      </c>
      <c r="F228" s="10" t="s">
        <v>348</v>
      </c>
      <c r="G228" s="10" t="s">
        <v>297</v>
      </c>
      <c r="H228" s="10"/>
      <c r="I228" s="10" t="s">
        <v>298</v>
      </c>
      <c r="J228" s="10" t="s">
        <v>299</v>
      </c>
      <c r="K228" s="13" t="s">
        <v>16</v>
      </c>
      <c r="L228" s="10" t="s">
        <v>33</v>
      </c>
    </row>
    <row r="229" spans="1:12" ht="27">
      <c r="A229" s="8" t="str">
        <f t="shared" si="3"/>
        <v>****</v>
      </c>
      <c r="B229" s="9" t="str">
        <f>IF(L229="******","**",C229)</f>
        <v>**</v>
      </c>
      <c r="C229" s="10">
        <f>IF(L229="******",C228,C228+1)</f>
        <v>168</v>
      </c>
      <c r="D229" s="11" t="s">
        <v>61</v>
      </c>
      <c r="E229" s="12" t="s">
        <v>62</v>
      </c>
      <c r="F229" s="10" t="s">
        <v>349</v>
      </c>
      <c r="G229" s="10" t="s">
        <v>297</v>
      </c>
      <c r="H229" s="10"/>
      <c r="I229" s="10" t="s">
        <v>298</v>
      </c>
      <c r="J229" s="10" t="s">
        <v>299</v>
      </c>
      <c r="K229" s="16" t="s">
        <v>301</v>
      </c>
      <c r="L229" s="10" t="s">
        <v>66</v>
      </c>
    </row>
    <row r="230" spans="1:12" ht="27">
      <c r="A230" s="8" t="str">
        <f t="shared" si="3"/>
        <v>ロ－</v>
      </c>
      <c r="B230" s="9">
        <f>IF(L230="******","**",C230)</f>
        <v>169</v>
      </c>
      <c r="C230" s="10">
        <f>IF(L230="******",C229,C229+1)</f>
        <v>169</v>
      </c>
      <c r="D230" s="11" t="s">
        <v>10</v>
      </c>
      <c r="E230" s="12">
        <v>169</v>
      </c>
      <c r="F230" s="10" t="s">
        <v>350</v>
      </c>
      <c r="G230" s="10" t="s">
        <v>297</v>
      </c>
      <c r="H230" s="10"/>
      <c r="I230" s="10" t="s">
        <v>298</v>
      </c>
      <c r="J230" s="10" t="s">
        <v>299</v>
      </c>
      <c r="K230" s="13" t="s">
        <v>16</v>
      </c>
      <c r="L230" s="10" t="s">
        <v>33</v>
      </c>
    </row>
    <row r="231" spans="1:12" ht="27">
      <c r="A231" s="8" t="str">
        <f t="shared" si="3"/>
        <v>****</v>
      </c>
      <c r="B231" s="9" t="str">
        <f>IF(L231="******","**",C231)</f>
        <v>**</v>
      </c>
      <c r="C231" s="10">
        <f>IF(L231="******",C230,C230+1)</f>
        <v>169</v>
      </c>
      <c r="D231" s="11" t="s">
        <v>61</v>
      </c>
      <c r="E231" s="12" t="s">
        <v>62</v>
      </c>
      <c r="F231" s="10" t="s">
        <v>351</v>
      </c>
      <c r="G231" s="10" t="s">
        <v>297</v>
      </c>
      <c r="H231" s="10"/>
      <c r="I231" s="10" t="s">
        <v>298</v>
      </c>
      <c r="J231" s="10" t="s">
        <v>299</v>
      </c>
      <c r="K231" s="16" t="s">
        <v>301</v>
      </c>
      <c r="L231" s="10" t="s">
        <v>66</v>
      </c>
    </row>
    <row r="232" spans="1:12" ht="27">
      <c r="A232" s="8" t="str">
        <f t="shared" si="3"/>
        <v>ロ－</v>
      </c>
      <c r="B232" s="9">
        <f>IF(L232="******","**",C232)</f>
        <v>170</v>
      </c>
      <c r="C232" s="10">
        <f>IF(L232="******",C231,C231+1)</f>
        <v>170</v>
      </c>
      <c r="D232" s="11" t="s">
        <v>10</v>
      </c>
      <c r="E232" s="12">
        <v>170</v>
      </c>
      <c r="F232" s="10" t="s">
        <v>352</v>
      </c>
      <c r="G232" s="10" t="s">
        <v>297</v>
      </c>
      <c r="H232" s="10"/>
      <c r="I232" s="10" t="s">
        <v>298</v>
      </c>
      <c r="J232" s="10" t="s">
        <v>299</v>
      </c>
      <c r="K232" s="13" t="s">
        <v>16</v>
      </c>
      <c r="L232" s="10" t="s">
        <v>33</v>
      </c>
    </row>
    <row r="233" spans="1:12" ht="27">
      <c r="A233" s="8" t="str">
        <f t="shared" si="3"/>
        <v>ロ－</v>
      </c>
      <c r="B233" s="9">
        <f>IF(L233="******","**",C233)</f>
        <v>171</v>
      </c>
      <c r="C233" s="10">
        <f>IF(L233="******",C232,C232+1)</f>
        <v>171</v>
      </c>
      <c r="D233" s="11" t="s">
        <v>10</v>
      </c>
      <c r="E233" s="12">
        <v>171</v>
      </c>
      <c r="F233" s="10" t="s">
        <v>353</v>
      </c>
      <c r="G233" s="10" t="s">
        <v>297</v>
      </c>
      <c r="H233" s="10"/>
      <c r="I233" s="10" t="s">
        <v>354</v>
      </c>
      <c r="J233" s="10" t="s">
        <v>355</v>
      </c>
      <c r="K233" s="13" t="s">
        <v>16</v>
      </c>
      <c r="L233" s="10" t="s">
        <v>17</v>
      </c>
    </row>
    <row r="234" spans="1:12" ht="27">
      <c r="A234" s="8" t="str">
        <f t="shared" si="3"/>
        <v>ロ－</v>
      </c>
      <c r="B234" s="9">
        <f>IF(L234="******","**",C234)</f>
        <v>172</v>
      </c>
      <c r="C234" s="10">
        <f>IF(L234="******",C233,C233+1)</f>
        <v>172</v>
      </c>
      <c r="D234" s="11" t="s">
        <v>10</v>
      </c>
      <c r="E234" s="12">
        <v>172</v>
      </c>
      <c r="F234" s="10" t="s">
        <v>356</v>
      </c>
      <c r="G234" s="10" t="s">
        <v>20</v>
      </c>
      <c r="H234" s="10" t="s">
        <v>357</v>
      </c>
      <c r="I234" s="10" t="s">
        <v>358</v>
      </c>
      <c r="J234" s="10" t="s">
        <v>359</v>
      </c>
      <c r="K234" s="13" t="s">
        <v>16</v>
      </c>
      <c r="L234" s="10" t="s">
        <v>17</v>
      </c>
    </row>
    <row r="235" spans="1:12" ht="27">
      <c r="A235" s="8" t="str">
        <f t="shared" si="3"/>
        <v>ロ－</v>
      </c>
      <c r="B235" s="9">
        <f>IF(L235="******","**",C235)</f>
        <v>173</v>
      </c>
      <c r="C235" s="10">
        <f>IF(L235="******",C234,C234+1)</f>
        <v>173</v>
      </c>
      <c r="D235" s="11" t="s">
        <v>10</v>
      </c>
      <c r="E235" s="12">
        <v>173</v>
      </c>
      <c r="F235" s="10" t="s">
        <v>360</v>
      </c>
      <c r="G235" s="10" t="s">
        <v>20</v>
      </c>
      <c r="H235" s="10" t="s">
        <v>357</v>
      </c>
      <c r="I235" s="10" t="s">
        <v>358</v>
      </c>
      <c r="J235" s="10" t="s">
        <v>359</v>
      </c>
      <c r="K235" s="13" t="s">
        <v>16</v>
      </c>
      <c r="L235" s="10" t="s">
        <v>17</v>
      </c>
    </row>
    <row r="236" spans="1:12" ht="27">
      <c r="A236" s="8" t="str">
        <f t="shared" si="3"/>
        <v>ロ－</v>
      </c>
      <c r="B236" s="9">
        <f>IF(L236="******","**",C236)</f>
        <v>174</v>
      </c>
      <c r="C236" s="10">
        <f>IF(L236="******",C235,C235+1)</f>
        <v>174</v>
      </c>
      <c r="D236" s="11" t="s">
        <v>10</v>
      </c>
      <c r="E236" s="12">
        <v>174</v>
      </c>
      <c r="F236" s="10" t="s">
        <v>361</v>
      </c>
      <c r="G236" s="10" t="s">
        <v>20</v>
      </c>
      <c r="H236" s="10" t="s">
        <v>357</v>
      </c>
      <c r="I236" s="10" t="s">
        <v>358</v>
      </c>
      <c r="J236" s="10" t="s">
        <v>359</v>
      </c>
      <c r="K236" s="13" t="s">
        <v>16</v>
      </c>
      <c r="L236" s="10" t="s">
        <v>17</v>
      </c>
    </row>
    <row r="237" spans="1:12" ht="27">
      <c r="A237" s="8" t="str">
        <f t="shared" si="3"/>
        <v>ロ－</v>
      </c>
      <c r="B237" s="9">
        <f>IF(L237="******","**",C237)</f>
        <v>175</v>
      </c>
      <c r="C237" s="10">
        <f>IF(L237="******",C236,C236+1)</f>
        <v>175</v>
      </c>
      <c r="D237" s="11" t="s">
        <v>10</v>
      </c>
      <c r="E237" s="12">
        <v>175</v>
      </c>
      <c r="F237" s="10" t="s">
        <v>362</v>
      </c>
      <c r="G237" s="10" t="s">
        <v>20</v>
      </c>
      <c r="H237" s="10" t="s">
        <v>357</v>
      </c>
      <c r="I237" s="10" t="s">
        <v>358</v>
      </c>
      <c r="J237" s="10" t="s">
        <v>359</v>
      </c>
      <c r="K237" s="13" t="s">
        <v>16</v>
      </c>
      <c r="L237" s="10" t="s">
        <v>17</v>
      </c>
    </row>
    <row r="238" spans="1:12" ht="27">
      <c r="A238" s="8" t="str">
        <f t="shared" si="3"/>
        <v>ロ－</v>
      </c>
      <c r="B238" s="9">
        <f>IF(L238="******","**",C238)</f>
        <v>176</v>
      </c>
      <c r="C238" s="10">
        <f>IF(L238="******",C237,C237+1)</f>
        <v>176</v>
      </c>
      <c r="D238" s="11" t="s">
        <v>10</v>
      </c>
      <c r="E238" s="12">
        <v>176</v>
      </c>
      <c r="F238" s="10" t="s">
        <v>363</v>
      </c>
      <c r="G238" s="10" t="s">
        <v>20</v>
      </c>
      <c r="H238" s="10" t="s">
        <v>357</v>
      </c>
      <c r="I238" s="10" t="s">
        <v>358</v>
      </c>
      <c r="J238" s="10" t="s">
        <v>359</v>
      </c>
      <c r="K238" s="13" t="s">
        <v>16</v>
      </c>
      <c r="L238" s="10" t="s">
        <v>17</v>
      </c>
    </row>
    <row r="239" spans="1:12" ht="27">
      <c r="A239" s="8" t="str">
        <f t="shared" si="3"/>
        <v>ロ－</v>
      </c>
      <c r="B239" s="9">
        <f>IF(L239="******","**",C239)</f>
        <v>177</v>
      </c>
      <c r="C239" s="10">
        <f>IF(L239="******",C238,C238+1)</f>
        <v>177</v>
      </c>
      <c r="D239" s="11" t="s">
        <v>10</v>
      </c>
      <c r="E239" s="12">
        <v>177</v>
      </c>
      <c r="F239" s="10" t="s">
        <v>364</v>
      </c>
      <c r="G239" s="10" t="s">
        <v>20</v>
      </c>
      <c r="H239" s="10" t="s">
        <v>365</v>
      </c>
      <c r="I239" s="10" t="s">
        <v>366</v>
      </c>
      <c r="J239" s="10" t="s">
        <v>367</v>
      </c>
      <c r="K239" s="13" t="s">
        <v>16</v>
      </c>
      <c r="L239" s="10" t="s">
        <v>17</v>
      </c>
    </row>
    <row r="240" spans="1:12" ht="27">
      <c r="A240" s="8" t="str">
        <f t="shared" si="3"/>
        <v>ロ－</v>
      </c>
      <c r="B240" s="9">
        <f>IF(L240="******","**",C240)</f>
        <v>178</v>
      </c>
      <c r="C240" s="10">
        <f>IF(L240="******",C239,C239+1)</f>
        <v>178</v>
      </c>
      <c r="D240" s="11" t="s">
        <v>10</v>
      </c>
      <c r="E240" s="12">
        <v>178</v>
      </c>
      <c r="F240" s="10" t="s">
        <v>368</v>
      </c>
      <c r="G240" s="10" t="s">
        <v>20</v>
      </c>
      <c r="H240" s="10" t="s">
        <v>369</v>
      </c>
      <c r="I240" s="10" t="s">
        <v>370</v>
      </c>
      <c r="J240" s="10" t="s">
        <v>371</v>
      </c>
      <c r="K240" s="13" t="s">
        <v>16</v>
      </c>
      <c r="L240" s="10" t="s">
        <v>17</v>
      </c>
    </row>
    <row r="241" spans="1:12" ht="27">
      <c r="A241" s="8" t="str">
        <f t="shared" si="3"/>
        <v>ロ－</v>
      </c>
      <c r="B241" s="9">
        <f>IF(L241="******","**",C241)</f>
        <v>179</v>
      </c>
      <c r="C241" s="10">
        <f>IF(L241="******",C240,C240+1)</f>
        <v>179</v>
      </c>
      <c r="D241" s="11" t="s">
        <v>10</v>
      </c>
      <c r="E241" s="12">
        <v>179</v>
      </c>
      <c r="F241" s="10" t="s">
        <v>372</v>
      </c>
      <c r="G241" s="10" t="s">
        <v>20</v>
      </c>
      <c r="H241" s="10" t="s">
        <v>369</v>
      </c>
      <c r="I241" s="10" t="s">
        <v>370</v>
      </c>
      <c r="J241" s="10" t="s">
        <v>371</v>
      </c>
      <c r="K241" s="13" t="s">
        <v>16</v>
      </c>
      <c r="L241" s="10" t="s">
        <v>17</v>
      </c>
    </row>
    <row r="242" spans="1:12" ht="27">
      <c r="A242" s="8" t="str">
        <f t="shared" si="3"/>
        <v>ロ－</v>
      </c>
      <c r="B242" s="9">
        <f>IF(L242="******","**",C242)</f>
        <v>180</v>
      </c>
      <c r="C242" s="10">
        <f>IF(L242="******",C241,C241+1)</f>
        <v>180</v>
      </c>
      <c r="D242" s="11" t="s">
        <v>10</v>
      </c>
      <c r="E242" s="12">
        <v>180</v>
      </c>
      <c r="F242" s="10" t="s">
        <v>373</v>
      </c>
      <c r="G242" s="10" t="s">
        <v>20</v>
      </c>
      <c r="H242" s="10" t="s">
        <v>369</v>
      </c>
      <c r="I242" s="10" t="s">
        <v>370</v>
      </c>
      <c r="J242" s="10" t="s">
        <v>371</v>
      </c>
      <c r="K242" s="13" t="s">
        <v>16</v>
      </c>
      <c r="L242" s="10" t="s">
        <v>17</v>
      </c>
    </row>
    <row r="243" spans="1:12" ht="13.5">
      <c r="A243" s="8" t="str">
        <f t="shared" si="3"/>
        <v>ロ－</v>
      </c>
      <c r="B243" s="9">
        <f>IF(L243="******","**",C243)</f>
        <v>181</v>
      </c>
      <c r="C243" s="10">
        <f>IF(L243="******",C242,C242+1)</f>
        <v>181</v>
      </c>
      <c r="D243" s="11" t="s">
        <v>10</v>
      </c>
      <c r="E243" s="12">
        <v>181</v>
      </c>
      <c r="F243" s="10" t="s">
        <v>374</v>
      </c>
      <c r="G243" s="10" t="s">
        <v>375</v>
      </c>
      <c r="H243" s="10" t="s">
        <v>83</v>
      </c>
      <c r="I243" s="10" t="s">
        <v>376</v>
      </c>
      <c r="J243" s="10" t="s">
        <v>377</v>
      </c>
      <c r="K243" s="13" t="s">
        <v>16</v>
      </c>
      <c r="L243" s="10" t="s">
        <v>17</v>
      </c>
    </row>
    <row r="244" spans="1:12" ht="13.5">
      <c r="A244" s="8" t="str">
        <f t="shared" si="3"/>
        <v>ロ－</v>
      </c>
      <c r="B244" s="9">
        <f>IF(L244="******","**",C244)</f>
        <v>182</v>
      </c>
      <c r="C244" s="10">
        <f>IF(L244="******",C243,C243+1)</f>
        <v>182</v>
      </c>
      <c r="D244" s="11" t="s">
        <v>10</v>
      </c>
      <c r="E244" s="12">
        <v>182</v>
      </c>
      <c r="F244" s="10" t="s">
        <v>378</v>
      </c>
      <c r="G244" s="10" t="s">
        <v>379</v>
      </c>
      <c r="H244" s="10"/>
      <c r="I244" s="10" t="s">
        <v>291</v>
      </c>
      <c r="J244" s="10" t="s">
        <v>26</v>
      </c>
      <c r="K244" s="13" t="s">
        <v>16</v>
      </c>
      <c r="L244" s="10" t="s">
        <v>17</v>
      </c>
    </row>
    <row r="245" spans="1:12" ht="13.5">
      <c r="A245" s="8" t="str">
        <f t="shared" si="3"/>
        <v>ロ－</v>
      </c>
      <c r="B245" s="9">
        <f>IF(L245="******","**",C245)</f>
        <v>183</v>
      </c>
      <c r="C245" s="10">
        <f>IF(L245="******",C244,C244+1)</f>
        <v>183</v>
      </c>
      <c r="D245" s="11" t="s">
        <v>10</v>
      </c>
      <c r="E245" s="12">
        <v>183</v>
      </c>
      <c r="F245" s="10" t="s">
        <v>380</v>
      </c>
      <c r="G245" s="10" t="s">
        <v>379</v>
      </c>
      <c r="H245" s="10"/>
      <c r="I245" s="10" t="s">
        <v>291</v>
      </c>
      <c r="J245" s="10" t="s">
        <v>26</v>
      </c>
      <c r="K245" s="13" t="s">
        <v>16</v>
      </c>
      <c r="L245" s="10" t="s">
        <v>17</v>
      </c>
    </row>
    <row r="246" spans="1:12" ht="13.5">
      <c r="A246" s="8" t="str">
        <f t="shared" si="3"/>
        <v>****</v>
      </c>
      <c r="B246" s="9" t="str">
        <f>IF(L246="******","**",C246)</f>
        <v>**</v>
      </c>
      <c r="C246" s="10">
        <f>IF(L246="******",C245,C245+1)</f>
        <v>183</v>
      </c>
      <c r="D246" s="11" t="s">
        <v>61</v>
      </c>
      <c r="E246" s="12" t="s">
        <v>62</v>
      </c>
      <c r="F246" s="10" t="s">
        <v>381</v>
      </c>
      <c r="G246" s="10" t="s">
        <v>382</v>
      </c>
      <c r="H246" s="10" t="s">
        <v>383</v>
      </c>
      <c r="I246" s="10" t="s">
        <v>84</v>
      </c>
      <c r="J246" s="10" t="s">
        <v>384</v>
      </c>
      <c r="K246" s="13" t="s">
        <v>65</v>
      </c>
      <c r="L246" s="10" t="s">
        <v>66</v>
      </c>
    </row>
    <row r="247" spans="1:12" ht="27">
      <c r="A247" s="8" t="str">
        <f t="shared" si="3"/>
        <v>ロ－</v>
      </c>
      <c r="B247" s="9">
        <f>IF(L247="******","**",C247)</f>
        <v>184</v>
      </c>
      <c r="C247" s="10">
        <f>IF(L247="******",C246,C246+1)</f>
        <v>184</v>
      </c>
      <c r="D247" s="11" t="s">
        <v>10</v>
      </c>
      <c r="E247" s="12">
        <v>184</v>
      </c>
      <c r="F247" s="10" t="s">
        <v>385</v>
      </c>
      <c r="G247" s="10" t="s">
        <v>194</v>
      </c>
      <c r="H247" s="13" t="s">
        <v>283</v>
      </c>
      <c r="I247" s="10"/>
      <c r="J247" s="10" t="s">
        <v>386</v>
      </c>
      <c r="K247" s="13" t="s">
        <v>16</v>
      </c>
      <c r="L247" s="10" t="s">
        <v>17</v>
      </c>
    </row>
    <row r="248" spans="1:12" ht="27">
      <c r="A248" s="8" t="str">
        <f t="shared" si="3"/>
        <v>ロ－</v>
      </c>
      <c r="B248" s="9">
        <f>IF(L248="******","**",C248)</f>
        <v>185</v>
      </c>
      <c r="C248" s="10">
        <f>IF(L248="******",C247,C247+1)</f>
        <v>185</v>
      </c>
      <c r="D248" s="11" t="s">
        <v>10</v>
      </c>
      <c r="E248" s="12">
        <v>185</v>
      </c>
      <c r="F248" s="10" t="s">
        <v>387</v>
      </c>
      <c r="G248" s="10" t="s">
        <v>388</v>
      </c>
      <c r="H248" s="10" t="s">
        <v>283</v>
      </c>
      <c r="I248" s="10" t="s">
        <v>284</v>
      </c>
      <c r="J248" s="10" t="s">
        <v>389</v>
      </c>
      <c r="K248" s="13" t="s">
        <v>16</v>
      </c>
      <c r="L248" s="10" t="s">
        <v>17</v>
      </c>
    </row>
    <row r="249" spans="1:12" ht="27">
      <c r="A249" s="8" t="str">
        <f t="shared" si="3"/>
        <v>ロ－</v>
      </c>
      <c r="B249" s="9">
        <f>IF(L249="******","**",C249)</f>
        <v>186</v>
      </c>
      <c r="C249" s="10">
        <f>IF(L249="******",C248,C248+1)</f>
        <v>186</v>
      </c>
      <c r="D249" s="11" t="s">
        <v>10</v>
      </c>
      <c r="E249" s="12">
        <v>186</v>
      </c>
      <c r="F249" s="10" t="s">
        <v>390</v>
      </c>
      <c r="G249" s="10" t="s">
        <v>388</v>
      </c>
      <c r="H249" s="10" t="s">
        <v>283</v>
      </c>
      <c r="I249" s="10" t="s">
        <v>284</v>
      </c>
      <c r="J249" s="10" t="s">
        <v>389</v>
      </c>
      <c r="K249" s="13" t="s">
        <v>16</v>
      </c>
      <c r="L249" s="10" t="s">
        <v>17</v>
      </c>
    </row>
    <row r="250" spans="1:12" ht="27">
      <c r="A250" s="8" t="str">
        <f t="shared" si="3"/>
        <v>ロ－</v>
      </c>
      <c r="B250" s="9">
        <f>IF(L250="******","**",C250)</f>
        <v>187</v>
      </c>
      <c r="C250" s="10">
        <f>IF(L250="******",C249,C249+1)</f>
        <v>187</v>
      </c>
      <c r="D250" s="11" t="s">
        <v>10</v>
      </c>
      <c r="E250" s="12">
        <v>187</v>
      </c>
      <c r="F250" s="10" t="s">
        <v>391</v>
      </c>
      <c r="G250" s="10" t="s">
        <v>289</v>
      </c>
      <c r="H250" s="10" t="s">
        <v>283</v>
      </c>
      <c r="I250" s="10" t="s">
        <v>284</v>
      </c>
      <c r="J250" s="10" t="s">
        <v>392</v>
      </c>
      <c r="K250" s="13" t="s">
        <v>16</v>
      </c>
      <c r="L250" s="10" t="s">
        <v>17</v>
      </c>
    </row>
    <row r="251" spans="1:12" ht="27">
      <c r="A251" s="8" t="str">
        <f t="shared" si="3"/>
        <v>ロ－</v>
      </c>
      <c r="B251" s="9">
        <f>IF(L251="******","**",C251)</f>
        <v>188</v>
      </c>
      <c r="C251" s="10">
        <f>IF(L251="******",C250,C250+1)</f>
        <v>188</v>
      </c>
      <c r="D251" s="11" t="s">
        <v>10</v>
      </c>
      <c r="E251" s="12">
        <v>188</v>
      </c>
      <c r="F251" s="10" t="s">
        <v>393</v>
      </c>
      <c r="G251" s="10" t="s">
        <v>394</v>
      </c>
      <c r="H251" s="10" t="s">
        <v>395</v>
      </c>
      <c r="I251" s="10"/>
      <c r="J251" s="10" t="s">
        <v>396</v>
      </c>
      <c r="K251" s="13" t="s">
        <v>16</v>
      </c>
      <c r="L251" s="10" t="s">
        <v>17</v>
      </c>
    </row>
    <row r="252" spans="1:12" ht="27">
      <c r="A252" s="8" t="str">
        <f t="shared" si="3"/>
        <v>ロ－</v>
      </c>
      <c r="B252" s="9">
        <f>IF(L252="******","**",C252)</f>
        <v>189</v>
      </c>
      <c r="C252" s="10">
        <f>IF(L252="******",C251,C251+1)</f>
        <v>189</v>
      </c>
      <c r="D252" s="11" t="s">
        <v>10</v>
      </c>
      <c r="E252" s="12">
        <v>189</v>
      </c>
      <c r="F252" s="10" t="s">
        <v>397</v>
      </c>
      <c r="G252" s="10" t="s">
        <v>394</v>
      </c>
      <c r="H252" s="10" t="s">
        <v>395</v>
      </c>
      <c r="I252" s="10"/>
      <c r="J252" s="10" t="s">
        <v>398</v>
      </c>
      <c r="K252" s="13" t="s">
        <v>16</v>
      </c>
      <c r="L252" s="10" t="s">
        <v>17</v>
      </c>
    </row>
    <row r="253" spans="1:12" ht="27">
      <c r="A253" s="8" t="str">
        <f t="shared" si="3"/>
        <v>ロ－</v>
      </c>
      <c r="B253" s="9">
        <f>IF(L253="******","**",C253)</f>
        <v>190</v>
      </c>
      <c r="C253" s="10">
        <f>IF(L253="******",C252,C252+1)</f>
        <v>190</v>
      </c>
      <c r="D253" s="11" t="s">
        <v>10</v>
      </c>
      <c r="E253" s="12">
        <v>190</v>
      </c>
      <c r="F253" s="10" t="s">
        <v>399</v>
      </c>
      <c r="G253" s="10" t="s">
        <v>394</v>
      </c>
      <c r="H253" s="10" t="s">
        <v>395</v>
      </c>
      <c r="I253" s="10"/>
      <c r="J253" s="10" t="s">
        <v>398</v>
      </c>
      <c r="K253" s="13" t="s">
        <v>16</v>
      </c>
      <c r="L253" s="10" t="s">
        <v>17</v>
      </c>
    </row>
    <row r="254" spans="1:12" ht="27">
      <c r="A254" s="8" t="str">
        <f t="shared" si="3"/>
        <v>ロ－</v>
      </c>
      <c r="B254" s="9">
        <f>IF(L254="******","**",C254)</f>
        <v>191</v>
      </c>
      <c r="C254" s="10">
        <f>IF(L254="******",C253,C253+1)</f>
        <v>191</v>
      </c>
      <c r="D254" s="11" t="s">
        <v>10</v>
      </c>
      <c r="E254" s="12">
        <v>191</v>
      </c>
      <c r="F254" s="10" t="s">
        <v>400</v>
      </c>
      <c r="G254" s="10" t="s">
        <v>394</v>
      </c>
      <c r="H254" s="10" t="s">
        <v>395</v>
      </c>
      <c r="I254" s="10"/>
      <c r="J254" s="10" t="s">
        <v>398</v>
      </c>
      <c r="K254" s="13" t="s">
        <v>16</v>
      </c>
      <c r="L254" s="10" t="s">
        <v>17</v>
      </c>
    </row>
    <row r="255" spans="1:12" ht="27">
      <c r="A255" s="8" t="str">
        <f t="shared" si="3"/>
        <v>ロ－</v>
      </c>
      <c r="B255" s="9">
        <f>IF(L255="******","**",C255)</f>
        <v>192</v>
      </c>
      <c r="C255" s="10">
        <f>IF(L255="******",C254,C254+1)</f>
        <v>192</v>
      </c>
      <c r="D255" s="11" t="s">
        <v>10</v>
      </c>
      <c r="E255" s="12">
        <v>192</v>
      </c>
      <c r="F255" s="10" t="s">
        <v>401</v>
      </c>
      <c r="G255" s="10" t="s">
        <v>394</v>
      </c>
      <c r="H255" s="10" t="s">
        <v>395</v>
      </c>
      <c r="I255" s="10"/>
      <c r="J255" s="10" t="s">
        <v>398</v>
      </c>
      <c r="K255" s="13" t="s">
        <v>16</v>
      </c>
      <c r="L255" s="10" t="s">
        <v>17</v>
      </c>
    </row>
    <row r="256" spans="1:12" ht="27">
      <c r="A256" s="8" t="str">
        <f t="shared" si="3"/>
        <v>ロ－</v>
      </c>
      <c r="B256" s="9">
        <f>IF(L256="******","**",C256)</f>
        <v>193</v>
      </c>
      <c r="C256" s="10">
        <f>IF(L256="******",C255,C255+1)</f>
        <v>193</v>
      </c>
      <c r="D256" s="11" t="s">
        <v>10</v>
      </c>
      <c r="E256" s="12">
        <v>193</v>
      </c>
      <c r="F256" s="10" t="s">
        <v>402</v>
      </c>
      <c r="G256" s="10" t="s">
        <v>394</v>
      </c>
      <c r="H256" s="10" t="s">
        <v>395</v>
      </c>
      <c r="I256" s="10"/>
      <c r="J256" s="10" t="s">
        <v>398</v>
      </c>
      <c r="K256" s="13" t="s">
        <v>16</v>
      </c>
      <c r="L256" s="10" t="s">
        <v>17</v>
      </c>
    </row>
    <row r="257" spans="1:12" ht="27">
      <c r="A257" s="8" t="str">
        <f t="shared" si="3"/>
        <v>ロ－</v>
      </c>
      <c r="B257" s="9">
        <f>IF(L257="******","**",C257)</f>
        <v>194</v>
      </c>
      <c r="C257" s="10">
        <f>IF(L257="******",C256,C256+1)</f>
        <v>194</v>
      </c>
      <c r="D257" s="11" t="s">
        <v>10</v>
      </c>
      <c r="E257" s="12">
        <v>194</v>
      </c>
      <c r="F257" s="10" t="s">
        <v>403</v>
      </c>
      <c r="G257" s="10" t="s">
        <v>404</v>
      </c>
      <c r="H257" s="10"/>
      <c r="I257" s="10" t="s">
        <v>405</v>
      </c>
      <c r="J257" s="10" t="s">
        <v>406</v>
      </c>
      <c r="K257" s="13" t="s">
        <v>16</v>
      </c>
      <c r="L257" s="10" t="s">
        <v>17</v>
      </c>
    </row>
    <row r="258" spans="1:12" ht="27">
      <c r="A258" s="8" t="str">
        <f t="shared" si="3"/>
        <v>ロ－</v>
      </c>
      <c r="B258" s="9">
        <f>IF(L258="******","**",C258)</f>
        <v>195</v>
      </c>
      <c r="C258" s="10">
        <f>IF(L258="******",C257,C257+1)</f>
        <v>195</v>
      </c>
      <c r="D258" s="11" t="s">
        <v>10</v>
      </c>
      <c r="E258" s="12">
        <v>195</v>
      </c>
      <c r="F258" s="10" t="s">
        <v>407</v>
      </c>
      <c r="G258" s="10" t="s">
        <v>404</v>
      </c>
      <c r="H258" s="10"/>
      <c r="I258" s="10" t="s">
        <v>405</v>
      </c>
      <c r="J258" s="10" t="s">
        <v>406</v>
      </c>
      <c r="K258" s="13" t="s">
        <v>16</v>
      </c>
      <c r="L258" s="10" t="s">
        <v>17</v>
      </c>
    </row>
    <row r="259" spans="1:12" ht="27">
      <c r="A259" s="8" t="str">
        <f aca="true" t="shared" si="4" ref="A259:A306">IF(B259="**","****","ロ－")</f>
        <v>ロ－</v>
      </c>
      <c r="B259" s="9">
        <f>IF(L259="******","**",C259)</f>
        <v>196</v>
      </c>
      <c r="C259" s="10">
        <f>IF(L259="******",C258,C258+1)</f>
        <v>196</v>
      </c>
      <c r="D259" s="11" t="s">
        <v>10</v>
      </c>
      <c r="E259" s="12">
        <v>196</v>
      </c>
      <c r="F259" s="10" t="s">
        <v>408</v>
      </c>
      <c r="G259" s="10" t="s">
        <v>404</v>
      </c>
      <c r="H259" s="10"/>
      <c r="I259" s="10" t="s">
        <v>405</v>
      </c>
      <c r="J259" s="10" t="s">
        <v>406</v>
      </c>
      <c r="K259" s="13" t="s">
        <v>16</v>
      </c>
      <c r="L259" s="10" t="s">
        <v>17</v>
      </c>
    </row>
    <row r="260" spans="1:12" ht="27">
      <c r="A260" s="8" t="str">
        <f t="shared" si="4"/>
        <v>ロ－</v>
      </c>
      <c r="B260" s="9">
        <f>IF(L260="******","**",C260)</f>
        <v>197</v>
      </c>
      <c r="C260" s="10">
        <f>IF(L260="******",C259,C259+1)</f>
        <v>197</v>
      </c>
      <c r="D260" s="11" t="s">
        <v>10</v>
      </c>
      <c r="E260" s="12">
        <v>197</v>
      </c>
      <c r="F260" s="10" t="s">
        <v>409</v>
      </c>
      <c r="G260" s="10" t="s">
        <v>410</v>
      </c>
      <c r="H260" s="10" t="s">
        <v>411</v>
      </c>
      <c r="I260" s="10" t="s">
        <v>412</v>
      </c>
      <c r="J260" s="10" t="s">
        <v>413</v>
      </c>
      <c r="K260" s="13" t="s">
        <v>16</v>
      </c>
      <c r="L260" s="10" t="s">
        <v>17</v>
      </c>
    </row>
    <row r="261" spans="1:12" ht="27">
      <c r="A261" s="8" t="str">
        <f t="shared" si="4"/>
        <v>ロ－</v>
      </c>
      <c r="B261" s="9">
        <f>IF(L261="******","**",C261)</f>
        <v>198</v>
      </c>
      <c r="C261" s="10">
        <f>IF(L261="******",C260,C260+1)</f>
        <v>198</v>
      </c>
      <c r="D261" s="11" t="s">
        <v>10</v>
      </c>
      <c r="E261" s="12">
        <v>198</v>
      </c>
      <c r="F261" s="15" t="s">
        <v>414</v>
      </c>
      <c r="G261" s="10" t="s">
        <v>410</v>
      </c>
      <c r="H261" s="10" t="s">
        <v>415</v>
      </c>
      <c r="I261" s="10" t="s">
        <v>416</v>
      </c>
      <c r="J261" s="10" t="s">
        <v>23</v>
      </c>
      <c r="K261" s="13" t="s">
        <v>16</v>
      </c>
      <c r="L261" s="10" t="s">
        <v>17</v>
      </c>
    </row>
    <row r="262" spans="1:12" ht="27">
      <c r="A262" s="8" t="str">
        <f t="shared" si="4"/>
        <v>ロ－</v>
      </c>
      <c r="B262" s="9">
        <f>IF(L262="******","**",C262)</f>
        <v>199</v>
      </c>
      <c r="C262" s="10">
        <f>IF(L262="******",C261,C261+1)</f>
        <v>199</v>
      </c>
      <c r="D262" s="11" t="s">
        <v>10</v>
      </c>
      <c r="E262" s="12">
        <v>199</v>
      </c>
      <c r="F262" s="10" t="s">
        <v>417</v>
      </c>
      <c r="G262" s="10" t="s">
        <v>410</v>
      </c>
      <c r="H262" s="10" t="s">
        <v>415</v>
      </c>
      <c r="I262" s="10" t="s">
        <v>416</v>
      </c>
      <c r="J262" s="10" t="s">
        <v>23</v>
      </c>
      <c r="K262" s="13" t="s">
        <v>16</v>
      </c>
      <c r="L262" s="10" t="s">
        <v>17</v>
      </c>
    </row>
    <row r="263" spans="1:12" ht="13.5">
      <c r="A263" s="8" t="str">
        <f t="shared" si="4"/>
        <v>ロ－</v>
      </c>
      <c r="B263" s="9">
        <f>IF(L263="******","**",C263)</f>
        <v>200</v>
      </c>
      <c r="C263" s="10">
        <f>IF(L263="******",C262,C262+1)</f>
        <v>200</v>
      </c>
      <c r="D263" s="11" t="s">
        <v>10</v>
      </c>
      <c r="E263" s="12">
        <v>200</v>
      </c>
      <c r="F263" s="10" t="s">
        <v>418</v>
      </c>
      <c r="G263" s="10" t="s">
        <v>410</v>
      </c>
      <c r="H263" s="10" t="s">
        <v>415</v>
      </c>
      <c r="I263" s="10" t="s">
        <v>416</v>
      </c>
      <c r="J263" s="10" t="s">
        <v>23</v>
      </c>
      <c r="K263" s="13" t="s">
        <v>16</v>
      </c>
      <c r="L263" s="10" t="s">
        <v>17</v>
      </c>
    </row>
    <row r="264" spans="1:12" ht="13.5">
      <c r="A264" s="8" t="str">
        <f t="shared" si="4"/>
        <v>ロ－</v>
      </c>
      <c r="B264" s="9">
        <f>IF(L264="******","**",C264)</f>
        <v>201</v>
      </c>
      <c r="C264" s="10">
        <f>IF(L264="******",C263,C263+1)</f>
        <v>201</v>
      </c>
      <c r="D264" s="11" t="s">
        <v>10</v>
      </c>
      <c r="E264" s="12">
        <v>201</v>
      </c>
      <c r="F264" s="10" t="s">
        <v>419</v>
      </c>
      <c r="G264" s="10" t="s">
        <v>410</v>
      </c>
      <c r="H264" s="10" t="s">
        <v>415</v>
      </c>
      <c r="I264" s="10" t="s">
        <v>416</v>
      </c>
      <c r="J264" s="10" t="s">
        <v>23</v>
      </c>
      <c r="K264" s="13" t="s">
        <v>16</v>
      </c>
      <c r="L264" s="10" t="s">
        <v>17</v>
      </c>
    </row>
    <row r="265" spans="1:12" ht="13.5">
      <c r="A265" s="8" t="str">
        <f t="shared" si="4"/>
        <v>ロ－</v>
      </c>
      <c r="B265" s="9">
        <f>IF(L265="******","**",C265)</f>
        <v>202</v>
      </c>
      <c r="C265" s="10">
        <f>IF(L265="******",C264,C264+1)</f>
        <v>202</v>
      </c>
      <c r="D265" s="11" t="s">
        <v>10</v>
      </c>
      <c r="E265" s="12">
        <v>202</v>
      </c>
      <c r="F265" s="10" t="s">
        <v>420</v>
      </c>
      <c r="G265" s="10" t="s">
        <v>234</v>
      </c>
      <c r="H265" s="10" t="s">
        <v>239</v>
      </c>
      <c r="I265" s="10" t="s">
        <v>240</v>
      </c>
      <c r="J265" s="10" t="s">
        <v>421</v>
      </c>
      <c r="K265" s="13" t="s">
        <v>16</v>
      </c>
      <c r="L265" s="10" t="s">
        <v>17</v>
      </c>
    </row>
    <row r="266" spans="1:12" ht="27">
      <c r="A266" s="8" t="str">
        <f t="shared" si="4"/>
        <v>ロ－</v>
      </c>
      <c r="B266" s="9">
        <f>IF(L266="******","**",C266)</f>
        <v>203</v>
      </c>
      <c r="C266" s="10">
        <f>IF(L266="******",C265,C265+1)</f>
        <v>203</v>
      </c>
      <c r="D266" s="11" t="s">
        <v>10</v>
      </c>
      <c r="E266" s="12">
        <v>203</v>
      </c>
      <c r="F266" s="10" t="s">
        <v>422</v>
      </c>
      <c r="G266" s="10" t="s">
        <v>234</v>
      </c>
      <c r="H266" s="10" t="s">
        <v>239</v>
      </c>
      <c r="I266" s="10" t="s">
        <v>423</v>
      </c>
      <c r="J266" s="10" t="s">
        <v>424</v>
      </c>
      <c r="K266" s="13" t="s">
        <v>16</v>
      </c>
      <c r="L266" s="10" t="s">
        <v>17</v>
      </c>
    </row>
    <row r="267" spans="1:12" ht="27">
      <c r="A267" s="8" t="str">
        <f t="shared" si="4"/>
        <v>ロ－</v>
      </c>
      <c r="B267" s="9">
        <f>IF(L267="******","**",C267)</f>
        <v>204</v>
      </c>
      <c r="C267" s="10">
        <f>IF(L267="******",C266,C266+1)</f>
        <v>204</v>
      </c>
      <c r="D267" s="11" t="s">
        <v>10</v>
      </c>
      <c r="E267" s="12">
        <v>204</v>
      </c>
      <c r="F267" s="10" t="s">
        <v>425</v>
      </c>
      <c r="G267" s="10" t="s">
        <v>234</v>
      </c>
      <c r="H267" s="10" t="s">
        <v>239</v>
      </c>
      <c r="I267" s="10" t="s">
        <v>240</v>
      </c>
      <c r="J267" s="10" t="s">
        <v>421</v>
      </c>
      <c r="K267" s="13" t="s">
        <v>16</v>
      </c>
      <c r="L267" s="10" t="s">
        <v>17</v>
      </c>
    </row>
    <row r="268" spans="1:12" ht="27">
      <c r="A268" s="8" t="str">
        <f t="shared" si="4"/>
        <v>ロ－</v>
      </c>
      <c r="B268" s="9">
        <f>IF(L268="******","**",C268)</f>
        <v>205</v>
      </c>
      <c r="C268" s="10">
        <f>IF(L268="******",C267,C267+1)</f>
        <v>205</v>
      </c>
      <c r="D268" s="11" t="s">
        <v>10</v>
      </c>
      <c r="E268" s="12">
        <v>205</v>
      </c>
      <c r="F268" s="10" t="s">
        <v>426</v>
      </c>
      <c r="G268" s="10" t="s">
        <v>297</v>
      </c>
      <c r="H268" s="10"/>
      <c r="I268" s="10" t="s">
        <v>298</v>
      </c>
      <c r="J268" s="10" t="s">
        <v>299</v>
      </c>
      <c r="K268" s="13" t="s">
        <v>16</v>
      </c>
      <c r="L268" s="10" t="s">
        <v>33</v>
      </c>
    </row>
    <row r="269" spans="1:12" ht="13.5">
      <c r="A269" s="8" t="str">
        <f t="shared" si="4"/>
        <v>ロ－</v>
      </c>
      <c r="B269" s="9">
        <f>IF(L269="******","**",C269)</f>
        <v>206</v>
      </c>
      <c r="C269" s="10">
        <f>IF(L269="******",C268,C268+1)</f>
        <v>206</v>
      </c>
      <c r="D269" s="11" t="s">
        <v>10</v>
      </c>
      <c r="E269" s="12">
        <v>206</v>
      </c>
      <c r="F269" s="10" t="s">
        <v>427</v>
      </c>
      <c r="G269" s="10" t="s">
        <v>379</v>
      </c>
      <c r="H269" s="10" t="s">
        <v>290</v>
      </c>
      <c r="I269" s="10" t="s">
        <v>291</v>
      </c>
      <c r="J269" s="10" t="s">
        <v>26</v>
      </c>
      <c r="K269" s="13" t="s">
        <v>16</v>
      </c>
      <c r="L269" s="10" t="s">
        <v>17</v>
      </c>
    </row>
    <row r="270" spans="1:12" ht="13.5">
      <c r="A270" s="8" t="str">
        <f t="shared" si="4"/>
        <v>ロ－</v>
      </c>
      <c r="B270" s="9">
        <f>IF(L270="******","**",C270)</f>
        <v>207</v>
      </c>
      <c r="C270" s="10">
        <f>IF(L270="******",C269,C269+1)</f>
        <v>207</v>
      </c>
      <c r="D270" s="11" t="s">
        <v>10</v>
      </c>
      <c r="E270" s="12">
        <v>207</v>
      </c>
      <c r="F270" s="10" t="s">
        <v>428</v>
      </c>
      <c r="G270" s="10" t="s">
        <v>113</v>
      </c>
      <c r="H270" s="10" t="s">
        <v>280</v>
      </c>
      <c r="I270" s="10" t="s">
        <v>25</v>
      </c>
      <c r="J270" s="10" t="s">
        <v>26</v>
      </c>
      <c r="K270" s="13" t="s">
        <v>16</v>
      </c>
      <c r="L270" s="10" t="s">
        <v>17</v>
      </c>
    </row>
    <row r="271" spans="1:12" ht="13.5">
      <c r="A271" s="8" t="str">
        <f t="shared" si="4"/>
        <v>ロ－</v>
      </c>
      <c r="B271" s="9">
        <f>IF(L271="******","**",C271)</f>
        <v>208</v>
      </c>
      <c r="C271" s="10">
        <f>IF(L271="******",C270,C270+1)</f>
        <v>208</v>
      </c>
      <c r="D271" s="11" t="s">
        <v>10</v>
      </c>
      <c r="E271" s="12">
        <v>208</v>
      </c>
      <c r="F271" s="10" t="s">
        <v>429</v>
      </c>
      <c r="G271" s="10" t="s">
        <v>430</v>
      </c>
      <c r="H271" s="10" t="s">
        <v>21</v>
      </c>
      <c r="I271" s="10" t="s">
        <v>232</v>
      </c>
      <c r="J271" s="10" t="s">
        <v>26</v>
      </c>
      <c r="K271" s="13" t="s">
        <v>16</v>
      </c>
      <c r="L271" s="10" t="s">
        <v>17</v>
      </c>
    </row>
    <row r="272" spans="1:12" ht="27">
      <c r="A272" s="8" t="str">
        <f t="shared" si="4"/>
        <v>ロ－</v>
      </c>
      <c r="B272" s="9">
        <f>IF(L272="******","**",C272)</f>
        <v>209</v>
      </c>
      <c r="C272" s="10">
        <f>IF(L272="******",C271,C271+1)</f>
        <v>209</v>
      </c>
      <c r="D272" s="11" t="s">
        <v>10</v>
      </c>
      <c r="E272" s="12">
        <v>209</v>
      </c>
      <c r="F272" s="10" t="s">
        <v>431</v>
      </c>
      <c r="G272" s="10" t="s">
        <v>430</v>
      </c>
      <c r="H272" s="10" t="s">
        <v>21</v>
      </c>
      <c r="I272" s="10" t="s">
        <v>232</v>
      </c>
      <c r="J272" s="10" t="s">
        <v>26</v>
      </c>
      <c r="K272" s="13" t="s">
        <v>16</v>
      </c>
      <c r="L272" s="10" t="s">
        <v>17</v>
      </c>
    </row>
    <row r="273" spans="1:12" ht="27">
      <c r="A273" s="8" t="str">
        <f t="shared" si="4"/>
        <v>ロ－</v>
      </c>
      <c r="B273" s="9">
        <f>IF(L273="******","**",C273)</f>
        <v>210</v>
      </c>
      <c r="C273" s="10">
        <f>IF(L273="******",C272,C272+1)</f>
        <v>210</v>
      </c>
      <c r="D273" s="11" t="s">
        <v>10</v>
      </c>
      <c r="E273" s="12">
        <v>210</v>
      </c>
      <c r="F273" s="10" t="s">
        <v>432</v>
      </c>
      <c r="G273" s="10" t="s">
        <v>433</v>
      </c>
      <c r="H273" s="10" t="s">
        <v>21</v>
      </c>
      <c r="I273" s="10" t="s">
        <v>232</v>
      </c>
      <c r="J273" s="10" t="s">
        <v>26</v>
      </c>
      <c r="K273" s="13" t="s">
        <v>16</v>
      </c>
      <c r="L273" s="10" t="s">
        <v>17</v>
      </c>
    </row>
    <row r="274" spans="1:12" ht="27">
      <c r="A274" s="8" t="str">
        <f t="shared" si="4"/>
        <v>ロ－</v>
      </c>
      <c r="B274" s="9">
        <f>IF(L274="******","**",C274)</f>
        <v>211</v>
      </c>
      <c r="C274" s="10">
        <f>IF(L274="******",C273,C273+1)</f>
        <v>211</v>
      </c>
      <c r="D274" s="11" t="s">
        <v>10</v>
      </c>
      <c r="E274" s="12">
        <v>211</v>
      </c>
      <c r="F274" s="10" t="s">
        <v>434</v>
      </c>
      <c r="G274" s="10" t="s">
        <v>433</v>
      </c>
      <c r="H274" s="10" t="s">
        <v>21</v>
      </c>
      <c r="I274" s="10" t="s">
        <v>232</v>
      </c>
      <c r="J274" s="10" t="s">
        <v>26</v>
      </c>
      <c r="K274" s="13" t="s">
        <v>16</v>
      </c>
      <c r="L274" s="10" t="s">
        <v>17</v>
      </c>
    </row>
    <row r="275" spans="1:12" ht="27">
      <c r="A275" s="8" t="str">
        <f t="shared" si="4"/>
        <v>ロ－</v>
      </c>
      <c r="B275" s="9">
        <f>IF(L275="******","**",C275)</f>
        <v>212</v>
      </c>
      <c r="C275" s="10">
        <f>IF(L275="******",C274,C274+1)</f>
        <v>212</v>
      </c>
      <c r="D275" s="11" t="s">
        <v>10</v>
      </c>
      <c r="E275" s="12">
        <v>212</v>
      </c>
      <c r="F275" s="10" t="s">
        <v>435</v>
      </c>
      <c r="G275" s="10" t="s">
        <v>433</v>
      </c>
      <c r="H275" s="10" t="s">
        <v>21</v>
      </c>
      <c r="I275" s="10" t="s">
        <v>232</v>
      </c>
      <c r="J275" s="10" t="s">
        <v>26</v>
      </c>
      <c r="K275" s="13" t="s">
        <v>16</v>
      </c>
      <c r="L275" s="10" t="s">
        <v>17</v>
      </c>
    </row>
    <row r="276" spans="1:12" ht="27">
      <c r="A276" s="8" t="str">
        <f t="shared" si="4"/>
        <v>ロ－</v>
      </c>
      <c r="B276" s="9">
        <f>IF(L276="******","**",C276)</f>
        <v>213</v>
      </c>
      <c r="C276" s="10">
        <f>IF(L276="******",C275,C275+1)</f>
        <v>213</v>
      </c>
      <c r="D276" s="11" t="s">
        <v>10</v>
      </c>
      <c r="E276" s="12">
        <v>213</v>
      </c>
      <c r="F276" s="10" t="s">
        <v>436</v>
      </c>
      <c r="G276" s="10" t="s">
        <v>433</v>
      </c>
      <c r="H276" s="10" t="s">
        <v>21</v>
      </c>
      <c r="I276" s="10" t="s">
        <v>232</v>
      </c>
      <c r="J276" s="10" t="s">
        <v>26</v>
      </c>
      <c r="K276" s="13" t="s">
        <v>16</v>
      </c>
      <c r="L276" s="10" t="s">
        <v>17</v>
      </c>
    </row>
    <row r="277" spans="1:12" ht="40.5">
      <c r="A277" s="8" t="str">
        <f t="shared" si="4"/>
        <v>ロ－</v>
      </c>
      <c r="B277" s="9">
        <f>IF(L277="******","**",C277)</f>
        <v>214</v>
      </c>
      <c r="C277" s="10">
        <f>IF(L277="******",C276,C276+1)</f>
        <v>214</v>
      </c>
      <c r="D277" s="11" t="s">
        <v>10</v>
      </c>
      <c r="E277" s="12">
        <v>214</v>
      </c>
      <c r="F277" s="10" t="s">
        <v>437</v>
      </c>
      <c r="G277" s="10" t="s">
        <v>433</v>
      </c>
      <c r="H277" s="10" t="s">
        <v>21</v>
      </c>
      <c r="I277" s="10" t="s">
        <v>232</v>
      </c>
      <c r="J277" s="10" t="s">
        <v>26</v>
      </c>
      <c r="K277" s="13" t="s">
        <v>16</v>
      </c>
      <c r="L277" s="10" t="s">
        <v>17</v>
      </c>
    </row>
    <row r="278" spans="1:12" ht="27">
      <c r="A278" s="8" t="str">
        <f t="shared" si="4"/>
        <v>ロ－</v>
      </c>
      <c r="B278" s="9">
        <f>IF(L278="******","**",C278)</f>
        <v>215</v>
      </c>
      <c r="C278" s="10">
        <f>IF(L278="******",C277,C277+1)</f>
        <v>215</v>
      </c>
      <c r="D278" s="11" t="s">
        <v>10</v>
      </c>
      <c r="E278" s="12">
        <v>215</v>
      </c>
      <c r="F278" s="10" t="s">
        <v>438</v>
      </c>
      <c r="G278" s="10" t="s">
        <v>433</v>
      </c>
      <c r="H278" s="10" t="s">
        <v>21</v>
      </c>
      <c r="I278" s="10" t="s">
        <v>232</v>
      </c>
      <c r="J278" s="10" t="s">
        <v>26</v>
      </c>
      <c r="K278" s="13" t="s">
        <v>16</v>
      </c>
      <c r="L278" s="10" t="s">
        <v>17</v>
      </c>
    </row>
    <row r="279" spans="1:12" ht="27">
      <c r="A279" s="8" t="str">
        <f t="shared" si="4"/>
        <v>ロ－</v>
      </c>
      <c r="B279" s="9">
        <f>IF(L279="******","**",C279)</f>
        <v>216</v>
      </c>
      <c r="C279" s="10">
        <f>IF(L279="******",C278,C278+1)</f>
        <v>216</v>
      </c>
      <c r="D279" s="11" t="s">
        <v>10</v>
      </c>
      <c r="E279" s="12">
        <v>216</v>
      </c>
      <c r="F279" s="10" t="s">
        <v>439</v>
      </c>
      <c r="G279" s="10" t="s">
        <v>433</v>
      </c>
      <c r="H279" s="10" t="s">
        <v>21</v>
      </c>
      <c r="I279" s="10" t="s">
        <v>232</v>
      </c>
      <c r="J279" s="10" t="s">
        <v>26</v>
      </c>
      <c r="K279" s="13" t="s">
        <v>16</v>
      </c>
      <c r="L279" s="10" t="s">
        <v>17</v>
      </c>
    </row>
    <row r="280" spans="1:12" ht="27">
      <c r="A280" s="8" t="str">
        <f t="shared" si="4"/>
        <v>ロ－</v>
      </c>
      <c r="B280" s="9">
        <f>IF(L280="******","**",C280)</f>
        <v>217</v>
      </c>
      <c r="C280" s="10">
        <f>IF(L280="******",C279,C279+1)</f>
        <v>217</v>
      </c>
      <c r="D280" s="11" t="s">
        <v>10</v>
      </c>
      <c r="E280" s="12">
        <v>217</v>
      </c>
      <c r="F280" s="10" t="s">
        <v>440</v>
      </c>
      <c r="G280" s="10" t="s">
        <v>433</v>
      </c>
      <c r="H280" s="10" t="s">
        <v>21</v>
      </c>
      <c r="I280" s="10" t="s">
        <v>232</v>
      </c>
      <c r="J280" s="10" t="s">
        <v>26</v>
      </c>
      <c r="K280" s="13" t="s">
        <v>16</v>
      </c>
      <c r="L280" s="10" t="s">
        <v>17</v>
      </c>
    </row>
    <row r="281" spans="1:12" ht="27">
      <c r="A281" s="8" t="str">
        <f t="shared" si="4"/>
        <v>ロ－</v>
      </c>
      <c r="B281" s="9">
        <f>IF(L281="******","**",C281)</f>
        <v>218</v>
      </c>
      <c r="C281" s="10">
        <f>IF(L281="******",C280,C280+1)</f>
        <v>218</v>
      </c>
      <c r="D281" s="11" t="s">
        <v>10</v>
      </c>
      <c r="E281" s="12">
        <v>218</v>
      </c>
      <c r="F281" s="10" t="s">
        <v>441</v>
      </c>
      <c r="G281" s="10" t="s">
        <v>433</v>
      </c>
      <c r="H281" s="10" t="s">
        <v>21</v>
      </c>
      <c r="I281" s="10" t="s">
        <v>232</v>
      </c>
      <c r="J281" s="10" t="s">
        <v>26</v>
      </c>
      <c r="K281" s="13" t="s">
        <v>16</v>
      </c>
      <c r="L281" s="10" t="s">
        <v>17</v>
      </c>
    </row>
    <row r="282" spans="1:12" ht="13.5">
      <c r="A282" s="8" t="str">
        <f t="shared" si="4"/>
        <v>ロ－</v>
      </c>
      <c r="B282" s="9">
        <f>IF(L282="******","**",C282)</f>
        <v>219</v>
      </c>
      <c r="C282" s="10">
        <f>IF(L282="******",C281,C281+1)</f>
        <v>219</v>
      </c>
      <c r="D282" s="11" t="s">
        <v>10</v>
      </c>
      <c r="E282" s="12">
        <v>219</v>
      </c>
      <c r="F282" s="10" t="s">
        <v>442</v>
      </c>
      <c r="G282" s="10" t="s">
        <v>433</v>
      </c>
      <c r="H282" s="10" t="s">
        <v>21</v>
      </c>
      <c r="I282" s="10" t="s">
        <v>232</v>
      </c>
      <c r="J282" s="10" t="s">
        <v>26</v>
      </c>
      <c r="K282" s="13" t="s">
        <v>16</v>
      </c>
      <c r="L282" s="10" t="s">
        <v>17</v>
      </c>
    </row>
    <row r="283" spans="1:12" ht="27">
      <c r="A283" s="8" t="str">
        <f t="shared" si="4"/>
        <v>ロ－</v>
      </c>
      <c r="B283" s="9">
        <f>IF(L283="******","**",C283)</f>
        <v>220</v>
      </c>
      <c r="C283" s="10">
        <f>IF(L283="******",C282,C282+1)</f>
        <v>220</v>
      </c>
      <c r="D283" s="11" t="s">
        <v>10</v>
      </c>
      <c r="E283" s="12">
        <v>220</v>
      </c>
      <c r="F283" s="10" t="s">
        <v>443</v>
      </c>
      <c r="G283" s="10" t="s">
        <v>433</v>
      </c>
      <c r="H283" s="10" t="s">
        <v>21</v>
      </c>
      <c r="I283" s="10" t="s">
        <v>232</v>
      </c>
      <c r="J283" s="10" t="s">
        <v>26</v>
      </c>
      <c r="K283" s="13" t="s">
        <v>16</v>
      </c>
      <c r="L283" s="10" t="s">
        <v>17</v>
      </c>
    </row>
    <row r="284" spans="1:12" ht="27">
      <c r="A284" s="8" t="str">
        <f t="shared" si="4"/>
        <v>ロ－</v>
      </c>
      <c r="B284" s="9">
        <f>IF(L284="******","**",C284)</f>
        <v>221</v>
      </c>
      <c r="C284" s="10">
        <f>IF(L284="******",C283,C283+1)</f>
        <v>221</v>
      </c>
      <c r="D284" s="11" t="s">
        <v>10</v>
      </c>
      <c r="E284" s="12">
        <v>221</v>
      </c>
      <c r="F284" s="10" t="s">
        <v>444</v>
      </c>
      <c r="G284" s="10" t="s">
        <v>433</v>
      </c>
      <c r="H284" s="10" t="s">
        <v>21</v>
      </c>
      <c r="I284" s="10" t="s">
        <v>232</v>
      </c>
      <c r="J284" s="10" t="s">
        <v>26</v>
      </c>
      <c r="K284" s="13" t="s">
        <v>16</v>
      </c>
      <c r="L284" s="10" t="s">
        <v>17</v>
      </c>
    </row>
    <row r="285" spans="1:12" ht="13.5">
      <c r="A285" s="8" t="str">
        <f t="shared" si="4"/>
        <v>ロ－</v>
      </c>
      <c r="B285" s="9">
        <f>IF(L285="******","**",C285)</f>
        <v>222</v>
      </c>
      <c r="C285" s="10">
        <f>IF(L285="******",C284,C284+1)</f>
        <v>222</v>
      </c>
      <c r="D285" s="11" t="s">
        <v>10</v>
      </c>
      <c r="E285" s="12">
        <v>222</v>
      </c>
      <c r="F285" s="10" t="s">
        <v>445</v>
      </c>
      <c r="G285" s="10" t="s">
        <v>433</v>
      </c>
      <c r="H285" s="10" t="s">
        <v>21</v>
      </c>
      <c r="I285" s="10" t="s">
        <v>232</v>
      </c>
      <c r="J285" s="10" t="s">
        <v>26</v>
      </c>
      <c r="K285" s="13" t="s">
        <v>16</v>
      </c>
      <c r="L285" s="10" t="s">
        <v>17</v>
      </c>
    </row>
    <row r="286" spans="1:12" ht="13.5">
      <c r="A286" s="8" t="str">
        <f t="shared" si="4"/>
        <v>ロ－</v>
      </c>
      <c r="B286" s="9">
        <f>IF(L286="******","**",C286)</f>
        <v>223</v>
      </c>
      <c r="C286" s="10">
        <f>IF(L286="******",C285,C285+1)</f>
        <v>223</v>
      </c>
      <c r="D286" s="11" t="s">
        <v>10</v>
      </c>
      <c r="E286" s="12">
        <v>223</v>
      </c>
      <c r="F286" s="10" t="s">
        <v>446</v>
      </c>
      <c r="G286" s="10" t="s">
        <v>433</v>
      </c>
      <c r="H286" s="10" t="s">
        <v>21</v>
      </c>
      <c r="I286" s="10" t="s">
        <v>232</v>
      </c>
      <c r="J286" s="10" t="s">
        <v>26</v>
      </c>
      <c r="K286" s="13" t="s">
        <v>16</v>
      </c>
      <c r="L286" s="10" t="s">
        <v>17</v>
      </c>
    </row>
    <row r="287" spans="1:12" ht="27">
      <c r="A287" s="8" t="str">
        <f t="shared" si="4"/>
        <v>ロ－</v>
      </c>
      <c r="B287" s="9">
        <f>IF(L287="******","**",C287)</f>
        <v>224</v>
      </c>
      <c r="C287" s="10">
        <f>IF(L287="******",C286,C286+1)</f>
        <v>224</v>
      </c>
      <c r="D287" s="11" t="s">
        <v>10</v>
      </c>
      <c r="E287" s="12">
        <v>224</v>
      </c>
      <c r="F287" s="10" t="s">
        <v>447</v>
      </c>
      <c r="G287" s="10" t="s">
        <v>433</v>
      </c>
      <c r="H287" s="10" t="s">
        <v>21</v>
      </c>
      <c r="I287" s="10" t="s">
        <v>232</v>
      </c>
      <c r="J287" s="10" t="s">
        <v>26</v>
      </c>
      <c r="K287" s="13" t="s">
        <v>16</v>
      </c>
      <c r="L287" s="10" t="s">
        <v>17</v>
      </c>
    </row>
    <row r="288" spans="1:12" ht="27">
      <c r="A288" s="8" t="str">
        <f t="shared" si="4"/>
        <v>ロ－</v>
      </c>
      <c r="B288" s="9">
        <f>IF(L288="******","**",C288)</f>
        <v>225</v>
      </c>
      <c r="C288" s="10">
        <f>IF(L288="******",C287,C287+1)</f>
        <v>225</v>
      </c>
      <c r="D288" s="11" t="s">
        <v>10</v>
      </c>
      <c r="E288" s="12">
        <v>225</v>
      </c>
      <c r="F288" s="10" t="s">
        <v>448</v>
      </c>
      <c r="G288" s="10" t="s">
        <v>433</v>
      </c>
      <c r="H288" s="10" t="s">
        <v>21</v>
      </c>
      <c r="I288" s="10" t="s">
        <v>232</v>
      </c>
      <c r="J288" s="10" t="s">
        <v>26</v>
      </c>
      <c r="K288" s="13" t="s">
        <v>16</v>
      </c>
      <c r="L288" s="10" t="s">
        <v>17</v>
      </c>
    </row>
    <row r="289" spans="1:12" ht="27">
      <c r="A289" s="8" t="str">
        <f t="shared" si="4"/>
        <v>ロ－</v>
      </c>
      <c r="B289" s="9">
        <f>IF(L289="******","**",C289)</f>
        <v>226</v>
      </c>
      <c r="C289" s="10">
        <f>IF(L289="******",C288,C288+1)</f>
        <v>226</v>
      </c>
      <c r="D289" s="11" t="s">
        <v>10</v>
      </c>
      <c r="E289" s="12">
        <v>226</v>
      </c>
      <c r="F289" s="10" t="s">
        <v>449</v>
      </c>
      <c r="G289" s="10" t="s">
        <v>433</v>
      </c>
      <c r="H289" s="10" t="s">
        <v>21</v>
      </c>
      <c r="I289" s="10" t="s">
        <v>232</v>
      </c>
      <c r="J289" s="10" t="s">
        <v>26</v>
      </c>
      <c r="K289" s="13" t="s">
        <v>16</v>
      </c>
      <c r="L289" s="10" t="s">
        <v>17</v>
      </c>
    </row>
    <row r="290" spans="1:12" ht="27">
      <c r="A290" s="8" t="str">
        <f t="shared" si="4"/>
        <v>ロ－</v>
      </c>
      <c r="B290" s="9">
        <f>IF(L290="******","**",C290)</f>
        <v>227</v>
      </c>
      <c r="C290" s="10">
        <f>IF(L290="******",C289,C289+1)</f>
        <v>227</v>
      </c>
      <c r="D290" s="11" t="s">
        <v>10</v>
      </c>
      <c r="E290" s="12">
        <v>227</v>
      </c>
      <c r="F290" s="10" t="s">
        <v>450</v>
      </c>
      <c r="G290" s="10" t="s">
        <v>433</v>
      </c>
      <c r="H290" s="10" t="s">
        <v>21</v>
      </c>
      <c r="I290" s="10" t="s">
        <v>232</v>
      </c>
      <c r="J290" s="10" t="s">
        <v>26</v>
      </c>
      <c r="K290" s="13" t="s">
        <v>16</v>
      </c>
      <c r="L290" s="10" t="s">
        <v>17</v>
      </c>
    </row>
    <row r="291" spans="1:12" ht="27">
      <c r="A291" s="8" t="str">
        <f t="shared" si="4"/>
        <v>ロ－</v>
      </c>
      <c r="B291" s="9">
        <f>IF(L291="******","**",C291)</f>
        <v>228</v>
      </c>
      <c r="C291" s="10">
        <f>IF(L291="******",C290,C290+1)</f>
        <v>228</v>
      </c>
      <c r="D291" s="11" t="s">
        <v>10</v>
      </c>
      <c r="E291" s="12">
        <v>228</v>
      </c>
      <c r="F291" s="10" t="s">
        <v>451</v>
      </c>
      <c r="G291" s="10" t="s">
        <v>433</v>
      </c>
      <c r="H291" s="10" t="s">
        <v>21</v>
      </c>
      <c r="I291" s="10" t="s">
        <v>232</v>
      </c>
      <c r="J291" s="10" t="s">
        <v>26</v>
      </c>
      <c r="K291" s="13" t="s">
        <v>16</v>
      </c>
      <c r="L291" s="10" t="s">
        <v>17</v>
      </c>
    </row>
    <row r="292" spans="1:12" ht="27">
      <c r="A292" s="8" t="str">
        <f t="shared" si="4"/>
        <v>ロ－</v>
      </c>
      <c r="B292" s="9">
        <f>IF(L292="******","**",C292)</f>
        <v>229</v>
      </c>
      <c r="C292" s="10">
        <f>IF(L292="******",C291,C291+1)</f>
        <v>229</v>
      </c>
      <c r="D292" s="11" t="s">
        <v>10</v>
      </c>
      <c r="E292" s="12">
        <v>229</v>
      </c>
      <c r="F292" s="10" t="s">
        <v>452</v>
      </c>
      <c r="G292" s="10" t="s">
        <v>433</v>
      </c>
      <c r="H292" s="10" t="s">
        <v>21</v>
      </c>
      <c r="I292" s="10" t="s">
        <v>232</v>
      </c>
      <c r="J292" s="10" t="s">
        <v>26</v>
      </c>
      <c r="K292" s="13" t="s">
        <v>16</v>
      </c>
      <c r="L292" s="10" t="s">
        <v>17</v>
      </c>
    </row>
    <row r="293" spans="1:12" ht="27">
      <c r="A293" s="8" t="str">
        <f t="shared" si="4"/>
        <v>ロ－</v>
      </c>
      <c r="B293" s="9">
        <f>IF(L293="******","**",C293)</f>
        <v>230</v>
      </c>
      <c r="C293" s="10">
        <f>IF(L293="******",C292,C292+1)</f>
        <v>230</v>
      </c>
      <c r="D293" s="11" t="s">
        <v>10</v>
      </c>
      <c r="E293" s="12">
        <v>230</v>
      </c>
      <c r="F293" s="10" t="s">
        <v>453</v>
      </c>
      <c r="G293" s="10" t="s">
        <v>433</v>
      </c>
      <c r="H293" s="10" t="s">
        <v>21</v>
      </c>
      <c r="I293" s="10" t="s">
        <v>232</v>
      </c>
      <c r="J293" s="10" t="s">
        <v>26</v>
      </c>
      <c r="K293" s="13" t="s">
        <v>16</v>
      </c>
      <c r="L293" s="10" t="s">
        <v>17</v>
      </c>
    </row>
    <row r="294" spans="1:12" ht="27">
      <c r="A294" s="8" t="str">
        <f t="shared" si="4"/>
        <v>ロ－</v>
      </c>
      <c r="B294" s="9">
        <f>IF(L294="******","**",C294)</f>
        <v>231</v>
      </c>
      <c r="C294" s="10">
        <f>IF(L294="******",C293,C293+1)</f>
        <v>231</v>
      </c>
      <c r="D294" s="11" t="s">
        <v>10</v>
      </c>
      <c r="E294" s="12">
        <v>231</v>
      </c>
      <c r="F294" s="10" t="s">
        <v>454</v>
      </c>
      <c r="G294" s="10" t="s">
        <v>433</v>
      </c>
      <c r="H294" s="10" t="s">
        <v>21</v>
      </c>
      <c r="I294" s="10" t="s">
        <v>232</v>
      </c>
      <c r="J294" s="10" t="s">
        <v>26</v>
      </c>
      <c r="K294" s="13" t="s">
        <v>16</v>
      </c>
      <c r="L294" s="10" t="s">
        <v>17</v>
      </c>
    </row>
    <row r="295" spans="1:12" ht="27">
      <c r="A295" s="8" t="str">
        <f t="shared" si="4"/>
        <v>ロ－</v>
      </c>
      <c r="B295" s="9">
        <f>IF(L295="******","**",C295)</f>
        <v>232</v>
      </c>
      <c r="C295" s="10">
        <f>IF(L295="******",C294,C294+1)</f>
        <v>232</v>
      </c>
      <c r="D295" s="11" t="s">
        <v>10</v>
      </c>
      <c r="E295" s="12">
        <v>232</v>
      </c>
      <c r="F295" s="10" t="s">
        <v>455</v>
      </c>
      <c r="G295" s="10" t="s">
        <v>456</v>
      </c>
      <c r="H295" s="10" t="s">
        <v>283</v>
      </c>
      <c r="I295" s="10" t="s">
        <v>284</v>
      </c>
      <c r="J295" s="10" t="s">
        <v>457</v>
      </c>
      <c r="K295" s="13" t="s">
        <v>16</v>
      </c>
      <c r="L295" s="10" t="s">
        <v>17</v>
      </c>
    </row>
    <row r="296" spans="1:12" ht="13.5">
      <c r="A296" s="8" t="str">
        <f t="shared" si="4"/>
        <v>ロ－</v>
      </c>
      <c r="B296" s="9">
        <f>IF(L296="******","**",C296)</f>
        <v>233</v>
      </c>
      <c r="C296" s="10">
        <f>IF(L296="******",C295,C295+1)</f>
        <v>233</v>
      </c>
      <c r="D296" s="11" t="s">
        <v>10</v>
      </c>
      <c r="E296" s="12">
        <v>233</v>
      </c>
      <c r="F296" s="10" t="s">
        <v>458</v>
      </c>
      <c r="G296" s="10" t="s">
        <v>430</v>
      </c>
      <c r="H296" s="10" t="s">
        <v>459</v>
      </c>
      <c r="I296" s="10" t="s">
        <v>460</v>
      </c>
      <c r="J296" s="10" t="s">
        <v>23</v>
      </c>
      <c r="K296" s="13" t="s">
        <v>16</v>
      </c>
      <c r="L296" s="10" t="s">
        <v>17</v>
      </c>
    </row>
    <row r="297" spans="1:12" ht="13.5">
      <c r="A297" s="8" t="str">
        <f t="shared" si="4"/>
        <v>ロ－</v>
      </c>
      <c r="B297" s="9">
        <f>IF(L297="******","**",C297)</f>
        <v>234</v>
      </c>
      <c r="C297" s="10">
        <f>IF(L297="******",C296,C296+1)</f>
        <v>234</v>
      </c>
      <c r="D297" s="11" t="s">
        <v>10</v>
      </c>
      <c r="E297" s="12">
        <v>234</v>
      </c>
      <c r="F297" s="10" t="s">
        <v>461</v>
      </c>
      <c r="G297" s="10" t="s">
        <v>433</v>
      </c>
      <c r="H297" s="10" t="s">
        <v>280</v>
      </c>
      <c r="I297" s="10" t="s">
        <v>462</v>
      </c>
      <c r="J297" s="10" t="s">
        <v>23</v>
      </c>
      <c r="K297" s="13" t="s">
        <v>16</v>
      </c>
      <c r="L297" s="10" t="s">
        <v>17</v>
      </c>
    </row>
    <row r="298" spans="1:12" ht="27">
      <c r="A298" s="8" t="str">
        <f t="shared" si="4"/>
        <v>ロ－</v>
      </c>
      <c r="B298" s="9">
        <f>IF(L298="******","**",C298)</f>
        <v>235</v>
      </c>
      <c r="C298" s="10">
        <f>IF(L298="******",C297,C297+1)</f>
        <v>235</v>
      </c>
      <c r="D298" s="11" t="s">
        <v>10</v>
      </c>
      <c r="E298" s="12">
        <v>235</v>
      </c>
      <c r="F298" s="10" t="s">
        <v>463</v>
      </c>
      <c r="G298" s="10" t="s">
        <v>433</v>
      </c>
      <c r="H298" s="10" t="s">
        <v>280</v>
      </c>
      <c r="I298" s="10" t="s">
        <v>462</v>
      </c>
      <c r="J298" s="10" t="s">
        <v>23</v>
      </c>
      <c r="K298" s="13" t="s">
        <v>16</v>
      </c>
      <c r="L298" s="10" t="s">
        <v>17</v>
      </c>
    </row>
    <row r="299" spans="1:12" ht="27">
      <c r="A299" s="8" t="str">
        <f t="shared" si="4"/>
        <v>ロ－</v>
      </c>
      <c r="B299" s="9">
        <f>IF(L299="******","**",C299)</f>
        <v>236</v>
      </c>
      <c r="C299" s="10">
        <f>IF(L299="******",C298,C298+1)</f>
        <v>236</v>
      </c>
      <c r="D299" s="11" t="s">
        <v>10</v>
      </c>
      <c r="E299" s="12">
        <v>236</v>
      </c>
      <c r="F299" s="10" t="s">
        <v>464</v>
      </c>
      <c r="G299" s="10" t="s">
        <v>433</v>
      </c>
      <c r="H299" s="10" t="s">
        <v>280</v>
      </c>
      <c r="I299" s="10" t="s">
        <v>462</v>
      </c>
      <c r="J299" s="10" t="s">
        <v>23</v>
      </c>
      <c r="K299" s="13" t="s">
        <v>16</v>
      </c>
      <c r="L299" s="10" t="s">
        <v>17</v>
      </c>
    </row>
    <row r="300" spans="1:12" ht="27">
      <c r="A300" s="8" t="str">
        <f t="shared" si="4"/>
        <v>ロ－</v>
      </c>
      <c r="B300" s="9">
        <f>IF(L300="******","**",C300)</f>
        <v>237</v>
      </c>
      <c r="C300" s="10">
        <f>IF(L300="******",C299,C299+1)</f>
        <v>237</v>
      </c>
      <c r="D300" s="11" t="s">
        <v>10</v>
      </c>
      <c r="E300" s="12">
        <v>237</v>
      </c>
      <c r="F300" s="10" t="s">
        <v>465</v>
      </c>
      <c r="G300" s="10" t="s">
        <v>433</v>
      </c>
      <c r="H300" s="10" t="s">
        <v>280</v>
      </c>
      <c r="I300" s="10" t="s">
        <v>462</v>
      </c>
      <c r="J300" s="10" t="s">
        <v>23</v>
      </c>
      <c r="K300" s="13" t="s">
        <v>16</v>
      </c>
      <c r="L300" s="10" t="s">
        <v>17</v>
      </c>
    </row>
    <row r="301" spans="1:12" ht="27">
      <c r="A301" s="8" t="str">
        <f t="shared" si="4"/>
        <v>ロ－</v>
      </c>
      <c r="B301" s="9">
        <f>IF(L301="******","**",C301)</f>
        <v>238</v>
      </c>
      <c r="C301" s="10">
        <f>IF(L301="******",C300,C300+1)</f>
        <v>238</v>
      </c>
      <c r="D301" s="11" t="s">
        <v>10</v>
      </c>
      <c r="E301" s="12">
        <v>238</v>
      </c>
      <c r="F301" s="10" t="s">
        <v>466</v>
      </c>
      <c r="G301" s="15" t="s">
        <v>467</v>
      </c>
      <c r="H301" s="10" t="s">
        <v>468</v>
      </c>
      <c r="I301" s="10" t="s">
        <v>469</v>
      </c>
      <c r="J301" s="10" t="s">
        <v>470</v>
      </c>
      <c r="K301" s="13" t="s">
        <v>16</v>
      </c>
      <c r="L301" s="10" t="s">
        <v>33</v>
      </c>
    </row>
    <row r="302" spans="1:12" ht="27">
      <c r="A302" s="8" t="str">
        <f t="shared" si="4"/>
        <v>ロ－</v>
      </c>
      <c r="B302" s="9">
        <f>IF(L302="******","**",C302)</f>
        <v>239</v>
      </c>
      <c r="C302" s="10">
        <f>IF(L302="******",C301,C301+1)</f>
        <v>239</v>
      </c>
      <c r="D302" s="11" t="s">
        <v>10</v>
      </c>
      <c r="E302" s="12">
        <v>239</v>
      </c>
      <c r="F302" s="10" t="s">
        <v>471</v>
      </c>
      <c r="G302" s="15" t="s">
        <v>467</v>
      </c>
      <c r="H302" s="10" t="s">
        <v>468</v>
      </c>
      <c r="I302" s="10" t="s">
        <v>469</v>
      </c>
      <c r="J302" s="10" t="s">
        <v>470</v>
      </c>
      <c r="K302" s="13" t="s">
        <v>16</v>
      </c>
      <c r="L302" s="10" t="s">
        <v>33</v>
      </c>
    </row>
    <row r="303" spans="1:12" ht="27">
      <c r="A303" s="8" t="str">
        <f t="shared" si="4"/>
        <v>ロ－</v>
      </c>
      <c r="B303" s="9">
        <f>IF(L303="******","**",C303)</f>
        <v>240</v>
      </c>
      <c r="C303" s="10">
        <f>IF(L303="******",C302,C302+1)</f>
        <v>240</v>
      </c>
      <c r="D303" s="11" t="s">
        <v>10</v>
      </c>
      <c r="E303" s="12">
        <v>240</v>
      </c>
      <c r="F303" s="10" t="s">
        <v>472</v>
      </c>
      <c r="G303" s="15" t="s">
        <v>467</v>
      </c>
      <c r="H303" s="10" t="s">
        <v>468</v>
      </c>
      <c r="I303" s="10" t="s">
        <v>469</v>
      </c>
      <c r="J303" s="10" t="s">
        <v>470</v>
      </c>
      <c r="K303" s="13" t="s">
        <v>16</v>
      </c>
      <c r="L303" s="10" t="s">
        <v>33</v>
      </c>
    </row>
    <row r="304" spans="1:12" ht="40.5">
      <c r="A304" s="8" t="str">
        <f t="shared" si="4"/>
        <v>ロ－</v>
      </c>
      <c r="B304" s="9">
        <f>IF(L304="******","**",C304)</f>
        <v>241</v>
      </c>
      <c r="C304" s="10">
        <f>IF(L304="******",C303,C303+1)</f>
        <v>241</v>
      </c>
      <c r="D304" s="11" t="s">
        <v>10</v>
      </c>
      <c r="E304" s="12">
        <v>241</v>
      </c>
      <c r="F304" s="10" t="s">
        <v>473</v>
      </c>
      <c r="G304" s="10" t="s">
        <v>474</v>
      </c>
      <c r="H304" s="10" t="s">
        <v>21</v>
      </c>
      <c r="I304" s="10" t="s">
        <v>232</v>
      </c>
      <c r="J304" s="10" t="s">
        <v>26</v>
      </c>
      <c r="K304" s="13" t="s">
        <v>16</v>
      </c>
      <c r="L304" s="10" t="s">
        <v>17</v>
      </c>
    </row>
    <row r="305" spans="1:12" ht="27">
      <c r="A305" s="8" t="str">
        <f t="shared" si="4"/>
        <v>ロ－</v>
      </c>
      <c r="B305" s="9">
        <f>IF(L305="******","**",C305)</f>
        <v>242</v>
      </c>
      <c r="C305" s="10">
        <f>IF(L305="******",C304,C304+1)</f>
        <v>242</v>
      </c>
      <c r="D305" s="11" t="s">
        <v>10</v>
      </c>
      <c r="E305" s="12">
        <v>242</v>
      </c>
      <c r="F305" s="10" t="s">
        <v>475</v>
      </c>
      <c r="G305" s="10" t="s">
        <v>474</v>
      </c>
      <c r="H305" s="10" t="s">
        <v>21</v>
      </c>
      <c r="I305" s="10" t="s">
        <v>232</v>
      </c>
      <c r="J305" s="10" t="s">
        <v>26</v>
      </c>
      <c r="K305" s="13" t="s">
        <v>16</v>
      </c>
      <c r="L305" s="10" t="s">
        <v>17</v>
      </c>
    </row>
    <row r="306" spans="1:12" ht="13.5">
      <c r="A306" s="8" t="str">
        <f t="shared" si="4"/>
        <v>ロ－</v>
      </c>
      <c r="B306" s="9">
        <f>IF(L306="******","**",C306)</f>
        <v>243</v>
      </c>
      <c r="C306" s="10">
        <f>IF(L306="******",C305,C305+1)</f>
        <v>243</v>
      </c>
      <c r="D306" s="11" t="s">
        <v>10</v>
      </c>
      <c r="E306" s="12">
        <v>243</v>
      </c>
      <c r="F306" s="10" t="s">
        <v>476</v>
      </c>
      <c r="G306" s="10" t="s">
        <v>477</v>
      </c>
      <c r="H306" s="10" t="s">
        <v>478</v>
      </c>
      <c r="I306" s="10" t="s">
        <v>479</v>
      </c>
      <c r="J306" s="10" t="s">
        <v>480</v>
      </c>
      <c r="K306" s="13" t="s">
        <v>16</v>
      </c>
      <c r="L306" s="10" t="s">
        <v>17</v>
      </c>
    </row>
  </sheetData>
  <dataValidations count="1">
    <dataValidation type="list" allowBlank="1" showInputMessage="1" sqref="L1:L306">
      <formula1>"終了"</formula1>
    </dataValidation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2002-03-26T06:34:44Z</cp:lastPrinted>
  <dcterms:created xsi:type="dcterms:W3CDTF">2002-03-26T06:30:12Z</dcterms:created>
  <dcterms:modified xsi:type="dcterms:W3CDTF">2002-03-26T06:34:49Z</dcterms:modified>
  <cp:category/>
  <cp:version/>
  <cp:contentType/>
  <cp:contentStatus/>
</cp:coreProperties>
</file>