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370" activeTab="0"/>
  </bookViews>
  <sheets>
    <sheet name="平均一覧（22用） " sheetId="1" r:id="rId1"/>
  </sheets>
  <definedNames/>
  <calcPr fullCalcOnLoad="1"/>
</workbook>
</file>

<file path=xl/sharedStrings.xml><?xml version="1.0" encoding="utf-8"?>
<sst xmlns="http://schemas.openxmlformats.org/spreadsheetml/2006/main" count="184" uniqueCount="184">
  <si>
    <t>10</t>
  </si>
  <si>
    <t>11</t>
  </si>
  <si>
    <t>12</t>
  </si>
  <si>
    <t>13</t>
  </si>
  <si>
    <t>14</t>
  </si>
  <si>
    <t>15</t>
  </si>
  <si>
    <t>16</t>
  </si>
  <si>
    <t>17</t>
  </si>
  <si>
    <t>20</t>
  </si>
  <si>
    <t>23</t>
  </si>
  <si>
    <t>24</t>
  </si>
  <si>
    <t>25</t>
  </si>
  <si>
    <t>26</t>
  </si>
  <si>
    <t>27</t>
  </si>
  <si>
    <t>29</t>
  </si>
  <si>
    <t>30</t>
  </si>
  <si>
    <t>31</t>
  </si>
  <si>
    <t>39</t>
  </si>
  <si>
    <t>分類番号</t>
  </si>
  <si>
    <t>産業</t>
  </si>
  <si>
    <t>女性割合</t>
  </si>
  <si>
    <t>年齢                  (男性）</t>
  </si>
  <si>
    <t>年齢               （女性）</t>
  </si>
  <si>
    <t>男女年齢差                  (男性) ー ( 女性）</t>
  </si>
  <si>
    <t>勤続年数（男性）</t>
  </si>
  <si>
    <t>勤続年数（女性）</t>
  </si>
  <si>
    <t>男女勤続年数差（男性) ー (女性）</t>
  </si>
  <si>
    <t>課長クラス（女性割合）</t>
  </si>
  <si>
    <t>係長クラス（女性割合）</t>
  </si>
  <si>
    <t>産業計</t>
  </si>
  <si>
    <t>D</t>
  </si>
  <si>
    <t>鉱業</t>
  </si>
  <si>
    <t>E</t>
  </si>
  <si>
    <t>建設業</t>
  </si>
  <si>
    <t>06</t>
  </si>
  <si>
    <t>総合工事業</t>
  </si>
  <si>
    <t>07</t>
  </si>
  <si>
    <t>職別工事業（設備工事業を除く）</t>
  </si>
  <si>
    <t>08</t>
  </si>
  <si>
    <t>設備工事業</t>
  </si>
  <si>
    <t>F</t>
  </si>
  <si>
    <t>製造業</t>
  </si>
  <si>
    <t>09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</si>
  <si>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</si>
  <si>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</si>
  <si>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</si>
  <si>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</si>
  <si>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</si>
  <si>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</si>
  <si>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印刷・同関連業</t>
  </si>
  <si>
    <t>化学工業</t>
  </si>
  <si>
    <t>19</t>
  </si>
  <si>
    <t>プラスチック製品製造業（別掲を除く）</t>
  </si>
  <si>
    <t>ゴム製品製造業</t>
  </si>
  <si>
    <t>22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</si>
  <si>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</si>
  <si>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</si>
  <si>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</si>
  <si>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</si>
  <si>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</si>
  <si>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</si>
  <si>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28</t>
  </si>
  <si>
    <t>情報通信機械器具製造業</t>
  </si>
  <si>
    <t>電子部品・デバイス製造業</t>
  </si>
  <si>
    <t>輸送用機械器具製造業</t>
  </si>
  <si>
    <t>精密機械器具製造業</t>
  </si>
  <si>
    <t>32</t>
  </si>
  <si>
    <t>その他の製造業</t>
  </si>
  <si>
    <t>G</t>
  </si>
  <si>
    <t>電気・ガス・熱供給・水道業</t>
  </si>
  <si>
    <t>33</t>
  </si>
  <si>
    <t>電気業</t>
  </si>
  <si>
    <t>36</t>
  </si>
  <si>
    <t>水道業（民・公営計）</t>
  </si>
  <si>
    <t>H</t>
  </si>
  <si>
    <t>情報通信業</t>
  </si>
  <si>
    <t>37</t>
  </si>
  <si>
    <t>通信業</t>
  </si>
  <si>
    <t>38</t>
  </si>
  <si>
    <t>放送業</t>
  </si>
  <si>
    <t>情報サービス業</t>
  </si>
  <si>
    <t>41</t>
  </si>
  <si>
    <t>映像･音声･文字情報制作業</t>
  </si>
  <si>
    <t>I</t>
  </si>
  <si>
    <t>運輸業</t>
  </si>
  <si>
    <t>42</t>
  </si>
  <si>
    <t>鉄道業（民・公営計）</t>
  </si>
  <si>
    <t>43</t>
  </si>
  <si>
    <t>道路旅客運送業</t>
  </si>
  <si>
    <t>44</t>
  </si>
  <si>
    <t>道路貨物運送業</t>
  </si>
  <si>
    <t>47</t>
  </si>
  <si>
    <t>倉庫業</t>
  </si>
  <si>
    <t>48</t>
  </si>
  <si>
    <t>J</t>
  </si>
  <si>
    <t>卸売・小売業</t>
  </si>
  <si>
    <t>49-54</t>
  </si>
  <si>
    <t>卸売業</t>
  </si>
  <si>
    <t>55-60</t>
  </si>
  <si>
    <t>小売業</t>
  </si>
  <si>
    <t>55</t>
  </si>
  <si>
    <t>各種商品小売業</t>
  </si>
  <si>
    <t>56</t>
  </si>
  <si>
    <t>織物・衣服・身の回り品小売業</t>
  </si>
  <si>
    <t>57</t>
  </si>
  <si>
    <t>飲食料品小売業</t>
  </si>
  <si>
    <t>58</t>
  </si>
  <si>
    <t>自動車・自転車小売業</t>
  </si>
  <si>
    <t>59</t>
  </si>
  <si>
    <t>家具・じゅう器・機械器具小売業</t>
  </si>
  <si>
    <t>60</t>
  </si>
  <si>
    <t>その他の小売業</t>
  </si>
  <si>
    <t>Ｋ</t>
  </si>
  <si>
    <t>金融・保険業</t>
  </si>
  <si>
    <t>61</t>
  </si>
  <si>
    <t>銀行業</t>
  </si>
  <si>
    <t>62</t>
  </si>
  <si>
    <t>協同組織金融業</t>
  </si>
  <si>
    <t>64</t>
  </si>
  <si>
    <t>貸金業、投資業等非預金信用機関</t>
  </si>
  <si>
    <t>65</t>
  </si>
  <si>
    <t>証券業、商品先物取引業</t>
  </si>
  <si>
    <t>67</t>
  </si>
  <si>
    <t>保険業（保険媒介代理業、保険サービス業を含む）</t>
  </si>
  <si>
    <t>L</t>
  </si>
  <si>
    <t>不動産業</t>
  </si>
  <si>
    <t>Ｍ</t>
  </si>
  <si>
    <t>飲食店、宿泊業</t>
  </si>
  <si>
    <t>70･71</t>
  </si>
  <si>
    <t>飲食店　</t>
  </si>
  <si>
    <t>72</t>
  </si>
  <si>
    <t>宿泊業</t>
  </si>
  <si>
    <t>N</t>
  </si>
  <si>
    <t>医療、福祉</t>
  </si>
  <si>
    <t>73</t>
  </si>
  <si>
    <t>医療業　　　　　　　　　　　　　　　　　　　　　　　　　　　　　　</t>
  </si>
  <si>
    <t>75</t>
  </si>
  <si>
    <t>社会保険、社会福祉、介護事業　　　　　　　　　　　　　　　　　　　　　</t>
  </si>
  <si>
    <t>Ｏ</t>
  </si>
  <si>
    <t>教育、学習支援業</t>
  </si>
  <si>
    <t>76</t>
  </si>
  <si>
    <t>学校教育</t>
  </si>
  <si>
    <t>77</t>
  </si>
  <si>
    <t>その他の教育、学習支援業</t>
  </si>
  <si>
    <t>Ｐ</t>
  </si>
  <si>
    <t>複合サービス事業</t>
  </si>
  <si>
    <t>78</t>
  </si>
  <si>
    <t>79</t>
  </si>
  <si>
    <t>協同組合（他に分類されないもの）</t>
  </si>
  <si>
    <t>Ｑ</t>
  </si>
  <si>
    <t>サービス業（他に分類されないもの)</t>
  </si>
  <si>
    <t>80</t>
  </si>
  <si>
    <t>専門サービス業（他に分類されないもの）</t>
  </si>
  <si>
    <t>81</t>
  </si>
  <si>
    <t>学術・開発研究機関</t>
  </si>
  <si>
    <t>82</t>
  </si>
  <si>
    <t>洗濯・理容・美容・浴場業</t>
  </si>
  <si>
    <t>83</t>
  </si>
  <si>
    <t>その他の生活関連サービス業</t>
  </si>
  <si>
    <t>84</t>
  </si>
  <si>
    <t>娯楽業</t>
  </si>
  <si>
    <t>85</t>
  </si>
  <si>
    <t>廃棄物処理業</t>
  </si>
  <si>
    <t>86</t>
  </si>
  <si>
    <t>自動車整備業</t>
  </si>
  <si>
    <t>87</t>
  </si>
  <si>
    <t>機械等修理業（別掲を除く）</t>
  </si>
  <si>
    <t>88</t>
  </si>
  <si>
    <t>物品賃貸業</t>
  </si>
  <si>
    <t>89</t>
  </si>
  <si>
    <t>広告業</t>
  </si>
  <si>
    <t>90</t>
  </si>
  <si>
    <t>その他の事業サービス業</t>
  </si>
  <si>
    <t>91</t>
  </si>
  <si>
    <t>政治・経済・文化団体　　　　　　　　　　　　　　　　　　　　</t>
  </si>
  <si>
    <t>資料出所：</t>
  </si>
  <si>
    <t>（注）</t>
  </si>
  <si>
    <t>女性管理職の割合については、大分類の数値を参照下さい。</t>
  </si>
  <si>
    <t>「女性雇用管理基本調査」平成１８年度（女性管理職の割合）</t>
  </si>
  <si>
    <t>全国産業別平均一覧表（平成22年度用）</t>
  </si>
  <si>
    <t>「賃金構造基本統計調査」平成２０年</t>
  </si>
  <si>
    <t>運輸に附帯するサービス業</t>
  </si>
  <si>
    <t>パルプ・紙・紙加工品製造業</t>
  </si>
  <si>
    <t>郵便局（別掲を除く）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</si>
</sst>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%"/>
    <numFmt numFmtId="179" formatCode="0.00_ "/>
    <numFmt numFmtId="180" formatCode="0.000%"/>
    <numFmt numFmtId="181" formatCode="#,##0_ ;[Red]\-#,##0\ "/>
    <numFmt numFmtId="182" formatCode="0.0_);[Red]\(0.0\)"/>
    <numFmt numFmtId="183" formatCode="0.0\ "/>
    <numFmt numFmtId="184" formatCode="0_);[Red]\(0\)"/>
    <numFmt numFmtId="185" formatCode="&quot;¥&quot;#,##0_);[Red]\(&quot;¥&quot;#,##0\)"/>
    <numFmt numFmtId="186" formatCode="[&lt;=999]000;[&lt;=9999]000\-00;000\-0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9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left"/>
    </xf>
    <xf numFmtId="0" fontId="6" fillId="0" borderId="15" xfId="0" applyFont="1" applyBorder="1" applyAlignment="1">
      <alignment/>
    </xf>
    <xf numFmtId="176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20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0" fontId="7" fillId="0" borderId="22" xfId="0" applyFont="1" applyBorder="1" applyAlignment="1">
      <alignment horizontal="left"/>
    </xf>
    <xf numFmtId="176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82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82" fontId="0" fillId="0" borderId="19" xfId="0" applyNumberFormat="1" applyFill="1" applyBorder="1" applyAlignment="1">
      <alignment/>
    </xf>
    <xf numFmtId="0" fontId="8" fillId="0" borderId="22" xfId="0" applyFont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176" fontId="0" fillId="0" borderId="19" xfId="0" applyNumberFormat="1" applyFill="1" applyBorder="1" applyAlignment="1">
      <alignment/>
    </xf>
    <xf numFmtId="182" fontId="0" fillId="0" borderId="23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24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21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49" fontId="0" fillId="0" borderId="25" xfId="0" applyNumberFormat="1" applyBorder="1" applyAlignment="1">
      <alignment horizontal="left"/>
    </xf>
    <xf numFmtId="0" fontId="7" fillId="0" borderId="26" xfId="0" applyFont="1" applyBorder="1" applyAlignment="1">
      <alignment horizontal="left"/>
    </xf>
    <xf numFmtId="176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49" fontId="9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49" fontId="0" fillId="0" borderId="0" xfId="0" applyNumberFormat="1" applyAlignment="1">
      <alignment horizontal="center"/>
    </xf>
    <xf numFmtId="176" fontId="0" fillId="0" borderId="23" xfId="61" applyNumberFormat="1" applyFont="1" applyFill="1" applyBorder="1" applyAlignment="1">
      <alignment/>
      <protection/>
    </xf>
    <xf numFmtId="176" fontId="0" fillId="0" borderId="29" xfId="61" applyNumberFormat="1" applyFont="1" applyFill="1" applyBorder="1" applyAlignment="1">
      <alignment/>
      <protection/>
    </xf>
    <xf numFmtId="176" fontId="0" fillId="0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82" fontId="0" fillId="0" borderId="23" xfId="0" applyNumberFormat="1" applyFont="1" applyFill="1" applyBorder="1" applyAlignment="1">
      <alignment/>
    </xf>
    <xf numFmtId="182" fontId="0" fillId="0" borderId="19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49" fontId="0" fillId="33" borderId="21" xfId="0" applyNumberForma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176" fontId="0" fillId="33" borderId="19" xfId="0" applyNumberFormat="1" applyFill="1" applyBorder="1" applyAlignment="1">
      <alignment/>
    </xf>
    <xf numFmtId="177" fontId="0" fillId="33" borderId="20" xfId="0" applyNumberFormat="1" applyFill="1" applyBorder="1" applyAlignment="1">
      <alignment/>
    </xf>
    <xf numFmtId="182" fontId="0" fillId="33" borderId="23" xfId="0" applyNumberFormat="1" applyFill="1" applyBorder="1" applyAlignment="1">
      <alignment/>
    </xf>
    <xf numFmtId="182" fontId="0" fillId="33" borderId="19" xfId="0" applyNumberFormat="1" applyFill="1" applyBorder="1" applyAlignment="1">
      <alignment/>
    </xf>
    <xf numFmtId="176" fontId="0" fillId="33" borderId="20" xfId="0" applyNumberFormat="1" applyFill="1" applyBorder="1" applyAlignment="1">
      <alignment/>
    </xf>
    <xf numFmtId="178" fontId="0" fillId="33" borderId="23" xfId="42" applyNumberFormat="1" applyFill="1" applyBorder="1" applyAlignment="1">
      <alignment/>
    </xf>
    <xf numFmtId="178" fontId="0" fillId="33" borderId="24" xfId="42" applyNumberFormat="1" applyFill="1" applyBorder="1" applyAlignment="1">
      <alignment/>
    </xf>
    <xf numFmtId="178" fontId="0" fillId="33" borderId="23" xfId="0" applyNumberFormat="1" applyFill="1" applyBorder="1" applyAlignment="1">
      <alignment/>
    </xf>
    <xf numFmtId="178" fontId="0" fillId="33" borderId="24" xfId="0" applyNumberFormat="1" applyFill="1" applyBorder="1" applyAlignment="1">
      <alignment/>
    </xf>
    <xf numFmtId="176" fontId="0" fillId="33" borderId="23" xfId="61" applyNumberFormat="1" applyFont="1" applyFill="1" applyBorder="1" applyAlignment="1">
      <alignment/>
      <protection/>
    </xf>
    <xf numFmtId="176" fontId="0" fillId="0" borderId="19" xfId="0" applyNumberFormat="1" applyBorder="1" applyAlignment="1">
      <alignment horizontal="right"/>
    </xf>
    <xf numFmtId="0" fontId="5" fillId="0" borderId="1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0" fillId="0" borderId="3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178" fontId="0" fillId="0" borderId="14" xfId="42" applyNumberFormat="1" applyFont="1" applyBorder="1" applyAlignment="1">
      <alignment/>
    </xf>
    <xf numFmtId="178" fontId="0" fillId="33" borderId="21" xfId="42" applyNumberFormat="1" applyFont="1" applyFill="1" applyBorder="1" applyAlignment="1">
      <alignment/>
    </xf>
    <xf numFmtId="178" fontId="0" fillId="0" borderId="21" xfId="42" applyNumberFormat="1" applyFont="1" applyBorder="1" applyAlignment="1">
      <alignment/>
    </xf>
    <xf numFmtId="178" fontId="0" fillId="0" borderId="21" xfId="42" applyNumberFormat="1" applyFont="1" applyFill="1" applyBorder="1" applyAlignment="1">
      <alignment/>
    </xf>
    <xf numFmtId="178" fontId="0" fillId="0" borderId="36" xfId="42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報全巻別表参考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zoomScalePageLayoutView="0" workbookViewId="0" topLeftCell="A46">
      <selection activeCell="G27" sqref="G27"/>
    </sheetView>
  </sheetViews>
  <sheetFormatPr defaultColWidth="9.00390625" defaultRowHeight="13.5"/>
  <cols>
    <col min="1" max="1" width="9.125" style="1" customWidth="1"/>
    <col min="2" max="2" width="48.375" style="0" customWidth="1"/>
    <col min="3" max="3" width="5.875" style="2" customWidth="1"/>
    <col min="4" max="4" width="6.75390625" style="3" customWidth="1"/>
    <col min="5" max="6" width="6.75390625" style="0" customWidth="1"/>
    <col min="7" max="7" width="11.125" style="0" customWidth="1"/>
    <col min="8" max="9" width="6.75390625" style="0" customWidth="1"/>
    <col min="10" max="10" width="11.125" style="0" customWidth="1"/>
    <col min="11" max="12" width="8.50390625" style="0" customWidth="1"/>
  </cols>
  <sheetData>
    <row r="1" ht="13.5">
      <c r="L1" s="4"/>
    </row>
    <row r="2" ht="17.25">
      <c r="A2" s="5" t="s">
        <v>179</v>
      </c>
    </row>
    <row r="3" ht="6" customHeight="1" thickBot="1"/>
    <row r="4" spans="1:12" s="11" customFormat="1" ht="30" customHeight="1" thickBot="1">
      <c r="A4" s="6" t="s">
        <v>18</v>
      </c>
      <c r="B4" s="7" t="s">
        <v>19</v>
      </c>
      <c r="C4" s="78"/>
      <c r="D4" s="85" t="s">
        <v>20</v>
      </c>
      <c r="E4" s="76" t="s">
        <v>21</v>
      </c>
      <c r="F4" s="77" t="s">
        <v>22</v>
      </c>
      <c r="G4" s="8" t="s">
        <v>23</v>
      </c>
      <c r="H4" s="76" t="s">
        <v>24</v>
      </c>
      <c r="I4" s="77" t="s">
        <v>25</v>
      </c>
      <c r="J4" s="8" t="s">
        <v>26</v>
      </c>
      <c r="K4" s="9" t="s">
        <v>27</v>
      </c>
      <c r="L4" s="10" t="s">
        <v>28</v>
      </c>
    </row>
    <row r="5" spans="1:12" ht="17.25">
      <c r="A5" s="12"/>
      <c r="B5" s="13" t="s">
        <v>29</v>
      </c>
      <c r="C5" s="79"/>
      <c r="D5" s="86">
        <v>0.32126985133145436</v>
      </c>
      <c r="E5" s="14">
        <v>41.7</v>
      </c>
      <c r="F5" s="14">
        <v>39.1</v>
      </c>
      <c r="G5" s="15">
        <f aca="true" t="shared" si="0" ref="G5:G35">E5-F5</f>
        <v>2.6000000000000014</v>
      </c>
      <c r="H5" s="16">
        <v>13.1</v>
      </c>
      <c r="I5" s="17">
        <v>8.6</v>
      </c>
      <c r="J5" s="18">
        <f aca="true" t="shared" si="1" ref="J5:J35">H5-I5</f>
        <v>4.5</v>
      </c>
      <c r="K5" s="19">
        <v>0.036</v>
      </c>
      <c r="L5" s="20">
        <v>0.105</v>
      </c>
    </row>
    <row r="6" spans="1:12" ht="17.25">
      <c r="A6" s="63" t="s">
        <v>30</v>
      </c>
      <c r="B6" s="64" t="s">
        <v>31</v>
      </c>
      <c r="C6" s="80"/>
      <c r="D6" s="87">
        <v>0.12156593406593406</v>
      </c>
      <c r="E6" s="65">
        <v>47.3</v>
      </c>
      <c r="F6" s="65">
        <v>45.8</v>
      </c>
      <c r="G6" s="66">
        <f t="shared" si="0"/>
        <v>1.5</v>
      </c>
      <c r="H6" s="67">
        <v>14.1</v>
      </c>
      <c r="I6" s="68">
        <v>12</v>
      </c>
      <c r="J6" s="69">
        <f t="shared" si="1"/>
        <v>2.0999999999999996</v>
      </c>
      <c r="K6" s="70">
        <v>0.009</v>
      </c>
      <c r="L6" s="71">
        <v>0.026</v>
      </c>
    </row>
    <row r="7" spans="1:12" ht="17.25">
      <c r="A7" s="63" t="s">
        <v>32</v>
      </c>
      <c r="B7" s="64" t="s">
        <v>33</v>
      </c>
      <c r="C7" s="80"/>
      <c r="D7" s="87">
        <v>0.11964722965662547</v>
      </c>
      <c r="E7" s="65">
        <v>43.7</v>
      </c>
      <c r="F7" s="65">
        <v>40.1</v>
      </c>
      <c r="G7" s="66">
        <f t="shared" si="0"/>
        <v>3.6000000000000014</v>
      </c>
      <c r="H7" s="67">
        <v>13.7</v>
      </c>
      <c r="I7" s="68">
        <v>10</v>
      </c>
      <c r="J7" s="69">
        <f t="shared" si="1"/>
        <v>3.6999999999999993</v>
      </c>
      <c r="K7" s="72">
        <v>0.011</v>
      </c>
      <c r="L7" s="73">
        <v>0.04</v>
      </c>
    </row>
    <row r="8" spans="1:12" ht="13.5">
      <c r="A8" s="21" t="s">
        <v>34</v>
      </c>
      <c r="B8" s="22" t="s">
        <v>35</v>
      </c>
      <c r="C8" s="81"/>
      <c r="D8" s="88">
        <v>0.12531463260334083</v>
      </c>
      <c r="E8" s="23">
        <v>44.2</v>
      </c>
      <c r="F8" s="23">
        <v>39.5</v>
      </c>
      <c r="G8" s="24">
        <f t="shared" si="0"/>
        <v>4.700000000000003</v>
      </c>
      <c r="H8" s="25">
        <v>13.3</v>
      </c>
      <c r="I8" s="17">
        <v>10</v>
      </c>
      <c r="J8" s="18">
        <f t="shared" si="1"/>
        <v>3.3000000000000007</v>
      </c>
      <c r="K8" s="26"/>
      <c r="L8" s="27"/>
    </row>
    <row r="9" spans="1:12" ht="13.5">
      <c r="A9" s="21" t="s">
        <v>36</v>
      </c>
      <c r="B9" s="22" t="s">
        <v>37</v>
      </c>
      <c r="C9" s="81"/>
      <c r="D9" s="88">
        <v>0.11812213119516589</v>
      </c>
      <c r="E9" s="23">
        <v>43.1</v>
      </c>
      <c r="F9" s="23">
        <v>40.4</v>
      </c>
      <c r="G9" s="24">
        <f t="shared" si="0"/>
        <v>2.700000000000003</v>
      </c>
      <c r="H9" s="25">
        <v>10.2</v>
      </c>
      <c r="I9" s="28">
        <v>8.1</v>
      </c>
      <c r="J9" s="18">
        <f t="shared" si="1"/>
        <v>2.0999999999999996</v>
      </c>
      <c r="K9" s="26"/>
      <c r="L9" s="27"/>
    </row>
    <row r="10" spans="1:12" ht="13.5">
      <c r="A10" s="21" t="s">
        <v>38</v>
      </c>
      <c r="B10" s="22" t="s">
        <v>39</v>
      </c>
      <c r="C10" s="81"/>
      <c r="D10" s="88">
        <v>0.11160559354904563</v>
      </c>
      <c r="E10" s="23">
        <v>43.1</v>
      </c>
      <c r="F10" s="23">
        <v>40.9</v>
      </c>
      <c r="G10" s="24">
        <f t="shared" si="0"/>
        <v>2.200000000000003</v>
      </c>
      <c r="H10" s="25">
        <v>15.4</v>
      </c>
      <c r="I10" s="17">
        <v>10.6</v>
      </c>
      <c r="J10" s="18">
        <f t="shared" si="1"/>
        <v>4.800000000000001</v>
      </c>
      <c r="K10" s="26"/>
      <c r="L10" s="27"/>
    </row>
    <row r="11" spans="1:12" ht="17.25">
      <c r="A11" s="63" t="s">
        <v>40</v>
      </c>
      <c r="B11" s="64" t="s">
        <v>41</v>
      </c>
      <c r="C11" s="80"/>
      <c r="D11" s="87">
        <v>0.2340773307216104</v>
      </c>
      <c r="E11" s="65">
        <v>41.4</v>
      </c>
      <c r="F11" s="65">
        <v>42</v>
      </c>
      <c r="G11" s="66">
        <f t="shared" si="0"/>
        <v>-0.6000000000000014</v>
      </c>
      <c r="H11" s="67">
        <v>14.8</v>
      </c>
      <c r="I11" s="68">
        <v>10.9</v>
      </c>
      <c r="J11" s="69">
        <f t="shared" si="1"/>
        <v>3.9000000000000004</v>
      </c>
      <c r="K11" s="72">
        <v>0.023</v>
      </c>
      <c r="L11" s="73">
        <v>0.058</v>
      </c>
    </row>
    <row r="12" spans="1:12" ht="13.5">
      <c r="A12" s="21" t="s">
        <v>42</v>
      </c>
      <c r="B12" s="22" t="s">
        <v>43</v>
      </c>
      <c r="C12" s="81"/>
      <c r="D12" s="88">
        <v>0.4598266533236087</v>
      </c>
      <c r="E12" s="23">
        <v>42.1</v>
      </c>
      <c r="F12" s="23">
        <v>46.2</v>
      </c>
      <c r="G12" s="24">
        <f t="shared" si="0"/>
        <v>-4.100000000000001</v>
      </c>
      <c r="H12" s="25">
        <v>12.8</v>
      </c>
      <c r="I12" s="17">
        <v>9.5</v>
      </c>
      <c r="J12" s="18">
        <f t="shared" si="1"/>
        <v>3.3000000000000007</v>
      </c>
      <c r="K12" s="26"/>
      <c r="L12" s="27"/>
    </row>
    <row r="13" spans="1:12" ht="13.5">
      <c r="A13" s="21" t="s">
        <v>0</v>
      </c>
      <c r="B13" s="22" t="s">
        <v>44</v>
      </c>
      <c r="C13" s="81"/>
      <c r="D13" s="86">
        <v>0.2425531914893617</v>
      </c>
      <c r="E13" s="23">
        <v>42.5</v>
      </c>
      <c r="F13" s="23">
        <v>42</v>
      </c>
      <c r="G13" s="24">
        <f t="shared" si="0"/>
        <v>0.5</v>
      </c>
      <c r="H13" s="25">
        <v>15.5</v>
      </c>
      <c r="I13" s="17">
        <v>10.8</v>
      </c>
      <c r="J13" s="18">
        <f t="shared" si="1"/>
        <v>4.699999999999999</v>
      </c>
      <c r="K13" s="26"/>
      <c r="L13" s="27"/>
    </row>
    <row r="14" spans="1:12" ht="13.5">
      <c r="A14" s="21" t="s">
        <v>1</v>
      </c>
      <c r="B14" s="22" t="s">
        <v>45</v>
      </c>
      <c r="C14" s="81"/>
      <c r="D14" s="88">
        <v>0.35178593347244386</v>
      </c>
      <c r="E14" s="23">
        <v>44.6</v>
      </c>
      <c r="F14" s="23">
        <v>43.2</v>
      </c>
      <c r="G14" s="24">
        <f t="shared" si="0"/>
        <v>1.3999999999999986</v>
      </c>
      <c r="H14" s="25">
        <v>15.4</v>
      </c>
      <c r="I14" s="17">
        <v>12.3</v>
      </c>
      <c r="J14" s="18">
        <f t="shared" si="1"/>
        <v>3.0999999999999996</v>
      </c>
      <c r="K14" s="26"/>
      <c r="L14" s="27"/>
    </row>
    <row r="15" spans="1:12" ht="13.5">
      <c r="A15" s="21" t="s">
        <v>2</v>
      </c>
      <c r="B15" s="22" t="s">
        <v>46</v>
      </c>
      <c r="C15" s="81"/>
      <c r="D15" s="88">
        <v>0.7349774757578071</v>
      </c>
      <c r="E15" s="23">
        <v>44.7</v>
      </c>
      <c r="F15" s="23">
        <v>44.4</v>
      </c>
      <c r="G15" s="24">
        <f t="shared" si="0"/>
        <v>0.30000000000000426</v>
      </c>
      <c r="H15" s="25">
        <v>14.5</v>
      </c>
      <c r="I15" s="28">
        <v>11.8</v>
      </c>
      <c r="J15" s="18">
        <f t="shared" si="1"/>
        <v>2.6999999999999993</v>
      </c>
      <c r="K15" s="26"/>
      <c r="L15" s="27"/>
    </row>
    <row r="16" spans="1:12" ht="13.5">
      <c r="A16" s="21" t="s">
        <v>3</v>
      </c>
      <c r="B16" s="22" t="s">
        <v>47</v>
      </c>
      <c r="C16" s="81"/>
      <c r="D16" s="88">
        <v>0.19797297297297298</v>
      </c>
      <c r="E16" s="23">
        <v>42.8</v>
      </c>
      <c r="F16" s="23">
        <v>44.1</v>
      </c>
      <c r="G16" s="24">
        <f t="shared" si="0"/>
        <v>-1.3000000000000043</v>
      </c>
      <c r="H16" s="25">
        <v>12</v>
      </c>
      <c r="I16" s="28">
        <v>10.4</v>
      </c>
      <c r="J16" s="18">
        <f t="shared" si="1"/>
        <v>1.5999999999999996</v>
      </c>
      <c r="K16" s="26"/>
      <c r="L16" s="27"/>
    </row>
    <row r="17" spans="1:12" ht="13.5">
      <c r="A17" s="21" t="s">
        <v>4</v>
      </c>
      <c r="B17" s="22" t="s">
        <v>48</v>
      </c>
      <c r="C17" s="81"/>
      <c r="D17" s="88">
        <v>0.19760371959942774</v>
      </c>
      <c r="E17" s="23">
        <v>42.4</v>
      </c>
      <c r="F17" s="23">
        <v>41.9</v>
      </c>
      <c r="G17" s="24">
        <f t="shared" si="0"/>
        <v>0.5</v>
      </c>
      <c r="H17" s="25">
        <v>13.7</v>
      </c>
      <c r="I17" s="28">
        <v>10.6</v>
      </c>
      <c r="J17" s="18">
        <f t="shared" si="1"/>
        <v>3.0999999999999996</v>
      </c>
      <c r="K17" s="26"/>
      <c r="L17" s="27"/>
    </row>
    <row r="18" spans="1:12" ht="13.5">
      <c r="A18" s="21" t="s">
        <v>5</v>
      </c>
      <c r="B18" s="22" t="s">
        <v>182</v>
      </c>
      <c r="C18" s="81"/>
      <c r="D18" s="88">
        <v>0.20875125376128384</v>
      </c>
      <c r="E18" s="23">
        <v>41.6</v>
      </c>
      <c r="F18" s="23">
        <v>42.6</v>
      </c>
      <c r="G18" s="24">
        <f t="shared" si="0"/>
        <v>-1</v>
      </c>
      <c r="H18" s="25">
        <v>15.3</v>
      </c>
      <c r="I18" s="17">
        <v>10.6</v>
      </c>
      <c r="J18" s="18">
        <f t="shared" si="1"/>
        <v>4.700000000000001</v>
      </c>
      <c r="K18" s="26"/>
      <c r="L18" s="27"/>
    </row>
    <row r="19" spans="1:12" ht="13.5">
      <c r="A19" s="21" t="s">
        <v>6</v>
      </c>
      <c r="B19" s="22" t="s">
        <v>49</v>
      </c>
      <c r="C19" s="81"/>
      <c r="D19" s="88">
        <v>0.23309797406433153</v>
      </c>
      <c r="E19" s="23">
        <v>40.7</v>
      </c>
      <c r="F19" s="23">
        <v>38.3</v>
      </c>
      <c r="G19" s="24">
        <f t="shared" si="0"/>
        <v>2.4000000000000057</v>
      </c>
      <c r="H19" s="25">
        <v>13.4</v>
      </c>
      <c r="I19" s="17">
        <v>10</v>
      </c>
      <c r="J19" s="18">
        <f t="shared" si="1"/>
        <v>3.4000000000000004</v>
      </c>
      <c r="K19" s="26"/>
      <c r="L19" s="27"/>
    </row>
    <row r="20" spans="1:12" ht="13.5">
      <c r="A20" s="21" t="s">
        <v>7</v>
      </c>
      <c r="B20" s="22" t="s">
        <v>50</v>
      </c>
      <c r="C20" s="81"/>
      <c r="D20" s="88">
        <v>0.2278684820066663</v>
      </c>
      <c r="E20" s="23">
        <v>41.3</v>
      </c>
      <c r="F20" s="23">
        <v>38.9</v>
      </c>
      <c r="G20" s="24">
        <f t="shared" si="0"/>
        <v>2.3999999999999986</v>
      </c>
      <c r="H20" s="25">
        <v>16.2</v>
      </c>
      <c r="I20" s="17">
        <v>11.3</v>
      </c>
      <c r="J20" s="18">
        <f t="shared" si="1"/>
        <v>4.899999999999999</v>
      </c>
      <c r="K20" s="26"/>
      <c r="L20" s="27"/>
    </row>
    <row r="21" spans="1:12" ht="13.5">
      <c r="A21" s="21" t="s">
        <v>51</v>
      </c>
      <c r="B21" s="22" t="s">
        <v>52</v>
      </c>
      <c r="C21" s="81"/>
      <c r="D21" s="88">
        <v>0.2660174836782118</v>
      </c>
      <c r="E21" s="23">
        <v>40.7</v>
      </c>
      <c r="F21" s="23">
        <v>41.7</v>
      </c>
      <c r="G21" s="24">
        <f t="shared" si="0"/>
        <v>-1</v>
      </c>
      <c r="H21" s="25">
        <v>12.9</v>
      </c>
      <c r="I21" s="17">
        <v>9.1</v>
      </c>
      <c r="J21" s="18">
        <f t="shared" si="1"/>
        <v>3.8000000000000007</v>
      </c>
      <c r="K21" s="26"/>
      <c r="L21" s="27"/>
    </row>
    <row r="22" spans="1:12" ht="13.5">
      <c r="A22" s="21" t="s">
        <v>8</v>
      </c>
      <c r="B22" s="22" t="s">
        <v>53</v>
      </c>
      <c r="C22" s="81"/>
      <c r="D22" s="88">
        <v>0.19423741137974915</v>
      </c>
      <c r="E22" s="23">
        <v>41.1</v>
      </c>
      <c r="F22" s="23">
        <v>43</v>
      </c>
      <c r="G22" s="24">
        <f t="shared" si="0"/>
        <v>-1.8999999999999986</v>
      </c>
      <c r="H22" s="25">
        <v>15</v>
      </c>
      <c r="I22" s="17">
        <v>11.2</v>
      </c>
      <c r="J22" s="18">
        <f t="shared" si="1"/>
        <v>3.8000000000000007</v>
      </c>
      <c r="K22" s="26"/>
      <c r="L22" s="27"/>
    </row>
    <row r="23" spans="1:12" ht="13.5">
      <c r="A23" s="21" t="s">
        <v>54</v>
      </c>
      <c r="B23" s="22" t="s">
        <v>55</v>
      </c>
      <c r="C23" s="81"/>
      <c r="D23" s="88">
        <v>0.16753002789320887</v>
      </c>
      <c r="E23" s="23">
        <v>44.1</v>
      </c>
      <c r="F23" s="23">
        <v>44.2</v>
      </c>
      <c r="G23" s="24">
        <f t="shared" si="0"/>
        <v>-0.10000000000000142</v>
      </c>
      <c r="H23" s="25">
        <v>15.6</v>
      </c>
      <c r="I23" s="17">
        <v>12.5</v>
      </c>
      <c r="J23" s="18">
        <f t="shared" si="1"/>
        <v>3.0999999999999996</v>
      </c>
      <c r="K23" s="26"/>
      <c r="L23" s="27"/>
    </row>
    <row r="24" spans="1:12" ht="13.5">
      <c r="A24" s="21" t="s">
        <v>9</v>
      </c>
      <c r="B24" s="22" t="s">
        <v>56</v>
      </c>
      <c r="C24" s="81"/>
      <c r="D24" s="88">
        <v>0.08063358905016833</v>
      </c>
      <c r="E24" s="23">
        <v>42.2</v>
      </c>
      <c r="F24" s="23">
        <v>39.6</v>
      </c>
      <c r="G24" s="24">
        <f t="shared" si="0"/>
        <v>2.6000000000000014</v>
      </c>
      <c r="H24" s="25">
        <v>17.3</v>
      </c>
      <c r="I24" s="17">
        <v>12.3</v>
      </c>
      <c r="J24" s="18">
        <f t="shared" si="1"/>
        <v>5</v>
      </c>
      <c r="K24" s="26"/>
      <c r="L24" s="27"/>
    </row>
    <row r="25" spans="1:12" ht="13.5">
      <c r="A25" s="21" t="s">
        <v>10</v>
      </c>
      <c r="B25" s="22" t="s">
        <v>57</v>
      </c>
      <c r="C25" s="81"/>
      <c r="D25" s="88">
        <v>0.14260137856951033</v>
      </c>
      <c r="E25" s="23">
        <v>40.7</v>
      </c>
      <c r="F25" s="23">
        <v>40.5</v>
      </c>
      <c r="G25" s="24">
        <f t="shared" si="0"/>
        <v>0.20000000000000284</v>
      </c>
      <c r="H25" s="25">
        <v>14.7</v>
      </c>
      <c r="I25" s="17">
        <v>10.3</v>
      </c>
      <c r="J25" s="18">
        <f t="shared" si="1"/>
        <v>4.399999999999999</v>
      </c>
      <c r="K25" s="26"/>
      <c r="L25" s="27"/>
    </row>
    <row r="26" spans="1:12" ht="13.5">
      <c r="A26" s="21" t="s">
        <v>11</v>
      </c>
      <c r="B26" s="22" t="s">
        <v>58</v>
      </c>
      <c r="C26" s="81"/>
      <c r="D26" s="88">
        <v>0.18910131654264453</v>
      </c>
      <c r="E26" s="23">
        <v>43.3</v>
      </c>
      <c r="F26" s="23">
        <v>43.6</v>
      </c>
      <c r="G26" s="24">
        <f t="shared" si="0"/>
        <v>-0.30000000000000426</v>
      </c>
      <c r="H26" s="25">
        <v>13.4</v>
      </c>
      <c r="I26" s="17">
        <v>10.8</v>
      </c>
      <c r="J26" s="18">
        <f t="shared" si="1"/>
        <v>2.5999999999999996</v>
      </c>
      <c r="K26" s="26"/>
      <c r="L26" s="27"/>
    </row>
    <row r="27" spans="1:12" ht="13.5">
      <c r="A27" s="21" t="s">
        <v>12</v>
      </c>
      <c r="B27" s="22" t="s">
        <v>59</v>
      </c>
      <c r="C27" s="81"/>
      <c r="D27" s="88">
        <v>0.14296880871852688</v>
      </c>
      <c r="E27" s="23">
        <v>41.8</v>
      </c>
      <c r="F27" s="23">
        <v>40.6</v>
      </c>
      <c r="G27" s="24">
        <f t="shared" si="0"/>
        <v>1.1999999999999957</v>
      </c>
      <c r="H27" s="25">
        <v>15</v>
      </c>
      <c r="I27" s="17">
        <v>10.9</v>
      </c>
      <c r="J27" s="18">
        <f t="shared" si="1"/>
        <v>4.1</v>
      </c>
      <c r="K27" s="26"/>
      <c r="L27" s="27"/>
    </row>
    <row r="28" spans="1:12" ht="13.5">
      <c r="A28" s="21" t="s">
        <v>13</v>
      </c>
      <c r="B28" s="22" t="s">
        <v>60</v>
      </c>
      <c r="C28" s="81"/>
      <c r="D28" s="88">
        <v>0.22001179477098487</v>
      </c>
      <c r="E28" s="23">
        <v>41.5</v>
      </c>
      <c r="F28" s="23">
        <v>40.8</v>
      </c>
      <c r="G28" s="24">
        <f t="shared" si="0"/>
        <v>0.7000000000000028</v>
      </c>
      <c r="H28" s="25">
        <v>16.3</v>
      </c>
      <c r="I28" s="17">
        <v>12.7</v>
      </c>
      <c r="J28" s="18">
        <f t="shared" si="1"/>
        <v>3.6000000000000014</v>
      </c>
      <c r="K28" s="26"/>
      <c r="L28" s="27"/>
    </row>
    <row r="29" spans="1:12" ht="13.5">
      <c r="A29" s="21" t="s">
        <v>61</v>
      </c>
      <c r="B29" s="22" t="s">
        <v>62</v>
      </c>
      <c r="C29" s="81"/>
      <c r="D29" s="88">
        <v>0.24671442269727564</v>
      </c>
      <c r="E29" s="75">
        <v>41</v>
      </c>
      <c r="F29" s="23">
        <v>40.4</v>
      </c>
      <c r="G29" s="24">
        <f t="shared" si="0"/>
        <v>0.6000000000000014</v>
      </c>
      <c r="H29" s="25">
        <v>16.1</v>
      </c>
      <c r="I29" s="17">
        <v>14.2</v>
      </c>
      <c r="J29" s="18">
        <f t="shared" si="1"/>
        <v>1.9000000000000021</v>
      </c>
      <c r="K29" s="26"/>
      <c r="L29" s="27"/>
    </row>
    <row r="30" spans="1:12" ht="13.5">
      <c r="A30" s="21" t="s">
        <v>14</v>
      </c>
      <c r="B30" s="22" t="s">
        <v>63</v>
      </c>
      <c r="C30" s="81"/>
      <c r="D30" s="88">
        <v>0.2595209496219883</v>
      </c>
      <c r="E30" s="23">
        <v>39.3</v>
      </c>
      <c r="F30" s="23">
        <v>39.5</v>
      </c>
      <c r="G30" s="24">
        <f t="shared" si="0"/>
        <v>-0.20000000000000284</v>
      </c>
      <c r="H30" s="25">
        <v>14.3</v>
      </c>
      <c r="I30" s="17">
        <v>11.8</v>
      </c>
      <c r="J30" s="18">
        <f t="shared" si="1"/>
        <v>2.5</v>
      </c>
      <c r="K30" s="26"/>
      <c r="L30" s="27"/>
    </row>
    <row r="31" spans="1:12" ht="13.5">
      <c r="A31" s="21" t="s">
        <v>15</v>
      </c>
      <c r="B31" s="22" t="s">
        <v>64</v>
      </c>
      <c r="C31" s="81"/>
      <c r="D31" s="88">
        <v>0.1323631552836117</v>
      </c>
      <c r="E31" s="23">
        <v>39.8</v>
      </c>
      <c r="F31" s="23">
        <v>38.4</v>
      </c>
      <c r="G31" s="24">
        <f t="shared" si="0"/>
        <v>1.3999999999999986</v>
      </c>
      <c r="H31" s="25">
        <v>15.1</v>
      </c>
      <c r="I31" s="17">
        <v>10.2</v>
      </c>
      <c r="J31" s="18">
        <f t="shared" si="1"/>
        <v>4.9</v>
      </c>
      <c r="K31" s="26"/>
      <c r="L31" s="27"/>
    </row>
    <row r="32" spans="1:12" ht="13.5">
      <c r="A32" s="21" t="s">
        <v>16</v>
      </c>
      <c r="B32" s="22" t="s">
        <v>65</v>
      </c>
      <c r="C32" s="81"/>
      <c r="D32" s="88">
        <v>0.26926070038910505</v>
      </c>
      <c r="E32" s="23">
        <v>41.5</v>
      </c>
      <c r="F32" s="23">
        <v>39.7</v>
      </c>
      <c r="G32" s="24">
        <f t="shared" si="0"/>
        <v>1.7999999999999972</v>
      </c>
      <c r="H32" s="25">
        <v>15.3</v>
      </c>
      <c r="I32" s="17">
        <v>11.7</v>
      </c>
      <c r="J32" s="18">
        <f t="shared" si="1"/>
        <v>3.6000000000000014</v>
      </c>
      <c r="K32" s="26"/>
      <c r="L32" s="27"/>
    </row>
    <row r="33" spans="1:12" ht="13.5">
      <c r="A33" s="21" t="s">
        <v>66</v>
      </c>
      <c r="B33" s="22" t="s">
        <v>67</v>
      </c>
      <c r="C33" s="81"/>
      <c r="D33" s="88">
        <v>0.3180018850141376</v>
      </c>
      <c r="E33" s="23">
        <v>41.4</v>
      </c>
      <c r="F33" s="23">
        <v>41.6</v>
      </c>
      <c r="G33" s="24">
        <f t="shared" si="0"/>
        <v>-0.20000000000000284</v>
      </c>
      <c r="H33" s="25">
        <v>13.8</v>
      </c>
      <c r="I33" s="17">
        <v>10.8</v>
      </c>
      <c r="J33" s="18">
        <f t="shared" si="1"/>
        <v>3</v>
      </c>
      <c r="K33" s="26"/>
      <c r="L33" s="27"/>
    </row>
    <row r="34" spans="1:12" ht="17.25">
      <c r="A34" s="63" t="s">
        <v>68</v>
      </c>
      <c r="B34" s="64" t="s">
        <v>69</v>
      </c>
      <c r="C34" s="80"/>
      <c r="D34" s="87">
        <v>0.10343661209579218</v>
      </c>
      <c r="E34" s="65">
        <v>40.5</v>
      </c>
      <c r="F34" s="65">
        <v>37.9</v>
      </c>
      <c r="G34" s="66">
        <f t="shared" si="0"/>
        <v>2.6000000000000014</v>
      </c>
      <c r="H34" s="67">
        <v>18.9</v>
      </c>
      <c r="I34" s="68">
        <v>14.3</v>
      </c>
      <c r="J34" s="69">
        <f t="shared" si="1"/>
        <v>4.599999999999998</v>
      </c>
      <c r="K34" s="72">
        <v>0.01</v>
      </c>
      <c r="L34" s="73">
        <v>0.025</v>
      </c>
    </row>
    <row r="35" spans="1:12" ht="13.5">
      <c r="A35" s="21" t="s">
        <v>70</v>
      </c>
      <c r="B35" s="22" t="s">
        <v>71</v>
      </c>
      <c r="C35" s="81"/>
      <c r="D35" s="88">
        <v>0.08993874141451642</v>
      </c>
      <c r="E35" s="23">
        <v>39.9</v>
      </c>
      <c r="F35" s="23">
        <v>37.3</v>
      </c>
      <c r="G35" s="24">
        <f t="shared" si="0"/>
        <v>2.6000000000000014</v>
      </c>
      <c r="H35" s="25">
        <v>19.8</v>
      </c>
      <c r="I35" s="17">
        <v>16</v>
      </c>
      <c r="J35" s="18">
        <f t="shared" si="1"/>
        <v>3.8000000000000007</v>
      </c>
      <c r="K35" s="26"/>
      <c r="L35" s="27"/>
    </row>
    <row r="36" spans="1:12" ht="13.5">
      <c r="A36" s="21" t="s">
        <v>72</v>
      </c>
      <c r="B36" s="22" t="s">
        <v>73</v>
      </c>
      <c r="C36" s="81"/>
      <c r="D36" s="88">
        <v>0.10259416678880258</v>
      </c>
      <c r="E36" s="23">
        <v>45.6</v>
      </c>
      <c r="F36" s="23">
        <v>39.8</v>
      </c>
      <c r="G36" s="24">
        <f aca="true" t="shared" si="2" ref="G36:G67">E36-F36</f>
        <v>5.800000000000004</v>
      </c>
      <c r="H36" s="25">
        <v>21.3</v>
      </c>
      <c r="I36" s="17">
        <v>13.7</v>
      </c>
      <c r="J36" s="18">
        <f aca="true" t="shared" si="3" ref="J36:J67">H36-I36</f>
        <v>7.600000000000001</v>
      </c>
      <c r="K36" s="26"/>
      <c r="L36" s="27"/>
    </row>
    <row r="37" spans="1:12" ht="17.25" customHeight="1">
      <c r="A37" s="63" t="s">
        <v>74</v>
      </c>
      <c r="B37" s="64" t="s">
        <v>75</v>
      </c>
      <c r="C37" s="80"/>
      <c r="D37" s="87">
        <v>0.22219985506079395</v>
      </c>
      <c r="E37" s="65">
        <v>38.1</v>
      </c>
      <c r="F37" s="65">
        <v>33.8</v>
      </c>
      <c r="G37" s="66">
        <f t="shared" si="2"/>
        <v>4.300000000000004</v>
      </c>
      <c r="H37" s="67">
        <v>12.3</v>
      </c>
      <c r="I37" s="68">
        <v>7.7</v>
      </c>
      <c r="J37" s="69">
        <f t="shared" si="3"/>
        <v>4.6000000000000005</v>
      </c>
      <c r="K37" s="72">
        <v>0.059</v>
      </c>
      <c r="L37" s="73">
        <v>0.094</v>
      </c>
    </row>
    <row r="38" spans="1:12" ht="13.5">
      <c r="A38" s="21" t="s">
        <v>76</v>
      </c>
      <c r="B38" s="22" t="s">
        <v>77</v>
      </c>
      <c r="C38" s="81"/>
      <c r="D38" s="88">
        <v>0.24836863768697923</v>
      </c>
      <c r="E38" s="23">
        <v>44.5</v>
      </c>
      <c r="F38" s="23">
        <v>36.1</v>
      </c>
      <c r="G38" s="24">
        <f t="shared" si="2"/>
        <v>8.399999999999999</v>
      </c>
      <c r="H38" s="25">
        <v>19.3</v>
      </c>
      <c r="I38" s="17">
        <v>9.2</v>
      </c>
      <c r="J38" s="18">
        <f t="shared" si="3"/>
        <v>10.100000000000001</v>
      </c>
      <c r="K38" s="26"/>
      <c r="L38" s="27"/>
    </row>
    <row r="39" spans="1:12" ht="13.5">
      <c r="A39" s="21" t="s">
        <v>78</v>
      </c>
      <c r="B39" s="22" t="s">
        <v>79</v>
      </c>
      <c r="C39" s="81"/>
      <c r="D39" s="88">
        <v>0.21062073914603516</v>
      </c>
      <c r="E39" s="23">
        <v>41.5</v>
      </c>
      <c r="F39" s="23">
        <v>36.4</v>
      </c>
      <c r="G39" s="24">
        <f t="shared" si="2"/>
        <v>5.100000000000001</v>
      </c>
      <c r="H39" s="25">
        <v>16.1</v>
      </c>
      <c r="I39" s="17">
        <v>11</v>
      </c>
      <c r="J39" s="18">
        <f t="shared" si="3"/>
        <v>5.100000000000001</v>
      </c>
      <c r="K39" s="26"/>
      <c r="L39" s="27"/>
    </row>
    <row r="40" spans="1:12" ht="13.5">
      <c r="A40" s="21" t="s">
        <v>17</v>
      </c>
      <c r="B40" s="22" t="s">
        <v>80</v>
      </c>
      <c r="C40" s="81"/>
      <c r="D40" s="88">
        <v>0.20601244253665327</v>
      </c>
      <c r="E40" s="23">
        <v>36.5</v>
      </c>
      <c r="F40" s="23">
        <v>33</v>
      </c>
      <c r="G40" s="24">
        <f t="shared" si="2"/>
        <v>3.5</v>
      </c>
      <c r="H40" s="25">
        <v>10.9</v>
      </c>
      <c r="I40" s="17">
        <v>7.1</v>
      </c>
      <c r="J40" s="18">
        <f t="shared" si="3"/>
        <v>3.8000000000000007</v>
      </c>
      <c r="K40" s="26"/>
      <c r="L40" s="27"/>
    </row>
    <row r="41" spans="1:12" ht="13.5">
      <c r="A41" s="21" t="s">
        <v>81</v>
      </c>
      <c r="B41" s="22" t="s">
        <v>82</v>
      </c>
      <c r="C41" s="81"/>
      <c r="D41" s="88">
        <v>0.27084823344299813</v>
      </c>
      <c r="E41" s="23">
        <v>40.3</v>
      </c>
      <c r="F41" s="23">
        <v>34.2</v>
      </c>
      <c r="G41" s="24">
        <f t="shared" si="2"/>
        <v>6.099999999999994</v>
      </c>
      <c r="H41" s="25">
        <v>13.8</v>
      </c>
      <c r="I41" s="17">
        <v>8.3</v>
      </c>
      <c r="J41" s="18">
        <f t="shared" si="3"/>
        <v>5.5</v>
      </c>
      <c r="K41" s="26"/>
      <c r="L41" s="27"/>
    </row>
    <row r="42" spans="1:12" ht="17.25">
      <c r="A42" s="63" t="s">
        <v>83</v>
      </c>
      <c r="B42" s="64" t="s">
        <v>84</v>
      </c>
      <c r="C42" s="80"/>
      <c r="D42" s="87">
        <v>0.11405840161556138</v>
      </c>
      <c r="E42" s="74">
        <v>45</v>
      </c>
      <c r="F42" s="65">
        <v>39.8</v>
      </c>
      <c r="G42" s="66">
        <f t="shared" si="2"/>
        <v>5.200000000000003</v>
      </c>
      <c r="H42" s="67">
        <v>12.5</v>
      </c>
      <c r="I42" s="68">
        <v>8.9</v>
      </c>
      <c r="J42" s="69">
        <f t="shared" si="3"/>
        <v>3.5999999999999996</v>
      </c>
      <c r="K42" s="72">
        <v>0.03</v>
      </c>
      <c r="L42" s="73">
        <v>0.069</v>
      </c>
    </row>
    <row r="43" spans="1:12" ht="13.5">
      <c r="A43" s="21" t="s">
        <v>85</v>
      </c>
      <c r="B43" s="22" t="s">
        <v>86</v>
      </c>
      <c r="C43" s="81"/>
      <c r="D43" s="88">
        <v>0.06940681385830402</v>
      </c>
      <c r="E43" s="54">
        <v>41.8</v>
      </c>
      <c r="F43" s="23">
        <v>29</v>
      </c>
      <c r="G43" s="24">
        <f t="shared" si="2"/>
        <v>12.799999999999997</v>
      </c>
      <c r="H43" s="25">
        <v>20.9</v>
      </c>
      <c r="I43" s="17">
        <v>5.8</v>
      </c>
      <c r="J43" s="18">
        <f t="shared" si="3"/>
        <v>15.099999999999998</v>
      </c>
      <c r="K43" s="26"/>
      <c r="L43" s="27"/>
    </row>
    <row r="44" spans="1:12" ht="13.5">
      <c r="A44" s="21" t="s">
        <v>87</v>
      </c>
      <c r="B44" s="22" t="s">
        <v>88</v>
      </c>
      <c r="C44" s="81"/>
      <c r="D44" s="88">
        <v>0.07643869656068221</v>
      </c>
      <c r="E44" s="54">
        <v>53.4</v>
      </c>
      <c r="F44" s="23">
        <v>43.2</v>
      </c>
      <c r="G44" s="24">
        <f t="shared" si="2"/>
        <v>10.199999999999996</v>
      </c>
      <c r="H44" s="25">
        <v>10.6</v>
      </c>
      <c r="I44" s="17">
        <v>8.4</v>
      </c>
      <c r="J44" s="18">
        <f t="shared" si="3"/>
        <v>2.1999999999999993</v>
      </c>
      <c r="K44" s="26"/>
      <c r="L44" s="27"/>
    </row>
    <row r="45" spans="1:12" ht="13.5">
      <c r="A45" s="21" t="s">
        <v>89</v>
      </c>
      <c r="B45" s="22" t="s">
        <v>90</v>
      </c>
      <c r="C45" s="81"/>
      <c r="D45" s="88">
        <v>0.09852238493031262</v>
      </c>
      <c r="E45" s="54">
        <v>42.9</v>
      </c>
      <c r="F45" s="23">
        <v>41.6</v>
      </c>
      <c r="G45" s="24">
        <f t="shared" si="2"/>
        <v>1.2999999999999972</v>
      </c>
      <c r="H45" s="25">
        <v>11.5</v>
      </c>
      <c r="I45" s="17">
        <v>9.9</v>
      </c>
      <c r="J45" s="18">
        <f t="shared" si="3"/>
        <v>1.5999999999999996</v>
      </c>
      <c r="K45" s="26"/>
      <c r="L45" s="27"/>
    </row>
    <row r="46" spans="1:12" ht="13.5">
      <c r="A46" s="21" t="s">
        <v>91</v>
      </c>
      <c r="B46" s="22" t="s">
        <v>92</v>
      </c>
      <c r="C46" s="81"/>
      <c r="D46" s="88">
        <v>0.239</v>
      </c>
      <c r="E46" s="54">
        <v>42.1</v>
      </c>
      <c r="F46" s="23">
        <v>40.8</v>
      </c>
      <c r="G46" s="24">
        <f t="shared" si="2"/>
        <v>1.3000000000000043</v>
      </c>
      <c r="H46" s="25">
        <v>12.1</v>
      </c>
      <c r="I46" s="17">
        <v>8.7</v>
      </c>
      <c r="J46" s="18">
        <f t="shared" si="3"/>
        <v>3.4000000000000004</v>
      </c>
      <c r="K46" s="26"/>
      <c r="L46" s="27"/>
    </row>
    <row r="47" spans="1:12" ht="13.5">
      <c r="A47" s="21" t="s">
        <v>93</v>
      </c>
      <c r="B47" s="22" t="s">
        <v>181</v>
      </c>
      <c r="C47" s="81"/>
      <c r="D47" s="88">
        <v>0.2077810571505232</v>
      </c>
      <c r="E47" s="54">
        <v>42.9</v>
      </c>
      <c r="F47" s="23">
        <v>37.1</v>
      </c>
      <c r="G47" s="24">
        <f t="shared" si="2"/>
        <v>5.799999999999997</v>
      </c>
      <c r="H47" s="25">
        <v>13.1</v>
      </c>
      <c r="I47" s="17">
        <v>7</v>
      </c>
      <c r="J47" s="18">
        <f t="shared" si="3"/>
        <v>6.1</v>
      </c>
      <c r="K47" s="26"/>
      <c r="L47" s="27"/>
    </row>
    <row r="48" spans="1:12" ht="17.25">
      <c r="A48" s="63" t="s">
        <v>94</v>
      </c>
      <c r="B48" s="64" t="s">
        <v>95</v>
      </c>
      <c r="C48" s="80"/>
      <c r="D48" s="87">
        <v>0.3088061019390968</v>
      </c>
      <c r="E48" s="74">
        <v>40.4</v>
      </c>
      <c r="F48" s="65">
        <v>37.8</v>
      </c>
      <c r="G48" s="66">
        <f t="shared" si="2"/>
        <v>2.6000000000000014</v>
      </c>
      <c r="H48" s="67">
        <v>13.2</v>
      </c>
      <c r="I48" s="68">
        <v>8.4</v>
      </c>
      <c r="J48" s="69">
        <f t="shared" si="3"/>
        <v>4.799999999999999</v>
      </c>
      <c r="K48" s="72">
        <v>0.043</v>
      </c>
      <c r="L48" s="73">
        <v>0.15</v>
      </c>
    </row>
    <row r="49" spans="1:12" ht="13.5">
      <c r="A49" s="21" t="s">
        <v>96</v>
      </c>
      <c r="B49" s="29" t="s">
        <v>97</v>
      </c>
      <c r="C49" s="81"/>
      <c r="D49" s="88">
        <v>0.2490847776477316</v>
      </c>
      <c r="E49" s="54">
        <v>41.4</v>
      </c>
      <c r="F49" s="23">
        <v>37.9</v>
      </c>
      <c r="G49" s="24">
        <f t="shared" si="2"/>
        <v>3.5</v>
      </c>
      <c r="H49" s="25">
        <v>14.1</v>
      </c>
      <c r="I49" s="17">
        <v>9.2</v>
      </c>
      <c r="J49" s="18">
        <f t="shared" si="3"/>
        <v>4.9</v>
      </c>
      <c r="K49" s="26"/>
      <c r="L49" s="27"/>
    </row>
    <row r="50" spans="1:12" ht="13.5">
      <c r="A50" s="21" t="s">
        <v>98</v>
      </c>
      <c r="B50" s="29" t="s">
        <v>99</v>
      </c>
      <c r="C50" s="81"/>
      <c r="D50" s="88">
        <v>0.37991105229336203</v>
      </c>
      <c r="E50" s="54">
        <v>38.9</v>
      </c>
      <c r="F50" s="23">
        <v>37.7</v>
      </c>
      <c r="G50" s="24">
        <f t="shared" si="2"/>
        <v>1.1999999999999957</v>
      </c>
      <c r="H50" s="25">
        <v>12</v>
      </c>
      <c r="I50" s="17">
        <v>7.7</v>
      </c>
      <c r="J50" s="18">
        <f t="shared" si="3"/>
        <v>4.3</v>
      </c>
      <c r="K50" s="26"/>
      <c r="L50" s="27"/>
    </row>
    <row r="51" spans="1:12" ht="13.5">
      <c r="A51" s="21" t="s">
        <v>100</v>
      </c>
      <c r="B51" s="22" t="s">
        <v>101</v>
      </c>
      <c r="C51" s="81"/>
      <c r="D51" s="88">
        <v>0.49702271170364126</v>
      </c>
      <c r="E51" s="54">
        <v>42.9</v>
      </c>
      <c r="F51" s="23">
        <v>38.8</v>
      </c>
      <c r="G51" s="24">
        <f t="shared" si="2"/>
        <v>4.100000000000001</v>
      </c>
      <c r="H51" s="25">
        <v>17.8</v>
      </c>
      <c r="I51" s="17">
        <v>10.9</v>
      </c>
      <c r="J51" s="18">
        <f t="shared" si="3"/>
        <v>6.9</v>
      </c>
      <c r="K51" s="26"/>
      <c r="L51" s="27"/>
    </row>
    <row r="52" spans="1:12" ht="13.5">
      <c r="A52" s="21" t="s">
        <v>102</v>
      </c>
      <c r="B52" s="22" t="s">
        <v>103</v>
      </c>
      <c r="C52" s="81"/>
      <c r="D52" s="88">
        <v>0.6730025773195877</v>
      </c>
      <c r="E52" s="54">
        <v>36.4</v>
      </c>
      <c r="F52" s="23">
        <v>35.7</v>
      </c>
      <c r="G52" s="24">
        <f t="shared" si="2"/>
        <v>0.6999999999999957</v>
      </c>
      <c r="H52" s="25">
        <v>10</v>
      </c>
      <c r="I52" s="17">
        <v>6.7</v>
      </c>
      <c r="J52" s="18">
        <f t="shared" si="3"/>
        <v>3.3</v>
      </c>
      <c r="K52" s="26"/>
      <c r="L52" s="27"/>
    </row>
    <row r="53" spans="1:12" ht="13.5">
      <c r="A53" s="21" t="s">
        <v>104</v>
      </c>
      <c r="B53" s="22" t="s">
        <v>105</v>
      </c>
      <c r="C53" s="81"/>
      <c r="D53" s="88">
        <v>0.45465052618772434</v>
      </c>
      <c r="E53" s="54">
        <v>39.7</v>
      </c>
      <c r="F53" s="23">
        <v>40.6</v>
      </c>
      <c r="G53" s="24">
        <f t="shared" si="2"/>
        <v>-0.8999999999999986</v>
      </c>
      <c r="H53" s="25">
        <v>11.3</v>
      </c>
      <c r="I53" s="17">
        <v>7.7</v>
      </c>
      <c r="J53" s="18">
        <f t="shared" si="3"/>
        <v>3.6000000000000005</v>
      </c>
      <c r="K53" s="26"/>
      <c r="L53" s="27"/>
    </row>
    <row r="54" spans="1:12" ht="13.5" customHeight="1">
      <c r="A54" s="21" t="s">
        <v>106</v>
      </c>
      <c r="B54" s="22" t="s">
        <v>107</v>
      </c>
      <c r="C54" s="81"/>
      <c r="D54" s="88">
        <v>0.12370105292134058</v>
      </c>
      <c r="E54" s="54">
        <v>36.8</v>
      </c>
      <c r="F54" s="23">
        <v>32.9</v>
      </c>
      <c r="G54" s="24">
        <f t="shared" si="2"/>
        <v>3.8999999999999986</v>
      </c>
      <c r="H54" s="25">
        <v>13.5</v>
      </c>
      <c r="I54" s="17">
        <v>8.1</v>
      </c>
      <c r="J54" s="18">
        <f t="shared" si="3"/>
        <v>5.4</v>
      </c>
      <c r="K54" s="26"/>
      <c r="L54" s="27"/>
    </row>
    <row r="55" spans="1:12" ht="13.5">
      <c r="A55" s="21" t="s">
        <v>108</v>
      </c>
      <c r="B55" s="22" t="s">
        <v>109</v>
      </c>
      <c r="C55" s="81"/>
      <c r="D55" s="88">
        <v>0.2690849252343135</v>
      </c>
      <c r="E55" s="54">
        <v>38</v>
      </c>
      <c r="F55" s="23">
        <v>34.5</v>
      </c>
      <c r="G55" s="24">
        <f t="shared" si="2"/>
        <v>3.5</v>
      </c>
      <c r="H55" s="25">
        <v>11.2</v>
      </c>
      <c r="I55" s="17">
        <v>6.6</v>
      </c>
      <c r="J55" s="18">
        <f t="shared" si="3"/>
        <v>4.6</v>
      </c>
      <c r="K55" s="26"/>
      <c r="L55" s="27"/>
    </row>
    <row r="56" spans="1:12" ht="13.5">
      <c r="A56" s="21" t="s">
        <v>110</v>
      </c>
      <c r="B56" s="22" t="s">
        <v>111</v>
      </c>
      <c r="C56" s="81"/>
      <c r="D56" s="88">
        <v>0.3896676340141269</v>
      </c>
      <c r="E56" s="54">
        <v>39.2</v>
      </c>
      <c r="F56" s="23">
        <v>35.3</v>
      </c>
      <c r="G56" s="24">
        <f t="shared" si="2"/>
        <v>3.9000000000000057</v>
      </c>
      <c r="H56" s="25">
        <v>9.4</v>
      </c>
      <c r="I56" s="17">
        <v>6.4</v>
      </c>
      <c r="J56" s="18">
        <f t="shared" si="3"/>
        <v>3</v>
      </c>
      <c r="K56" s="26"/>
      <c r="L56" s="27"/>
    </row>
    <row r="57" spans="1:12" ht="17.25">
      <c r="A57" s="63" t="s">
        <v>112</v>
      </c>
      <c r="B57" s="64" t="s">
        <v>113</v>
      </c>
      <c r="C57" s="80"/>
      <c r="D57" s="87">
        <v>0.46506095074092535</v>
      </c>
      <c r="E57" s="74">
        <v>41.7</v>
      </c>
      <c r="F57" s="65">
        <v>38.5</v>
      </c>
      <c r="G57" s="66">
        <f t="shared" si="2"/>
        <v>3.200000000000003</v>
      </c>
      <c r="H57" s="67">
        <v>15.4</v>
      </c>
      <c r="I57" s="68">
        <v>10.4</v>
      </c>
      <c r="J57" s="69">
        <f t="shared" si="3"/>
        <v>5</v>
      </c>
      <c r="K57" s="72">
        <v>0.038</v>
      </c>
      <c r="L57" s="73">
        <v>0.237</v>
      </c>
    </row>
    <row r="58" spans="1:12" ht="13.5">
      <c r="A58" s="21" t="s">
        <v>114</v>
      </c>
      <c r="B58" s="22" t="s">
        <v>115</v>
      </c>
      <c r="C58" s="81"/>
      <c r="D58" s="88">
        <v>0.42077005675717133</v>
      </c>
      <c r="E58" s="54">
        <v>40.4</v>
      </c>
      <c r="F58" s="23">
        <v>34.1</v>
      </c>
      <c r="G58" s="24">
        <f t="shared" si="2"/>
        <v>6.299999999999997</v>
      </c>
      <c r="H58" s="25">
        <v>16.1</v>
      </c>
      <c r="I58" s="17">
        <v>10.6</v>
      </c>
      <c r="J58" s="18">
        <f t="shared" si="3"/>
        <v>5.500000000000002</v>
      </c>
      <c r="K58" s="26"/>
      <c r="L58" s="27"/>
    </row>
    <row r="59" spans="1:12" ht="13.5">
      <c r="A59" s="21" t="s">
        <v>116</v>
      </c>
      <c r="B59" s="22" t="s">
        <v>117</v>
      </c>
      <c r="C59" s="81"/>
      <c r="D59" s="88">
        <v>0.3199796792220045</v>
      </c>
      <c r="E59" s="54">
        <v>42</v>
      </c>
      <c r="F59" s="23">
        <v>32.8</v>
      </c>
      <c r="G59" s="24">
        <f t="shared" si="2"/>
        <v>9.200000000000003</v>
      </c>
      <c r="H59" s="25">
        <v>18.1</v>
      </c>
      <c r="I59" s="17">
        <v>10.5</v>
      </c>
      <c r="J59" s="18">
        <f t="shared" si="3"/>
        <v>7.600000000000001</v>
      </c>
      <c r="K59" s="26"/>
      <c r="L59" s="27"/>
    </row>
    <row r="60" spans="1:12" ht="13.5">
      <c r="A60" s="21" t="s">
        <v>118</v>
      </c>
      <c r="B60" s="22" t="s">
        <v>119</v>
      </c>
      <c r="C60" s="81"/>
      <c r="D60" s="88">
        <v>0.45797055564350164</v>
      </c>
      <c r="E60" s="54">
        <v>41.3</v>
      </c>
      <c r="F60" s="23">
        <v>34.5</v>
      </c>
      <c r="G60" s="24">
        <f t="shared" si="2"/>
        <v>6.799999999999997</v>
      </c>
      <c r="H60" s="25">
        <v>13.1</v>
      </c>
      <c r="I60" s="17">
        <v>8.2</v>
      </c>
      <c r="J60" s="18">
        <f t="shared" si="3"/>
        <v>4.9</v>
      </c>
      <c r="K60" s="26"/>
      <c r="L60" s="27"/>
    </row>
    <row r="61" spans="1:12" ht="13.5">
      <c r="A61" s="21" t="s">
        <v>120</v>
      </c>
      <c r="B61" s="22" t="s">
        <v>121</v>
      </c>
      <c r="C61" s="81"/>
      <c r="D61" s="88">
        <v>0.3516954831791985</v>
      </c>
      <c r="E61" s="54">
        <v>39.7</v>
      </c>
      <c r="F61" s="23">
        <v>34.3</v>
      </c>
      <c r="G61" s="24">
        <f t="shared" si="2"/>
        <v>5.400000000000006</v>
      </c>
      <c r="H61" s="25">
        <v>12.1</v>
      </c>
      <c r="I61" s="17">
        <v>8.3</v>
      </c>
      <c r="J61" s="18">
        <f t="shared" si="3"/>
        <v>3.799999999999999</v>
      </c>
      <c r="K61" s="26"/>
      <c r="L61" s="27"/>
    </row>
    <row r="62" spans="1:12" ht="13.5">
      <c r="A62" s="21" t="s">
        <v>122</v>
      </c>
      <c r="B62" s="22" t="s">
        <v>123</v>
      </c>
      <c r="C62" s="81"/>
      <c r="D62" s="88">
        <v>0.6084443883029116</v>
      </c>
      <c r="E62" s="54">
        <v>43.7</v>
      </c>
      <c r="F62" s="23">
        <v>43.6</v>
      </c>
      <c r="G62" s="24">
        <f t="shared" si="2"/>
        <v>0.10000000000000142</v>
      </c>
      <c r="H62" s="25">
        <v>14.5</v>
      </c>
      <c r="I62" s="17">
        <v>10.7</v>
      </c>
      <c r="J62" s="18">
        <f t="shared" si="3"/>
        <v>3.8000000000000007</v>
      </c>
      <c r="K62" s="26"/>
      <c r="L62" s="27"/>
    </row>
    <row r="63" spans="1:12" ht="17.25">
      <c r="A63" s="63" t="s">
        <v>124</v>
      </c>
      <c r="B63" s="64" t="s">
        <v>125</v>
      </c>
      <c r="C63" s="80"/>
      <c r="D63" s="87">
        <v>0.2863247863247863</v>
      </c>
      <c r="E63" s="74">
        <v>44.5</v>
      </c>
      <c r="F63" s="65">
        <v>38.5</v>
      </c>
      <c r="G63" s="66">
        <f t="shared" si="2"/>
        <v>6</v>
      </c>
      <c r="H63" s="67">
        <v>9.1</v>
      </c>
      <c r="I63" s="68">
        <v>6.9</v>
      </c>
      <c r="J63" s="69">
        <f t="shared" si="3"/>
        <v>2.1999999999999993</v>
      </c>
      <c r="K63" s="72">
        <v>0.03</v>
      </c>
      <c r="L63" s="73">
        <v>0.114</v>
      </c>
    </row>
    <row r="64" spans="1:12" ht="17.25" customHeight="1">
      <c r="A64" s="63" t="s">
        <v>126</v>
      </c>
      <c r="B64" s="64" t="s">
        <v>127</v>
      </c>
      <c r="C64" s="80"/>
      <c r="D64" s="87">
        <v>0.37032962637010963</v>
      </c>
      <c r="E64" s="74">
        <v>39.2</v>
      </c>
      <c r="F64" s="65">
        <v>39.5</v>
      </c>
      <c r="G64" s="66">
        <f t="shared" si="2"/>
        <v>-0.29999999999999716</v>
      </c>
      <c r="H64" s="67">
        <v>8.7</v>
      </c>
      <c r="I64" s="68">
        <v>6.4</v>
      </c>
      <c r="J64" s="69">
        <f t="shared" si="3"/>
        <v>2.299999999999999</v>
      </c>
      <c r="K64" s="72">
        <v>0.103</v>
      </c>
      <c r="L64" s="73">
        <v>0.176</v>
      </c>
    </row>
    <row r="65" spans="1:12" ht="13.5">
      <c r="A65" s="21" t="s">
        <v>128</v>
      </c>
      <c r="B65" s="22" t="s">
        <v>129</v>
      </c>
      <c r="C65" s="81"/>
      <c r="D65" s="88">
        <v>0.3253412602182501</v>
      </c>
      <c r="E65" s="54">
        <v>37.4</v>
      </c>
      <c r="F65" s="23">
        <v>40.1</v>
      </c>
      <c r="G65" s="24">
        <f t="shared" si="2"/>
        <v>-2.700000000000003</v>
      </c>
      <c r="H65" s="25">
        <v>8.3</v>
      </c>
      <c r="I65" s="17">
        <v>7</v>
      </c>
      <c r="J65" s="18">
        <f t="shared" si="3"/>
        <v>1.3000000000000007</v>
      </c>
      <c r="K65" s="26"/>
      <c r="L65" s="27"/>
    </row>
    <row r="66" spans="1:12" ht="13.5">
      <c r="A66" s="21" t="s">
        <v>130</v>
      </c>
      <c r="B66" s="22" t="s">
        <v>131</v>
      </c>
      <c r="C66" s="81"/>
      <c r="D66" s="88">
        <v>0.4174717537252333</v>
      </c>
      <c r="E66" s="54">
        <v>41.4</v>
      </c>
      <c r="F66" s="23">
        <v>39</v>
      </c>
      <c r="G66" s="24">
        <f t="shared" si="2"/>
        <v>2.3999999999999986</v>
      </c>
      <c r="H66" s="25">
        <v>9.2</v>
      </c>
      <c r="I66" s="17">
        <v>6</v>
      </c>
      <c r="J66" s="18">
        <f t="shared" si="3"/>
        <v>3.1999999999999993</v>
      </c>
      <c r="K66" s="26"/>
      <c r="L66" s="27"/>
    </row>
    <row r="67" spans="1:12" ht="17.25">
      <c r="A67" s="63" t="s">
        <v>132</v>
      </c>
      <c r="B67" s="64" t="s">
        <v>133</v>
      </c>
      <c r="C67" s="80"/>
      <c r="D67" s="87">
        <v>0.7437596522668071</v>
      </c>
      <c r="E67" s="74">
        <v>39.1</v>
      </c>
      <c r="F67" s="65">
        <v>38.9</v>
      </c>
      <c r="G67" s="66">
        <f t="shared" si="2"/>
        <v>0.20000000000000284</v>
      </c>
      <c r="H67" s="67">
        <v>8.3</v>
      </c>
      <c r="I67" s="68">
        <v>7.6</v>
      </c>
      <c r="J67" s="69">
        <f t="shared" si="3"/>
        <v>0.7000000000000011</v>
      </c>
      <c r="K67" s="72">
        <v>0.358</v>
      </c>
      <c r="L67" s="73">
        <v>0.53</v>
      </c>
    </row>
    <row r="68" spans="1:12" ht="13.5">
      <c r="A68" s="21" t="s">
        <v>134</v>
      </c>
      <c r="B68" s="22" t="s">
        <v>135</v>
      </c>
      <c r="C68" s="81"/>
      <c r="D68" s="88">
        <v>0.7469312133665701</v>
      </c>
      <c r="E68" s="54">
        <v>39.3</v>
      </c>
      <c r="F68" s="23">
        <v>38.7</v>
      </c>
      <c r="G68" s="24">
        <f aca="true" t="shared" si="4" ref="G68:G88">E68-F68</f>
        <v>0.5999999999999943</v>
      </c>
      <c r="H68" s="25">
        <v>8.6</v>
      </c>
      <c r="I68" s="17">
        <v>8</v>
      </c>
      <c r="J68" s="18">
        <f aca="true" t="shared" si="5" ref="J68:J88">H68-I68</f>
        <v>0.5999999999999996</v>
      </c>
      <c r="K68" s="26"/>
      <c r="L68" s="27"/>
    </row>
    <row r="69" spans="1:12" s="36" customFormat="1" ht="12.75" customHeight="1">
      <c r="A69" s="30" t="s">
        <v>136</v>
      </c>
      <c r="B69" s="31" t="s">
        <v>137</v>
      </c>
      <c r="C69" s="82"/>
      <c r="D69" s="89">
        <v>0.7436214642495047</v>
      </c>
      <c r="E69" s="54">
        <v>38.5</v>
      </c>
      <c r="F69" s="32">
        <v>39.2</v>
      </c>
      <c r="G69" s="24">
        <f t="shared" si="4"/>
        <v>-0.7000000000000028</v>
      </c>
      <c r="H69" s="33">
        <v>7.7</v>
      </c>
      <c r="I69" s="28">
        <v>6.9</v>
      </c>
      <c r="J69" s="18">
        <f t="shared" si="5"/>
        <v>0.7999999999999998</v>
      </c>
      <c r="K69" s="34"/>
      <c r="L69" s="35"/>
    </row>
    <row r="70" spans="1:12" ht="17.25">
      <c r="A70" s="63" t="s">
        <v>138</v>
      </c>
      <c r="B70" s="64" t="s">
        <v>139</v>
      </c>
      <c r="C70" s="80"/>
      <c r="D70" s="87">
        <v>0.41025683872800495</v>
      </c>
      <c r="E70" s="74">
        <v>45.3</v>
      </c>
      <c r="F70" s="65">
        <v>37</v>
      </c>
      <c r="G70" s="66">
        <f t="shared" si="4"/>
        <v>8.299999999999997</v>
      </c>
      <c r="H70" s="67">
        <v>13.9</v>
      </c>
      <c r="I70" s="68">
        <v>9.4</v>
      </c>
      <c r="J70" s="69">
        <f t="shared" si="5"/>
        <v>4.5</v>
      </c>
      <c r="K70" s="72">
        <v>0.151</v>
      </c>
      <c r="L70" s="73">
        <v>0.245</v>
      </c>
    </row>
    <row r="71" spans="1:12" s="38" customFormat="1" ht="13.5" customHeight="1">
      <c r="A71" s="37" t="s">
        <v>140</v>
      </c>
      <c r="B71" s="31" t="s">
        <v>141</v>
      </c>
      <c r="C71" s="83"/>
      <c r="D71" s="89">
        <v>0.4195300711360207</v>
      </c>
      <c r="E71" s="54">
        <v>46.7</v>
      </c>
      <c r="F71" s="56">
        <v>37.9</v>
      </c>
      <c r="G71" s="57">
        <f t="shared" si="4"/>
        <v>8.800000000000004</v>
      </c>
      <c r="H71" s="58">
        <v>14.6</v>
      </c>
      <c r="I71" s="59">
        <v>10.2</v>
      </c>
      <c r="J71" s="60">
        <f t="shared" si="5"/>
        <v>4.4</v>
      </c>
      <c r="K71" s="61"/>
      <c r="L71" s="62"/>
    </row>
    <row r="72" spans="1:12" s="38" customFormat="1" ht="13.5" customHeight="1">
      <c r="A72" s="37" t="s">
        <v>142</v>
      </c>
      <c r="B72" s="31" t="s">
        <v>143</v>
      </c>
      <c r="C72" s="83"/>
      <c r="D72" s="89">
        <v>0.37827993756039546</v>
      </c>
      <c r="E72" s="54">
        <v>40.7</v>
      </c>
      <c r="F72" s="56">
        <v>33.8</v>
      </c>
      <c r="G72" s="57">
        <f t="shared" si="4"/>
        <v>6.900000000000006</v>
      </c>
      <c r="H72" s="58">
        <v>11.5</v>
      </c>
      <c r="I72" s="59">
        <v>6.4</v>
      </c>
      <c r="J72" s="60">
        <f t="shared" si="5"/>
        <v>5.1</v>
      </c>
      <c r="K72" s="61"/>
      <c r="L72" s="62"/>
    </row>
    <row r="73" spans="1:12" ht="17.25" customHeight="1">
      <c r="A73" s="63" t="s">
        <v>144</v>
      </c>
      <c r="B73" s="64" t="s">
        <v>145</v>
      </c>
      <c r="C73" s="80"/>
      <c r="D73" s="87">
        <v>0.31459593733723307</v>
      </c>
      <c r="E73" s="74">
        <v>42.8</v>
      </c>
      <c r="F73" s="65">
        <v>39.1</v>
      </c>
      <c r="G73" s="66">
        <f t="shared" si="4"/>
        <v>3.6999999999999957</v>
      </c>
      <c r="H73" s="67">
        <v>17.6</v>
      </c>
      <c r="I73" s="68">
        <v>11.6</v>
      </c>
      <c r="J73" s="69">
        <f t="shared" si="5"/>
        <v>6.000000000000002</v>
      </c>
      <c r="K73" s="72">
        <v>0.065</v>
      </c>
      <c r="L73" s="73">
        <v>0.161</v>
      </c>
    </row>
    <row r="74" spans="1:12" s="36" customFormat="1" ht="13.5" customHeight="1">
      <c r="A74" s="30" t="s">
        <v>146</v>
      </c>
      <c r="B74" s="31" t="s">
        <v>183</v>
      </c>
      <c r="C74" s="82"/>
      <c r="D74" s="89">
        <v>0.2185617469879518</v>
      </c>
      <c r="E74" s="54">
        <v>42.1</v>
      </c>
      <c r="F74" s="32">
        <v>35.8</v>
      </c>
      <c r="G74" s="39">
        <f t="shared" si="4"/>
        <v>6.300000000000004</v>
      </c>
      <c r="H74" s="33">
        <v>18.5</v>
      </c>
      <c r="I74" s="28">
        <v>9.3</v>
      </c>
      <c r="J74" s="40">
        <f t="shared" si="5"/>
        <v>9.2</v>
      </c>
      <c r="K74" s="34"/>
      <c r="L74" s="35"/>
    </row>
    <row r="75" spans="1:12" s="36" customFormat="1" ht="13.5" customHeight="1">
      <c r="A75" s="30" t="s">
        <v>147</v>
      </c>
      <c r="B75" s="31" t="s">
        <v>148</v>
      </c>
      <c r="C75" s="82"/>
      <c r="D75" s="89">
        <v>0.34056089988293375</v>
      </c>
      <c r="E75" s="54">
        <v>43</v>
      </c>
      <c r="F75" s="32">
        <v>39.7</v>
      </c>
      <c r="G75" s="39">
        <f t="shared" si="4"/>
        <v>3.299999999999997</v>
      </c>
      <c r="H75" s="33">
        <v>17.3</v>
      </c>
      <c r="I75" s="28">
        <v>12</v>
      </c>
      <c r="J75" s="40">
        <f t="shared" si="5"/>
        <v>5.300000000000001</v>
      </c>
      <c r="K75" s="34"/>
      <c r="L75" s="35"/>
    </row>
    <row r="76" spans="1:12" ht="17.25">
      <c r="A76" s="63" t="s">
        <v>149</v>
      </c>
      <c r="B76" s="64" t="s">
        <v>150</v>
      </c>
      <c r="C76" s="80"/>
      <c r="D76" s="87">
        <v>0.340844333206778</v>
      </c>
      <c r="E76" s="74">
        <v>42</v>
      </c>
      <c r="F76" s="65">
        <v>38.6</v>
      </c>
      <c r="G76" s="66">
        <f t="shared" si="4"/>
        <v>3.3999999999999986</v>
      </c>
      <c r="H76" s="67">
        <v>10</v>
      </c>
      <c r="I76" s="68">
        <v>6.3</v>
      </c>
      <c r="J76" s="69">
        <f t="shared" si="5"/>
        <v>3.7</v>
      </c>
      <c r="K76" s="72">
        <v>0.065</v>
      </c>
      <c r="L76" s="73">
        <v>0.161</v>
      </c>
    </row>
    <row r="77" spans="1:12" ht="13.5">
      <c r="A77" s="21" t="s">
        <v>151</v>
      </c>
      <c r="B77" s="22" t="s">
        <v>152</v>
      </c>
      <c r="C77" s="81"/>
      <c r="D77" s="88">
        <v>0.29136662593911666</v>
      </c>
      <c r="E77" s="54">
        <v>39.6</v>
      </c>
      <c r="F77" s="23">
        <v>33.8</v>
      </c>
      <c r="G77" s="24">
        <f t="shared" si="4"/>
        <v>5.800000000000004</v>
      </c>
      <c r="H77" s="25">
        <v>10.6</v>
      </c>
      <c r="I77" s="17">
        <v>6</v>
      </c>
      <c r="J77" s="18">
        <f t="shared" si="5"/>
        <v>4.6</v>
      </c>
      <c r="K77" s="26"/>
      <c r="L77" s="27"/>
    </row>
    <row r="78" spans="1:12" ht="13.5">
      <c r="A78" s="21" t="s">
        <v>153</v>
      </c>
      <c r="B78" s="22" t="s">
        <v>154</v>
      </c>
      <c r="C78" s="81"/>
      <c r="D78" s="88">
        <v>0.17984544049459042</v>
      </c>
      <c r="E78" s="54">
        <v>40.9</v>
      </c>
      <c r="F78" s="23">
        <v>36.9</v>
      </c>
      <c r="G78" s="24">
        <f t="shared" si="4"/>
        <v>4</v>
      </c>
      <c r="H78" s="25">
        <v>14.9</v>
      </c>
      <c r="I78" s="17">
        <v>10.8</v>
      </c>
      <c r="J78" s="18">
        <f t="shared" si="5"/>
        <v>4.1</v>
      </c>
      <c r="K78" s="26"/>
      <c r="L78" s="27"/>
    </row>
    <row r="79" spans="1:12" ht="13.5">
      <c r="A79" s="21" t="s">
        <v>155</v>
      </c>
      <c r="B79" s="22" t="s">
        <v>156</v>
      </c>
      <c r="C79" s="81"/>
      <c r="D79" s="88">
        <v>0.5689890710382514</v>
      </c>
      <c r="E79" s="54">
        <v>38</v>
      </c>
      <c r="F79" s="23">
        <v>38</v>
      </c>
      <c r="G79" s="24">
        <f t="shared" si="4"/>
        <v>0</v>
      </c>
      <c r="H79" s="25">
        <v>8.4</v>
      </c>
      <c r="I79" s="17">
        <v>6.7</v>
      </c>
      <c r="J79" s="18">
        <f t="shared" si="5"/>
        <v>1.7000000000000002</v>
      </c>
      <c r="K79" s="26"/>
      <c r="L79" s="27"/>
    </row>
    <row r="80" spans="1:12" ht="13.5">
      <c r="A80" s="21" t="s">
        <v>157</v>
      </c>
      <c r="B80" s="22" t="s">
        <v>158</v>
      </c>
      <c r="C80" s="81"/>
      <c r="D80" s="88">
        <v>0.4794509616151943</v>
      </c>
      <c r="E80" s="54">
        <v>41.2</v>
      </c>
      <c r="F80" s="23">
        <v>35.1</v>
      </c>
      <c r="G80" s="24">
        <f t="shared" si="4"/>
        <v>6.100000000000001</v>
      </c>
      <c r="H80" s="25">
        <v>10.9</v>
      </c>
      <c r="I80" s="17">
        <v>6.4</v>
      </c>
      <c r="J80" s="18">
        <f t="shared" si="5"/>
        <v>4.5</v>
      </c>
      <c r="K80" s="26"/>
      <c r="L80" s="27"/>
    </row>
    <row r="81" spans="1:12" ht="13.5" customHeight="1">
      <c r="A81" s="21" t="s">
        <v>159</v>
      </c>
      <c r="B81" s="22" t="s">
        <v>160</v>
      </c>
      <c r="C81" s="81"/>
      <c r="D81" s="88">
        <v>0.4153840608441769</v>
      </c>
      <c r="E81" s="54">
        <v>38.1</v>
      </c>
      <c r="F81" s="23">
        <v>40.5</v>
      </c>
      <c r="G81" s="24">
        <f t="shared" si="4"/>
        <v>-2.3999999999999986</v>
      </c>
      <c r="H81" s="25">
        <v>7.9</v>
      </c>
      <c r="I81" s="17">
        <v>7.7</v>
      </c>
      <c r="J81" s="18">
        <f t="shared" si="5"/>
        <v>0.20000000000000018</v>
      </c>
      <c r="K81" s="26"/>
      <c r="L81" s="27"/>
    </row>
    <row r="82" spans="1:12" ht="13.5">
      <c r="A82" s="21" t="s">
        <v>161</v>
      </c>
      <c r="B82" s="22" t="s">
        <v>162</v>
      </c>
      <c r="C82" s="81"/>
      <c r="D82" s="88">
        <v>0.13495720868992758</v>
      </c>
      <c r="E82" s="54">
        <v>44.7</v>
      </c>
      <c r="F82" s="23">
        <v>43.9</v>
      </c>
      <c r="G82" s="24">
        <f t="shared" si="4"/>
        <v>0.8000000000000043</v>
      </c>
      <c r="H82" s="25">
        <v>9.6</v>
      </c>
      <c r="I82" s="17">
        <v>8.4</v>
      </c>
      <c r="J82" s="18">
        <f t="shared" si="5"/>
        <v>1.1999999999999993</v>
      </c>
      <c r="K82" s="26"/>
      <c r="L82" s="27"/>
    </row>
    <row r="83" spans="1:12" ht="13.5">
      <c r="A83" s="21" t="s">
        <v>163</v>
      </c>
      <c r="B83" s="22" t="s">
        <v>164</v>
      </c>
      <c r="C83" s="81"/>
      <c r="D83" s="88">
        <v>0.11760387608280723</v>
      </c>
      <c r="E83" s="54">
        <v>42.8</v>
      </c>
      <c r="F83" s="23">
        <v>40.9</v>
      </c>
      <c r="G83" s="24">
        <f t="shared" si="4"/>
        <v>1.8999999999999986</v>
      </c>
      <c r="H83" s="25">
        <v>14.3</v>
      </c>
      <c r="I83" s="17">
        <v>9.7</v>
      </c>
      <c r="J83" s="18">
        <f t="shared" si="5"/>
        <v>4.600000000000001</v>
      </c>
      <c r="K83" s="26"/>
      <c r="L83" s="27"/>
    </row>
    <row r="84" spans="1:12" ht="13.5">
      <c r="A84" s="21" t="s">
        <v>165</v>
      </c>
      <c r="B84" s="22" t="s">
        <v>166</v>
      </c>
      <c r="C84" s="81"/>
      <c r="D84" s="88">
        <v>0.13181089743589744</v>
      </c>
      <c r="E84" s="54">
        <v>41.6</v>
      </c>
      <c r="F84" s="23">
        <v>37.1</v>
      </c>
      <c r="G84" s="24">
        <f t="shared" si="4"/>
        <v>4.5</v>
      </c>
      <c r="H84" s="25">
        <v>15.4</v>
      </c>
      <c r="I84" s="17">
        <v>8.9</v>
      </c>
      <c r="J84" s="18">
        <f t="shared" si="5"/>
        <v>6.5</v>
      </c>
      <c r="K84" s="26"/>
      <c r="L84" s="27"/>
    </row>
    <row r="85" spans="1:12" ht="13.5" customHeight="1">
      <c r="A85" s="21" t="s">
        <v>167</v>
      </c>
      <c r="B85" s="22" t="s">
        <v>168</v>
      </c>
      <c r="C85" s="81"/>
      <c r="D85" s="88">
        <v>0.2902869757174393</v>
      </c>
      <c r="E85" s="54">
        <v>40.8</v>
      </c>
      <c r="F85" s="23">
        <v>35.4</v>
      </c>
      <c r="G85" s="24">
        <f t="shared" si="4"/>
        <v>5.399999999999999</v>
      </c>
      <c r="H85" s="25">
        <v>10.8</v>
      </c>
      <c r="I85" s="17">
        <v>6.9</v>
      </c>
      <c r="J85" s="18">
        <f t="shared" si="5"/>
        <v>3.9000000000000004</v>
      </c>
      <c r="K85" s="26"/>
      <c r="L85" s="27"/>
    </row>
    <row r="86" spans="1:12" ht="13.5">
      <c r="A86" s="21" t="s">
        <v>169</v>
      </c>
      <c r="B86" s="22" t="s">
        <v>170</v>
      </c>
      <c r="C86" s="81"/>
      <c r="D86" s="88">
        <v>0.31736263736263737</v>
      </c>
      <c r="E86" s="54">
        <v>39.3</v>
      </c>
      <c r="F86" s="23">
        <v>35.2</v>
      </c>
      <c r="G86" s="24">
        <f t="shared" si="4"/>
        <v>4.099999999999994</v>
      </c>
      <c r="H86" s="25">
        <v>11.8</v>
      </c>
      <c r="I86" s="17">
        <v>7.2</v>
      </c>
      <c r="J86" s="18">
        <f t="shared" si="5"/>
        <v>4.6000000000000005</v>
      </c>
      <c r="K86" s="26"/>
      <c r="L86" s="27"/>
    </row>
    <row r="87" spans="1:12" ht="13.5">
      <c r="A87" s="21" t="s">
        <v>171</v>
      </c>
      <c r="B87" s="22" t="s">
        <v>172</v>
      </c>
      <c r="C87" s="81"/>
      <c r="D87" s="88">
        <v>0.3788554677542697</v>
      </c>
      <c r="E87" s="54">
        <v>44</v>
      </c>
      <c r="F87" s="23">
        <v>40.1</v>
      </c>
      <c r="G87" s="24">
        <f t="shared" si="4"/>
        <v>3.8999999999999986</v>
      </c>
      <c r="H87" s="25">
        <v>7.8</v>
      </c>
      <c r="I87" s="17">
        <v>5</v>
      </c>
      <c r="J87" s="18">
        <f t="shared" si="5"/>
        <v>2.8</v>
      </c>
      <c r="K87" s="26"/>
      <c r="L87" s="27"/>
    </row>
    <row r="88" spans="1:12" ht="14.25" thickBot="1">
      <c r="A88" s="41" t="s">
        <v>173</v>
      </c>
      <c r="B88" s="42" t="s">
        <v>174</v>
      </c>
      <c r="C88" s="84"/>
      <c r="D88" s="90">
        <v>0.3625216580034653</v>
      </c>
      <c r="E88" s="55">
        <v>47.8</v>
      </c>
      <c r="F88" s="43">
        <v>41.2</v>
      </c>
      <c r="G88" s="44">
        <f t="shared" si="4"/>
        <v>6.599999999999994</v>
      </c>
      <c r="H88" s="45">
        <v>13.8</v>
      </c>
      <c r="I88" s="46">
        <v>9.9</v>
      </c>
      <c r="J88" s="47">
        <f t="shared" si="5"/>
        <v>3.9000000000000004</v>
      </c>
      <c r="K88" s="48"/>
      <c r="L88" s="49"/>
    </row>
    <row r="89" spans="1:3" ht="13.5">
      <c r="A89" s="50" t="s">
        <v>175</v>
      </c>
      <c r="B89" s="51" t="s">
        <v>180</v>
      </c>
      <c r="C89" s="52"/>
    </row>
    <row r="90" spans="2:3" ht="13.5">
      <c r="B90" s="51" t="s">
        <v>178</v>
      </c>
      <c r="C90" s="52"/>
    </row>
    <row r="91" spans="2:3" ht="13.5">
      <c r="B91" s="51"/>
      <c r="C91" s="52"/>
    </row>
    <row r="92" spans="1:3" ht="13.5">
      <c r="A92" s="53" t="s">
        <v>176</v>
      </c>
      <c r="B92" s="51" t="s">
        <v>177</v>
      </c>
      <c r="C92" s="52"/>
    </row>
    <row r="93" spans="2:3" ht="13.5">
      <c r="B93" s="51"/>
      <c r="C93" s="52"/>
    </row>
  </sheetData>
  <sheetProtection/>
  <printOptions horizontalCentered="1"/>
  <pageMargins left="0.3937007874015748" right="0.28" top="0.32" bottom="0.23" header="0.16" footer="0.16"/>
  <pageSetup horizontalDpi="200" verticalDpi="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2009-11-24T07:34:17Z</cp:lastPrinted>
  <dcterms:created xsi:type="dcterms:W3CDTF">2007-11-20T09:25:08Z</dcterms:created>
  <dcterms:modified xsi:type="dcterms:W3CDTF">2009-12-03T01:23:59Z</dcterms:modified>
  <cp:category/>
  <cp:version/>
  <cp:contentType/>
  <cp:contentStatus/>
</cp:coreProperties>
</file>