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5" windowWidth="11700" windowHeight="4695" tabRatio="601" activeTab="1"/>
  </bookViews>
  <sheets>
    <sheet name="記載例２（全体）" sheetId="24" r:id="rId1"/>
    <sheet name="記載例２（詳細）" sheetId="25" r:id="rId2"/>
  </sheets>
  <definedNames>
    <definedName name="_xlnm.Print_Area" localSheetId="1">'記載例２（詳細）'!$A$1:$I$24</definedName>
    <definedName name="_xlnm.Print_Area" localSheetId="0">'記載例２（全体）'!$A$1:$R$48</definedName>
  </definedNames>
  <calcPr calcId="145621"/>
</workbook>
</file>

<file path=xl/calcChain.xml><?xml version="1.0" encoding="utf-8"?>
<calcChain xmlns="http://schemas.openxmlformats.org/spreadsheetml/2006/main">
  <c r="L6" i="24" l="1"/>
  <c r="L9" i="24"/>
  <c r="L22" i="24"/>
  <c r="L36" i="24"/>
  <c r="L45" i="24"/>
  <c r="H46" i="24"/>
  <c r="I46" i="24"/>
  <c r="J46" i="24"/>
  <c r="K46" i="24"/>
  <c r="L46" i="24" l="1"/>
  <c r="D22" i="25"/>
  <c r="D12" i="25"/>
  <c r="C12" i="25"/>
</calcChain>
</file>

<file path=xl/sharedStrings.xml><?xml version="1.0" encoding="utf-8"?>
<sst xmlns="http://schemas.openxmlformats.org/spreadsheetml/2006/main" count="145" uniqueCount="91">
  <si>
    <t>科目</t>
  </si>
  <si>
    <t>範囲</t>
  </si>
  <si>
    <t>講義</t>
  </si>
  <si>
    <t>演習</t>
  </si>
  <si>
    <t>合計</t>
  </si>
  <si>
    <t>一　社会及び経済の動向並びにキャリア形成支援の必要性の理解</t>
  </si>
  <si>
    <t>三　キャリアコンサルタントの活動</t>
  </si>
  <si>
    <t>一　キャリアに関する理論</t>
  </si>
  <si>
    <t>二　カウンセリングに関する理論</t>
  </si>
  <si>
    <t>三　自己理解の知識</t>
  </si>
  <si>
    <t>四　仕事の知識</t>
  </si>
  <si>
    <t>五　職業能力の開発の知識</t>
  </si>
  <si>
    <t>六　人事管理及び労務管理の知識</t>
  </si>
  <si>
    <t>七　労働市場の知識</t>
  </si>
  <si>
    <t>八　労働関係法令及び社会保障制度の知識</t>
  </si>
  <si>
    <t>九　学校教育制度及びキャリア教育の知識</t>
  </si>
  <si>
    <t>十　メンタルヘルスの知識</t>
  </si>
  <si>
    <t>十一　ライフステージ及び発達課題の知識</t>
  </si>
  <si>
    <t>十二　人生の転機の知識</t>
  </si>
  <si>
    <t>十三　個人の特性の知識</t>
  </si>
  <si>
    <t>一　基本的な技能</t>
  </si>
  <si>
    <t>二　相談過程において必要な技能</t>
  </si>
  <si>
    <t>１　相談場面の設定</t>
  </si>
  <si>
    <t>２　自己理解の支援</t>
  </si>
  <si>
    <t>３　仕事の理解の支援</t>
  </si>
  <si>
    <t>４　自己啓発の支援</t>
  </si>
  <si>
    <t>５　意思決定の支援</t>
  </si>
  <si>
    <t>６　方策の実行の支援</t>
  </si>
  <si>
    <t>７　新たな仕事への適応の支援</t>
  </si>
  <si>
    <t>８　相談過程の総括</t>
  </si>
  <si>
    <t>一　キャリア形成及びキャリアコンサルティングに関する教育並びに普及活動</t>
  </si>
  <si>
    <t>二　環境への働きかけの認識及び実践</t>
  </si>
  <si>
    <t>三　ネットワークの認識及び実践</t>
  </si>
  <si>
    <t>１　ネットワークの重要性の認識</t>
  </si>
  <si>
    <t>２　ネットワークの形成</t>
  </si>
  <si>
    <t>３　専門機関への紹介</t>
  </si>
  <si>
    <t>４　キャリアコンサルティングと異なる分野の専門家への照会</t>
  </si>
  <si>
    <t>四　自己研鑽及びキャリアコンサルティングに関する指導を受ける必要性の認識</t>
  </si>
  <si>
    <t>五　キャリアコンサルタントとしての姿勢</t>
  </si>
  <si>
    <t>一　その他キャリアコンサルティングに関する科目</t>
  </si>
  <si>
    <t>養成講習のカリキュラム（省令別表科目・範囲対応確認表）</t>
    <rPh sb="0" eb="2">
      <t>ヨウセイ</t>
    </rPh>
    <rPh sb="2" eb="4">
      <t>コウシュウ</t>
    </rPh>
    <rPh sb="12" eb="14">
      <t>ショウレイ</t>
    </rPh>
    <rPh sb="14" eb="16">
      <t>ベッピョウ</t>
    </rPh>
    <rPh sb="16" eb="18">
      <t>カモク</t>
    </rPh>
    <rPh sb="19" eb="21">
      <t>ハンイ</t>
    </rPh>
    <rPh sb="21" eb="23">
      <t>タイオウ</t>
    </rPh>
    <rPh sb="23" eb="25">
      <t>カクニン</t>
    </rPh>
    <rPh sb="25" eb="26">
      <t>ヒョウ</t>
    </rPh>
    <phoneticPr fontId="3"/>
  </si>
  <si>
    <t>１　カウンセリングの技能</t>
    <phoneticPr fontId="2"/>
  </si>
  <si>
    <t>２　グループアプローチの技能</t>
    <phoneticPr fontId="2"/>
  </si>
  <si>
    <t>３　キャリアシート（法第15条の４第１項に規定する職務経歴等記録書を含む。）の作成指導及び活用の技能</t>
    <phoneticPr fontId="2"/>
  </si>
  <si>
    <t>４　相談過程全体の進行の管理に関する技能</t>
    <phoneticPr fontId="2"/>
  </si>
  <si>
    <t>省令別表の時間数
（単位：時間）</t>
    <rPh sb="0" eb="2">
      <t>ショウレイ</t>
    </rPh>
    <rPh sb="2" eb="4">
      <t>ベッピョウ</t>
    </rPh>
    <rPh sb="5" eb="8">
      <t>ジカンスウ</t>
    </rPh>
    <phoneticPr fontId="2"/>
  </si>
  <si>
    <t>○○講習（認定申請する講習名）の時間数</t>
    <rPh sb="2" eb="4">
      <t>コウシュウ</t>
    </rPh>
    <rPh sb="16" eb="19">
      <t>ジカンスウ</t>
    </rPh>
    <phoneticPr fontId="3"/>
  </si>
  <si>
    <t>演習</t>
    <rPh sb="0" eb="2">
      <t>エンシュウ</t>
    </rPh>
    <phoneticPr fontId="2"/>
  </si>
  <si>
    <t>合計</t>
    <rPh sb="0" eb="2">
      <t>ゴウケイ</t>
    </rPh>
    <phoneticPr fontId="3"/>
  </si>
  <si>
    <t>うち
通信</t>
    <rPh sb="3" eb="5">
      <t>ツウシン</t>
    </rPh>
    <phoneticPr fontId="2"/>
  </si>
  <si>
    <t>自己点検欄</t>
    <rPh sb="0" eb="2">
      <t>ジコ</t>
    </rPh>
    <rPh sb="2" eb="4">
      <t>テンケン</t>
    </rPh>
    <rPh sb="4" eb="5">
      <t>ラン</t>
    </rPh>
    <phoneticPr fontId="3"/>
  </si>
  <si>
    <t>講義時間に不足はない</t>
    <rPh sb="0" eb="2">
      <t>コウギ</t>
    </rPh>
    <rPh sb="2" eb="4">
      <t>ジカン</t>
    </rPh>
    <rPh sb="5" eb="7">
      <t>フソク</t>
    </rPh>
    <phoneticPr fontId="3"/>
  </si>
  <si>
    <t>演習時間に不足はない</t>
    <rPh sb="0" eb="2">
      <t>エンシュウ</t>
    </rPh>
    <rPh sb="2" eb="4">
      <t>ジカン</t>
    </rPh>
    <rPh sb="5" eb="7">
      <t>フソク</t>
    </rPh>
    <phoneticPr fontId="3"/>
  </si>
  <si>
    <t>科目すべてが通信ではない</t>
    <rPh sb="0" eb="2">
      <t>カモク</t>
    </rPh>
    <rPh sb="6" eb="8">
      <t>ツウシン</t>
    </rPh>
    <phoneticPr fontId="3"/>
  </si>
  <si>
    <t>✔</t>
    <phoneticPr fontId="2"/>
  </si>
  <si>
    <t>✔</t>
    <phoneticPr fontId="2"/>
  </si>
  <si>
    <t>Ⅲ キャリアコンサルティングを行うために必要な技能</t>
    <phoneticPr fontId="2"/>
  </si>
  <si>
    <t>Ⅱ キャリアコンサルティングを行うために必要な知識</t>
    <phoneticPr fontId="2"/>
  </si>
  <si>
    <t>Ⅰ キャリアコンサルティングの社会的意義</t>
    <phoneticPr fontId="3"/>
  </si>
  <si>
    <t>Ⅳ キャリアコンサルタントの倫理と行動</t>
    <phoneticPr fontId="2"/>
  </si>
  <si>
    <t>Ⅴ その他</t>
    <phoneticPr fontId="2"/>
  </si>
  <si>
    <t>養成講習のカリキュラム（詳細）</t>
    <rPh sb="0" eb="2">
      <t>ヨウセイ</t>
    </rPh>
    <rPh sb="2" eb="4">
      <t>コウシュウ</t>
    </rPh>
    <rPh sb="12" eb="14">
      <t>ショウサイ</t>
    </rPh>
    <phoneticPr fontId="3"/>
  </si>
  <si>
    <t>◆通学カリキュラム</t>
    <rPh sb="1" eb="3">
      <t>ツウガク</t>
    </rPh>
    <phoneticPr fontId="2"/>
  </si>
  <si>
    <t>（１日目）</t>
    <rPh sb="2" eb="4">
      <t>ニチメ</t>
    </rPh>
    <phoneticPr fontId="2"/>
  </si>
  <si>
    <t>講義</t>
    <rPh sb="0" eb="2">
      <t>コウギ</t>
    </rPh>
    <phoneticPr fontId="2"/>
  </si>
  <si>
    <t>主な講習内容</t>
    <rPh sb="0" eb="1">
      <t>オモ</t>
    </rPh>
    <rPh sb="2" eb="4">
      <t>コウシュウ</t>
    </rPh>
    <rPh sb="4" eb="6">
      <t>ナイヨウ</t>
    </rPh>
    <phoneticPr fontId="3"/>
  </si>
  <si>
    <t>担当講師名</t>
    <rPh sb="0" eb="2">
      <t>タントウ</t>
    </rPh>
    <rPh sb="2" eb="4">
      <t>コウシ</t>
    </rPh>
    <rPh sb="4" eb="5">
      <t>メイ</t>
    </rPh>
    <phoneticPr fontId="3"/>
  </si>
  <si>
    <t>備考</t>
    <rPh sb="0" eb="2">
      <t>ビコウ</t>
    </rPh>
    <phoneticPr fontId="3"/>
  </si>
  <si>
    <t>Ⅱ-一</t>
    <rPh sb="2" eb="3">
      <t>1</t>
    </rPh>
    <phoneticPr fontId="2"/>
  </si>
  <si>
    <t>対応する
別表科目</t>
    <rPh sb="0" eb="2">
      <t>タイオウ</t>
    </rPh>
    <rPh sb="5" eb="7">
      <t>ベッピョウ</t>
    </rPh>
    <rPh sb="7" eb="9">
      <t>カモク</t>
    </rPh>
    <phoneticPr fontId="3"/>
  </si>
  <si>
    <t>キャリア形成支援の必要性</t>
    <rPh sb="4" eb="6">
      <t>ケイセイ</t>
    </rPh>
    <rPh sb="6" eb="8">
      <t>シエン</t>
    </rPh>
    <rPh sb="9" eb="12">
      <t>ヒツヨウセイ</t>
    </rPh>
    <phoneticPr fontId="3"/>
  </si>
  <si>
    <t>Ⅰ-一</t>
    <rPh sb="2" eb="3">
      <t>1</t>
    </rPh>
    <phoneticPr fontId="2"/>
  </si>
  <si>
    <t>キャリアに関する理論</t>
    <rPh sb="5" eb="6">
      <t>カン</t>
    </rPh>
    <rPh sb="8" eb="10">
      <t>リロン</t>
    </rPh>
    <phoneticPr fontId="3"/>
  </si>
  <si>
    <t>オリエンテーション</t>
    <phoneticPr fontId="3"/>
  </si>
  <si>
    <t>Ⅴ</t>
    <phoneticPr fontId="2"/>
  </si>
  <si>
    <t>○○（東京）
○○（大阪）</t>
    <rPh sb="3" eb="5">
      <t>トウキョウ</t>
    </rPh>
    <rPh sb="10" eb="12">
      <t>オオサカ</t>
    </rPh>
    <phoneticPr fontId="2"/>
  </si>
  <si>
    <t>キャリアとは</t>
    <phoneticPr fontId="3"/>
  </si>
  <si>
    <t>・講習のねらい
・キャリアコンサルタントとしての姿勢</t>
    <rPh sb="1" eb="3">
      <t>コウシュウ</t>
    </rPh>
    <rPh sb="24" eb="26">
      <t>シセイ</t>
    </rPh>
    <phoneticPr fontId="2"/>
  </si>
  <si>
    <t>カウンセリングの技能</t>
    <rPh sb="8" eb="10">
      <t>ギノウ</t>
    </rPh>
    <phoneticPr fontId="3"/>
  </si>
  <si>
    <t>・・・・</t>
    <phoneticPr fontId="2"/>
  </si>
  <si>
    <t>グループに分かれ、･･･を実施</t>
    <rPh sb="5" eb="6">
      <t>ワ</t>
    </rPh>
    <rPh sb="13" eb="15">
      <t>ジッシ</t>
    </rPh>
    <phoneticPr fontId="2"/>
  </si>
  <si>
    <t>（２日目）　※以下略</t>
    <rPh sb="2" eb="4">
      <t>ニチメ</t>
    </rPh>
    <rPh sb="7" eb="9">
      <t>イカ</t>
    </rPh>
    <rPh sb="9" eb="10">
      <t>リャク</t>
    </rPh>
    <phoneticPr fontId="2"/>
  </si>
  <si>
    <t>◆通信カリキュラム</t>
    <rPh sb="1" eb="3">
      <t>ツウシン</t>
    </rPh>
    <phoneticPr fontId="2"/>
  </si>
  <si>
    <t>（略）</t>
    <rPh sb="1" eb="2">
      <t>リャク</t>
    </rPh>
    <phoneticPr fontId="2"/>
  </si>
  <si>
    <t>社会経済の動向</t>
    <rPh sb="0" eb="2">
      <t>シャカイ</t>
    </rPh>
    <rPh sb="2" eb="4">
      <t>ケイザイ</t>
    </rPh>
    <rPh sb="5" eb="7">
      <t>ドウコウ</t>
    </rPh>
    <phoneticPr fontId="3"/>
  </si>
  <si>
    <t>テキスト（P.○～P.○）を読み、添削課題①（問△～問△）を実施する。</t>
    <rPh sb="14" eb="15">
      <t>ヨ</t>
    </rPh>
    <rPh sb="17" eb="19">
      <t>テンサク</t>
    </rPh>
    <rPh sb="19" eb="21">
      <t>カダイ</t>
    </rPh>
    <rPh sb="23" eb="24">
      <t>トイ</t>
    </rPh>
    <rPh sb="26" eb="27">
      <t>トイ</t>
    </rPh>
    <rPh sb="30" eb="32">
      <t>ジッシ</t>
    </rPh>
    <phoneticPr fontId="2"/>
  </si>
  <si>
    <t>添削担当：
○○</t>
    <rPh sb="0" eb="2">
      <t>テンサク</t>
    </rPh>
    <rPh sb="2" eb="4">
      <t>タントウ</t>
    </rPh>
    <phoneticPr fontId="2"/>
  </si>
  <si>
    <t>※通信課題については、不明な点などがあった場合に質問をWebから送信し、担当講師から２～３日中に回答を送信する体制としている。</t>
    <rPh sb="1" eb="3">
      <t>ツウシン</t>
    </rPh>
    <rPh sb="3" eb="5">
      <t>カダイ</t>
    </rPh>
    <rPh sb="11" eb="13">
      <t>フメイ</t>
    </rPh>
    <rPh sb="14" eb="15">
      <t>テン</t>
    </rPh>
    <rPh sb="21" eb="23">
      <t>バアイ</t>
    </rPh>
    <rPh sb="24" eb="26">
      <t>シツモン</t>
    </rPh>
    <rPh sb="32" eb="34">
      <t>ソウシン</t>
    </rPh>
    <rPh sb="36" eb="38">
      <t>タントウ</t>
    </rPh>
    <rPh sb="38" eb="40">
      <t>コウシ</t>
    </rPh>
    <rPh sb="45" eb="47">
      <t>ニチジュウ</t>
    </rPh>
    <rPh sb="48" eb="50">
      <t>カイトウ</t>
    </rPh>
    <rPh sb="51" eb="53">
      <t>ソウシン</t>
    </rPh>
    <rPh sb="55" eb="57">
      <t>タイセイ</t>
    </rPh>
    <phoneticPr fontId="2"/>
  </si>
  <si>
    <t>講習時間の合計の半分以上が通学である</t>
    <rPh sb="0" eb="2">
      <t>コウシュウ</t>
    </rPh>
    <rPh sb="2" eb="4">
      <t>ジカン</t>
    </rPh>
    <rPh sb="5" eb="7">
      <t>ゴウケイ</t>
    </rPh>
    <rPh sb="8" eb="10">
      <t>ハンブン</t>
    </rPh>
    <rPh sb="10" eb="12">
      <t>イジョウ</t>
    </rPh>
    <rPh sb="13" eb="15">
      <t>ツウガク</t>
    </rPh>
    <phoneticPr fontId="3"/>
  </si>
  <si>
    <t>二　キャリアコンサルティングの役割の理解</t>
    <phoneticPr fontId="2"/>
  </si>
  <si>
    <t>Ⅲ-一</t>
    <rPh sb="2" eb="3">
      <t>1</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</si>
</sst>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_ "/>
  </numFmts>
  <fonts count="1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8"/>
      <color theme="1"/>
      <name val="ＭＳ Ｐゴシック"/>
      <family val="2"/>
      <charset val="128"/>
      <scheme val="minor"/>
    </font>
    <font>
      <b/>
      <sz val="18"/>
      <color theme="1"/>
      <name val="ＭＳ Ｐゴシック"/>
      <family val="3"/>
      <charset val="128"/>
    </font>
    <font>
      <sz val="18"/>
      <color theme="1"/>
      <name val="ＭＳ Ｐゴシック"/>
      <family val="3"/>
      <charset val="128"/>
    </font>
    <font>
      <sz val="16"/>
      <color theme="1"/>
      <name val="ＭＳ Ｐゴシック"/>
      <family val="3"/>
      <charset val="128"/>
    </font>
    <font>
      <sz val="14"/>
      <color theme="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theme="0" tint="-0.499984740745262"/>
        <bgColor indexed="64"/>
      </patternFill>
    </fill>
  </fills>
  <borders count="25">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alignment vertical="center"/>
    </xf>
  </cellStyleXfs>
  <cellXfs count="82">
    <xf numFmtId="0" fontId="0" fillId="0" borderId="0" xfId="0"/>
    <xf numFmtId="0" fontId="4" fillId="0" borderId="0" xfId="1" applyFont="1">
      <alignment vertical="center"/>
    </xf>
    <xf numFmtId="0" fontId="6" fillId="0" borderId="0"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6" fillId="0" borderId="0" xfId="1" applyFont="1" applyFill="1" applyBorder="1" applyAlignment="1">
      <alignment horizontal="justify" vertical="center" wrapText="1"/>
    </xf>
    <xf numFmtId="0" fontId="6" fillId="0" borderId="5"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0" xfId="1" applyFont="1" applyFill="1" applyBorder="1" applyAlignment="1">
      <alignment horizontal="right" vertical="center" wrapText="1"/>
    </xf>
    <xf numFmtId="177" fontId="6" fillId="0" borderId="0" xfId="1" applyNumberFormat="1" applyFont="1" applyFill="1" applyBorder="1" applyAlignment="1">
      <alignment horizontal="center" vertical="center" wrapText="1"/>
    </xf>
    <xf numFmtId="0" fontId="4" fillId="0" borderId="0" xfId="1" applyFont="1" applyFill="1">
      <alignment vertical="center"/>
    </xf>
    <xf numFmtId="0" fontId="6" fillId="3" borderId="16"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5" fillId="0" borderId="0" xfId="1" applyFont="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8" fillId="2" borderId="4" xfId="1" applyFont="1" applyFill="1" applyBorder="1" applyAlignment="1">
      <alignment horizontal="justify" vertical="center" wrapText="1"/>
    </xf>
    <xf numFmtId="0" fontId="8" fillId="2" borderId="6" xfId="1" applyFont="1" applyFill="1" applyBorder="1" applyAlignment="1">
      <alignment horizontal="justify" vertical="center" wrapText="1"/>
    </xf>
    <xf numFmtId="0" fontId="8" fillId="2" borderId="12" xfId="1" applyFont="1" applyFill="1" applyBorder="1" applyAlignment="1">
      <alignment horizontal="justify" vertical="center" wrapText="1"/>
    </xf>
    <xf numFmtId="0" fontId="8" fillId="2" borderId="13" xfId="1" applyFont="1" applyFill="1" applyBorder="1" applyAlignment="1">
      <alignment horizontal="justify" vertical="center" wrapText="1"/>
    </xf>
    <xf numFmtId="0" fontId="8" fillId="2" borderId="8" xfId="1" applyFont="1" applyFill="1" applyBorder="1" applyAlignment="1">
      <alignment horizontal="justify" vertical="center" wrapText="1"/>
    </xf>
    <xf numFmtId="0" fontId="5" fillId="0" borderId="0" xfId="1" applyFont="1" applyBorder="1" applyAlignment="1">
      <alignment horizontal="left" vertical="center"/>
    </xf>
    <xf numFmtId="0" fontId="6" fillId="0" borderId="1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8" fillId="0" borderId="8" xfId="1" applyFont="1" applyFill="1" applyBorder="1" applyAlignment="1">
      <alignment vertical="center" wrapText="1"/>
    </xf>
    <xf numFmtId="0" fontId="8" fillId="2" borderId="3" xfId="1" applyFont="1" applyFill="1" applyBorder="1" applyAlignment="1">
      <alignment horizontal="center" vertical="center" wrapText="1"/>
    </xf>
    <xf numFmtId="0" fontId="8" fillId="0" borderId="11" xfId="1" applyFont="1" applyFill="1" applyBorder="1" applyAlignment="1">
      <alignment horizontal="left" vertical="center" wrapText="1"/>
    </xf>
    <xf numFmtId="176" fontId="6" fillId="0" borderId="11" xfId="1" applyNumberFormat="1" applyFont="1" applyFill="1" applyBorder="1" applyAlignment="1">
      <alignment horizontal="center" vertical="center" wrapText="1"/>
    </xf>
    <xf numFmtId="0" fontId="8" fillId="0" borderId="19" xfId="1" applyFont="1" applyFill="1" applyBorder="1" applyAlignment="1">
      <alignment vertical="center" wrapText="1"/>
    </xf>
    <xf numFmtId="0" fontId="6" fillId="0" borderId="20"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9" xfId="1" applyFont="1" applyFill="1" applyBorder="1" applyAlignment="1">
      <alignment horizontal="left" vertical="center" wrapText="1"/>
    </xf>
    <xf numFmtId="0" fontId="8" fillId="0" borderId="19" xfId="1" applyFont="1" applyFill="1" applyBorder="1" applyAlignment="1">
      <alignment horizontal="left" vertical="center" wrapText="1"/>
    </xf>
    <xf numFmtId="1" fontId="6" fillId="0" borderId="5" xfId="1" applyNumberFormat="1" applyFont="1" applyFill="1" applyBorder="1" applyAlignment="1">
      <alignment horizontal="center" vertical="center" wrapText="1"/>
    </xf>
    <xf numFmtId="1" fontId="6" fillId="0" borderId="15" xfId="1" applyNumberFormat="1" applyFont="1" applyFill="1" applyBorder="1" applyAlignment="1">
      <alignment horizontal="center" vertical="center" wrapText="1"/>
    </xf>
    <xf numFmtId="1" fontId="6" fillId="0" borderId="8" xfId="1" applyNumberFormat="1" applyFont="1" applyFill="1" applyBorder="1" applyAlignment="1">
      <alignment horizontal="center" vertical="center" wrapText="1"/>
    </xf>
    <xf numFmtId="1" fontId="6" fillId="0" borderId="12" xfId="1" applyNumberFormat="1" applyFont="1" applyFill="1" applyBorder="1" applyAlignment="1">
      <alignment horizontal="center" vertical="center" wrapText="1"/>
    </xf>
    <xf numFmtId="0" fontId="8" fillId="2" borderId="8" xfId="1" applyFont="1" applyFill="1" applyBorder="1" applyAlignment="1">
      <alignment horizontal="justify" vertical="center" wrapText="1"/>
    </xf>
    <xf numFmtId="0" fontId="6" fillId="2" borderId="8"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5" fillId="0" borderId="0" xfId="1" applyFont="1" applyBorder="1" applyAlignment="1">
      <alignment horizontal="center" vertical="center" wrapText="1"/>
    </xf>
    <xf numFmtId="0" fontId="7" fillId="2" borderId="8"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8" xfId="1" applyFont="1" applyFill="1" applyBorder="1" applyAlignment="1">
      <alignment horizontal="center" vertical="center"/>
    </xf>
    <xf numFmtId="0" fontId="8" fillId="0" borderId="9"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8" xfId="1" applyFont="1" applyFill="1" applyBorder="1" applyAlignment="1">
      <alignment horizontal="left" vertical="center" wrapText="1"/>
    </xf>
    <xf numFmtId="0" fontId="6" fillId="2" borderId="8" xfId="1" applyFont="1" applyFill="1" applyBorder="1" applyAlignment="1">
      <alignment vertical="center" wrapText="1"/>
    </xf>
    <xf numFmtId="0" fontId="6" fillId="0" borderId="15" xfId="1" applyFont="1" applyFill="1" applyBorder="1" applyAlignment="1">
      <alignment horizontal="right" vertical="center" wrapText="1"/>
    </xf>
    <xf numFmtId="0" fontId="6" fillId="0" borderId="5" xfId="1" applyFont="1" applyFill="1" applyBorder="1" applyAlignment="1">
      <alignment horizontal="right" vertical="center" wrapText="1"/>
    </xf>
    <xf numFmtId="0" fontId="8" fillId="2" borderId="9" xfId="1" applyFont="1" applyFill="1" applyBorder="1" applyAlignment="1">
      <alignment horizontal="left" vertical="center" wrapText="1"/>
    </xf>
    <xf numFmtId="0" fontId="6" fillId="0" borderId="5"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1" xfId="1" applyFont="1" applyFill="1" applyBorder="1" applyAlignment="1">
      <alignment horizontal="center" vertical="center"/>
    </xf>
    <xf numFmtId="0" fontId="7" fillId="0" borderId="5" xfId="1" applyFont="1" applyFill="1" applyBorder="1" applyAlignment="1">
      <alignment horizontal="left" vertical="center" wrapText="1"/>
    </xf>
    <xf numFmtId="0" fontId="7" fillId="0" borderId="2" xfId="1" applyFont="1" applyFill="1" applyBorder="1" applyAlignment="1">
      <alignment horizontal="left" vertical="center" wrapText="1"/>
    </xf>
    <xf numFmtId="0" fontId="6" fillId="0" borderId="8" xfId="1" applyFont="1" applyFill="1" applyBorder="1" applyAlignment="1">
      <alignment horizontal="center" vertical="center"/>
    </xf>
    <xf numFmtId="0" fontId="6" fillId="0" borderId="24" xfId="1" applyFont="1" applyFill="1" applyBorder="1" applyAlignment="1">
      <alignment horizontal="center" vertical="center"/>
    </xf>
    <xf numFmtId="0" fontId="9" fillId="0" borderId="1" xfId="1" applyFont="1" applyBorder="1" applyAlignment="1">
      <alignment horizontal="left" vertical="top" wrapText="1"/>
    </xf>
    <xf numFmtId="0" fontId="10" fillId="0" borderId="1" xfId="1" applyFont="1" applyBorder="1" applyAlignment="1">
      <alignment horizontal="left" vertical="top" wrapText="1"/>
    </xf>
    <xf numFmtId="0" fontId="8" fillId="0" borderId="20"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23"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
  <sheetViews>
    <sheetView showGridLines="0" view="pageBreakPreview" zoomScale="60" zoomScaleNormal="55" zoomScalePageLayoutView="55" workbookViewId="0">
      <selection activeCell="W8" sqref="W8"/>
    </sheetView>
  </sheetViews>
  <sheetFormatPr defaultRowHeight="21" x14ac:dyDescent="0.15"/>
  <cols>
    <col min="1" max="1" width="1.75" style="1" customWidth="1"/>
    <col min="2" max="2" width="14.5" style="1" customWidth="1"/>
    <col min="3" max="3" width="4.625" style="1" customWidth="1"/>
    <col min="4" max="4" width="70.375" style="1" customWidth="1"/>
    <col min="5" max="7" width="8.25" style="1" customWidth="1"/>
    <col min="8" max="12" width="9.75" style="11" customWidth="1"/>
    <col min="13" max="13" width="2.625" style="11" customWidth="1"/>
    <col min="14" max="16" width="12.25" style="11" customWidth="1"/>
    <col min="17" max="18" width="1.125" style="1" customWidth="1"/>
    <col min="19" max="16384" width="9" style="1"/>
  </cols>
  <sheetData>
    <row r="1" spans="2:16" ht="7.5" customHeight="1" x14ac:dyDescent="0.15"/>
    <row r="2" spans="2:16" ht="48.75" customHeight="1" x14ac:dyDescent="0.15">
      <c r="B2" s="49" t="s">
        <v>40</v>
      </c>
      <c r="C2" s="49"/>
      <c r="D2" s="49"/>
      <c r="E2" s="49"/>
      <c r="F2" s="49"/>
      <c r="G2" s="49"/>
      <c r="H2" s="49"/>
      <c r="I2" s="49"/>
      <c r="J2" s="49"/>
      <c r="K2" s="49"/>
      <c r="L2" s="49"/>
      <c r="M2" s="49"/>
      <c r="N2" s="49"/>
      <c r="O2" s="49"/>
      <c r="P2" s="49"/>
    </row>
    <row r="3" spans="2:16" ht="45" customHeight="1" x14ac:dyDescent="0.15">
      <c r="B3" s="50" t="s">
        <v>0</v>
      </c>
      <c r="C3" s="50" t="s">
        <v>1</v>
      </c>
      <c r="D3" s="50"/>
      <c r="E3" s="51" t="s">
        <v>45</v>
      </c>
      <c r="F3" s="51"/>
      <c r="G3" s="51"/>
      <c r="H3" s="52" t="s">
        <v>46</v>
      </c>
      <c r="I3" s="52"/>
      <c r="J3" s="52"/>
      <c r="K3" s="52"/>
      <c r="L3" s="52"/>
      <c r="M3" s="2"/>
      <c r="N3" s="53" t="s">
        <v>50</v>
      </c>
      <c r="O3" s="53"/>
      <c r="P3" s="53"/>
    </row>
    <row r="4" spans="2:16" ht="13.5" customHeight="1" x14ac:dyDescent="0.15">
      <c r="B4" s="50"/>
      <c r="C4" s="50"/>
      <c r="D4" s="50"/>
      <c r="E4" s="59" t="s">
        <v>2</v>
      </c>
      <c r="F4" s="59" t="s">
        <v>3</v>
      </c>
      <c r="G4" s="59" t="s">
        <v>4</v>
      </c>
      <c r="H4" s="56"/>
      <c r="I4" s="57"/>
      <c r="J4" s="56"/>
      <c r="K4" s="58"/>
      <c r="L4" s="54" t="s">
        <v>48</v>
      </c>
      <c r="M4" s="2"/>
      <c r="N4" s="54" t="s">
        <v>51</v>
      </c>
      <c r="O4" s="54" t="s">
        <v>52</v>
      </c>
      <c r="P4" s="54" t="s">
        <v>53</v>
      </c>
    </row>
    <row r="5" spans="2:16" ht="42.75" customHeight="1" x14ac:dyDescent="0.15">
      <c r="B5" s="50"/>
      <c r="C5" s="50"/>
      <c r="D5" s="50"/>
      <c r="E5" s="60"/>
      <c r="F5" s="60"/>
      <c r="G5" s="60"/>
      <c r="H5" s="3" t="s">
        <v>2</v>
      </c>
      <c r="I5" s="4" t="s">
        <v>49</v>
      </c>
      <c r="J5" s="3" t="s">
        <v>47</v>
      </c>
      <c r="K5" s="4" t="s">
        <v>49</v>
      </c>
      <c r="L5" s="55"/>
      <c r="M5" s="5"/>
      <c r="N5" s="55"/>
      <c r="O5" s="55"/>
      <c r="P5" s="55"/>
    </row>
    <row r="6" spans="2:16" ht="38.25" customHeight="1" x14ac:dyDescent="0.15">
      <c r="B6" s="46" t="s">
        <v>58</v>
      </c>
      <c r="C6" s="61" t="s">
        <v>5</v>
      </c>
      <c r="D6" s="61"/>
      <c r="E6" s="21">
        <v>3</v>
      </c>
      <c r="F6" s="47">
        <v>0</v>
      </c>
      <c r="G6" s="47">
        <v>10</v>
      </c>
      <c r="H6" s="6">
        <v>3</v>
      </c>
      <c r="I6" s="7">
        <v>2</v>
      </c>
      <c r="J6" s="66">
        <v>0</v>
      </c>
      <c r="K6" s="48">
        <v>0</v>
      </c>
      <c r="L6" s="67">
        <f>SUM(H6:H8)+J6</f>
        <v>10</v>
      </c>
      <c r="M6" s="2"/>
      <c r="N6" s="14" t="s">
        <v>54</v>
      </c>
      <c r="O6" s="76"/>
      <c r="P6" s="75" t="s">
        <v>55</v>
      </c>
    </row>
    <row r="7" spans="2:16" ht="38.25" customHeight="1" x14ac:dyDescent="0.15">
      <c r="B7" s="46"/>
      <c r="C7" s="61" t="s">
        <v>89</v>
      </c>
      <c r="D7" s="61"/>
      <c r="E7" s="21">
        <v>3</v>
      </c>
      <c r="F7" s="47"/>
      <c r="G7" s="47"/>
      <c r="H7" s="6">
        <v>3</v>
      </c>
      <c r="I7" s="7">
        <v>2</v>
      </c>
      <c r="J7" s="66"/>
      <c r="K7" s="48"/>
      <c r="L7" s="68"/>
      <c r="M7" s="2"/>
      <c r="N7" s="14" t="s">
        <v>54</v>
      </c>
      <c r="O7" s="76"/>
      <c r="P7" s="75"/>
    </row>
    <row r="8" spans="2:16" ht="38.25" customHeight="1" x14ac:dyDescent="0.15">
      <c r="B8" s="46"/>
      <c r="C8" s="61" t="s">
        <v>6</v>
      </c>
      <c r="D8" s="61"/>
      <c r="E8" s="21">
        <v>4</v>
      </c>
      <c r="F8" s="47"/>
      <c r="G8" s="47"/>
      <c r="H8" s="6">
        <v>4</v>
      </c>
      <c r="I8" s="7">
        <v>2</v>
      </c>
      <c r="J8" s="66"/>
      <c r="K8" s="48"/>
      <c r="L8" s="69"/>
      <c r="M8" s="2"/>
      <c r="N8" s="14" t="s">
        <v>54</v>
      </c>
      <c r="O8" s="76"/>
      <c r="P8" s="75"/>
    </row>
    <row r="9" spans="2:16" ht="38.25" customHeight="1" x14ac:dyDescent="0.15">
      <c r="B9" s="46" t="s">
        <v>57</v>
      </c>
      <c r="C9" s="61" t="s">
        <v>7</v>
      </c>
      <c r="D9" s="61"/>
      <c r="E9" s="21">
        <v>3</v>
      </c>
      <c r="F9" s="47">
        <v>0</v>
      </c>
      <c r="G9" s="47">
        <v>30</v>
      </c>
      <c r="H9" s="6">
        <v>4</v>
      </c>
      <c r="I9" s="7">
        <v>2</v>
      </c>
      <c r="J9" s="66">
        <v>0</v>
      </c>
      <c r="K9" s="48">
        <v>0</v>
      </c>
      <c r="L9" s="67">
        <f>SUM(H9:H21)+J9</f>
        <v>33</v>
      </c>
      <c r="M9" s="2"/>
      <c r="N9" s="14" t="s">
        <v>54</v>
      </c>
      <c r="O9" s="76"/>
      <c r="P9" s="75" t="s">
        <v>54</v>
      </c>
    </row>
    <row r="10" spans="2:16" ht="38.25" customHeight="1" x14ac:dyDescent="0.15">
      <c r="B10" s="46"/>
      <c r="C10" s="61" t="s">
        <v>8</v>
      </c>
      <c r="D10" s="61"/>
      <c r="E10" s="21">
        <v>3</v>
      </c>
      <c r="F10" s="47"/>
      <c r="G10" s="47"/>
      <c r="H10" s="6">
        <v>3</v>
      </c>
      <c r="I10" s="7">
        <v>2</v>
      </c>
      <c r="J10" s="66"/>
      <c r="K10" s="48"/>
      <c r="L10" s="68"/>
      <c r="M10" s="2"/>
      <c r="N10" s="14" t="s">
        <v>54</v>
      </c>
      <c r="O10" s="76"/>
      <c r="P10" s="75"/>
    </row>
    <row r="11" spans="2:16" ht="38.25" customHeight="1" x14ac:dyDescent="0.15">
      <c r="B11" s="46"/>
      <c r="C11" s="61" t="s">
        <v>9</v>
      </c>
      <c r="D11" s="61"/>
      <c r="E11" s="21">
        <v>2</v>
      </c>
      <c r="F11" s="47"/>
      <c r="G11" s="47"/>
      <c r="H11" s="6">
        <v>2</v>
      </c>
      <c r="I11" s="7">
        <v>2</v>
      </c>
      <c r="J11" s="66"/>
      <c r="K11" s="48"/>
      <c r="L11" s="68"/>
      <c r="M11" s="2"/>
      <c r="N11" s="14" t="s">
        <v>54</v>
      </c>
      <c r="O11" s="76"/>
      <c r="P11" s="75"/>
    </row>
    <row r="12" spans="2:16" ht="38.25" customHeight="1" x14ac:dyDescent="0.15">
      <c r="B12" s="46"/>
      <c r="C12" s="61" t="s">
        <v>10</v>
      </c>
      <c r="D12" s="61"/>
      <c r="E12" s="21">
        <v>2</v>
      </c>
      <c r="F12" s="47"/>
      <c r="G12" s="47"/>
      <c r="H12" s="6">
        <v>3</v>
      </c>
      <c r="I12" s="7">
        <v>2</v>
      </c>
      <c r="J12" s="66"/>
      <c r="K12" s="48"/>
      <c r="L12" s="68"/>
      <c r="M12" s="2"/>
      <c r="N12" s="14" t="s">
        <v>54</v>
      </c>
      <c r="O12" s="76"/>
      <c r="P12" s="75"/>
    </row>
    <row r="13" spans="2:16" ht="38.25" customHeight="1" x14ac:dyDescent="0.15">
      <c r="B13" s="46"/>
      <c r="C13" s="61" t="s">
        <v>11</v>
      </c>
      <c r="D13" s="61"/>
      <c r="E13" s="21">
        <v>3</v>
      </c>
      <c r="F13" s="47"/>
      <c r="G13" s="47"/>
      <c r="H13" s="6">
        <v>3</v>
      </c>
      <c r="I13" s="7">
        <v>2</v>
      </c>
      <c r="J13" s="66"/>
      <c r="K13" s="48"/>
      <c r="L13" s="68"/>
      <c r="M13" s="2"/>
      <c r="N13" s="14" t="s">
        <v>54</v>
      </c>
      <c r="O13" s="76"/>
      <c r="P13" s="75"/>
    </row>
    <row r="14" spans="2:16" ht="38.25" customHeight="1" x14ac:dyDescent="0.15">
      <c r="B14" s="46"/>
      <c r="C14" s="61" t="s">
        <v>12</v>
      </c>
      <c r="D14" s="61"/>
      <c r="E14" s="21">
        <v>3</v>
      </c>
      <c r="F14" s="47"/>
      <c r="G14" s="47"/>
      <c r="H14" s="6">
        <v>3</v>
      </c>
      <c r="I14" s="7">
        <v>2</v>
      </c>
      <c r="J14" s="66"/>
      <c r="K14" s="48"/>
      <c r="L14" s="68"/>
      <c r="M14" s="2"/>
      <c r="N14" s="14" t="s">
        <v>54</v>
      </c>
      <c r="O14" s="76"/>
      <c r="P14" s="75"/>
    </row>
    <row r="15" spans="2:16" ht="38.25" customHeight="1" x14ac:dyDescent="0.15">
      <c r="B15" s="46"/>
      <c r="C15" s="61" t="s">
        <v>13</v>
      </c>
      <c r="D15" s="61"/>
      <c r="E15" s="21">
        <v>2</v>
      </c>
      <c r="F15" s="47"/>
      <c r="G15" s="47"/>
      <c r="H15" s="6">
        <v>2</v>
      </c>
      <c r="I15" s="7">
        <v>2</v>
      </c>
      <c r="J15" s="66"/>
      <c r="K15" s="48"/>
      <c r="L15" s="68"/>
      <c r="M15" s="2"/>
      <c r="N15" s="14" t="s">
        <v>54</v>
      </c>
      <c r="O15" s="76"/>
      <c r="P15" s="75"/>
    </row>
    <row r="16" spans="2:16" ht="38.25" customHeight="1" x14ac:dyDescent="0.15">
      <c r="B16" s="46"/>
      <c r="C16" s="61" t="s">
        <v>14</v>
      </c>
      <c r="D16" s="61"/>
      <c r="E16" s="21">
        <v>2</v>
      </c>
      <c r="F16" s="47"/>
      <c r="G16" s="47"/>
      <c r="H16" s="6">
        <v>2</v>
      </c>
      <c r="I16" s="7">
        <v>1</v>
      </c>
      <c r="J16" s="66"/>
      <c r="K16" s="48"/>
      <c r="L16" s="68"/>
      <c r="M16" s="2"/>
      <c r="N16" s="14" t="s">
        <v>54</v>
      </c>
      <c r="O16" s="76"/>
      <c r="P16" s="75"/>
    </row>
    <row r="17" spans="2:16" ht="38.25" customHeight="1" x14ac:dyDescent="0.15">
      <c r="B17" s="46"/>
      <c r="C17" s="61" t="s">
        <v>15</v>
      </c>
      <c r="D17" s="61"/>
      <c r="E17" s="21">
        <v>2</v>
      </c>
      <c r="F17" s="47"/>
      <c r="G17" s="47"/>
      <c r="H17" s="6">
        <v>3</v>
      </c>
      <c r="I17" s="7">
        <v>2</v>
      </c>
      <c r="J17" s="66"/>
      <c r="K17" s="48"/>
      <c r="L17" s="68"/>
      <c r="M17" s="2"/>
      <c r="N17" s="14" t="s">
        <v>54</v>
      </c>
      <c r="O17" s="76"/>
      <c r="P17" s="75"/>
    </row>
    <row r="18" spans="2:16" ht="38.25" customHeight="1" x14ac:dyDescent="0.15">
      <c r="B18" s="46"/>
      <c r="C18" s="61" t="s">
        <v>16</v>
      </c>
      <c r="D18" s="61"/>
      <c r="E18" s="21">
        <v>4</v>
      </c>
      <c r="F18" s="47"/>
      <c r="G18" s="47"/>
      <c r="H18" s="6">
        <v>4</v>
      </c>
      <c r="I18" s="7">
        <v>2</v>
      </c>
      <c r="J18" s="66"/>
      <c r="K18" s="48"/>
      <c r="L18" s="68"/>
      <c r="M18" s="2"/>
      <c r="N18" s="14" t="s">
        <v>54</v>
      </c>
      <c r="O18" s="76"/>
      <c r="P18" s="75"/>
    </row>
    <row r="19" spans="2:16" ht="38.25" customHeight="1" x14ac:dyDescent="0.15">
      <c r="B19" s="46"/>
      <c r="C19" s="61" t="s">
        <v>17</v>
      </c>
      <c r="D19" s="61"/>
      <c r="E19" s="21">
        <v>2</v>
      </c>
      <c r="F19" s="47"/>
      <c r="G19" s="47"/>
      <c r="H19" s="6">
        <v>2</v>
      </c>
      <c r="I19" s="7">
        <v>2</v>
      </c>
      <c r="J19" s="66"/>
      <c r="K19" s="48"/>
      <c r="L19" s="68"/>
      <c r="M19" s="2"/>
      <c r="N19" s="14" t="s">
        <v>54</v>
      </c>
      <c r="O19" s="76"/>
      <c r="P19" s="75"/>
    </row>
    <row r="20" spans="2:16" ht="38.25" customHeight="1" x14ac:dyDescent="0.15">
      <c r="B20" s="46"/>
      <c r="C20" s="61" t="s">
        <v>18</v>
      </c>
      <c r="D20" s="61"/>
      <c r="E20" s="21">
        <v>1</v>
      </c>
      <c r="F20" s="47"/>
      <c r="G20" s="47"/>
      <c r="H20" s="6">
        <v>1</v>
      </c>
      <c r="I20" s="7">
        <v>1</v>
      </c>
      <c r="J20" s="66"/>
      <c r="K20" s="48"/>
      <c r="L20" s="68"/>
      <c r="M20" s="2"/>
      <c r="N20" s="14" t="s">
        <v>54</v>
      </c>
      <c r="O20" s="76"/>
      <c r="P20" s="75"/>
    </row>
    <row r="21" spans="2:16" ht="38.25" customHeight="1" x14ac:dyDescent="0.15">
      <c r="B21" s="46"/>
      <c r="C21" s="61" t="s">
        <v>19</v>
      </c>
      <c r="D21" s="61"/>
      <c r="E21" s="21">
        <v>1</v>
      </c>
      <c r="F21" s="47"/>
      <c r="G21" s="47"/>
      <c r="H21" s="6">
        <v>1</v>
      </c>
      <c r="I21" s="7">
        <v>1</v>
      </c>
      <c r="J21" s="66"/>
      <c r="K21" s="48"/>
      <c r="L21" s="69"/>
      <c r="M21" s="2"/>
      <c r="N21" s="14" t="s">
        <v>54</v>
      </c>
      <c r="O21" s="76"/>
      <c r="P21" s="75"/>
    </row>
    <row r="22" spans="2:16" ht="38.25" customHeight="1" x14ac:dyDescent="0.15">
      <c r="B22" s="46" t="s">
        <v>56</v>
      </c>
      <c r="C22" s="65" t="s">
        <v>20</v>
      </c>
      <c r="D22" s="65"/>
      <c r="E22" s="47">
        <v>9</v>
      </c>
      <c r="F22" s="47">
        <v>53</v>
      </c>
      <c r="G22" s="47">
        <v>70</v>
      </c>
      <c r="H22" s="12"/>
      <c r="I22" s="13"/>
      <c r="J22" s="66">
        <v>60</v>
      </c>
      <c r="K22" s="48">
        <v>0</v>
      </c>
      <c r="L22" s="67">
        <f>SUM(H23:H26)+SUM(H28:H35)+J22</f>
        <v>84</v>
      </c>
      <c r="M22" s="9"/>
      <c r="N22" s="70" t="s">
        <v>54</v>
      </c>
      <c r="O22" s="70" t="s">
        <v>54</v>
      </c>
      <c r="P22" s="70" t="s">
        <v>54</v>
      </c>
    </row>
    <row r="23" spans="2:16" ht="38.25" customHeight="1" x14ac:dyDescent="0.15">
      <c r="B23" s="46"/>
      <c r="C23" s="22"/>
      <c r="D23" s="23" t="s">
        <v>41</v>
      </c>
      <c r="E23" s="47"/>
      <c r="F23" s="47"/>
      <c r="G23" s="47"/>
      <c r="H23" s="6">
        <v>4</v>
      </c>
      <c r="I23" s="7">
        <v>0</v>
      </c>
      <c r="J23" s="66"/>
      <c r="K23" s="48"/>
      <c r="L23" s="68"/>
      <c r="M23" s="9"/>
      <c r="N23" s="71"/>
      <c r="O23" s="71"/>
      <c r="P23" s="71"/>
    </row>
    <row r="24" spans="2:16" ht="38.25" customHeight="1" x14ac:dyDescent="0.15">
      <c r="B24" s="46"/>
      <c r="C24" s="22"/>
      <c r="D24" s="23" t="s">
        <v>42</v>
      </c>
      <c r="E24" s="47"/>
      <c r="F24" s="47"/>
      <c r="G24" s="47"/>
      <c r="H24" s="6">
        <v>2</v>
      </c>
      <c r="I24" s="7">
        <v>0</v>
      </c>
      <c r="J24" s="66"/>
      <c r="K24" s="48"/>
      <c r="L24" s="68"/>
      <c r="M24" s="9"/>
      <c r="N24" s="71"/>
      <c r="O24" s="71"/>
      <c r="P24" s="71"/>
    </row>
    <row r="25" spans="2:16" ht="38.25" customHeight="1" x14ac:dyDescent="0.15">
      <c r="B25" s="46"/>
      <c r="C25" s="22"/>
      <c r="D25" s="23" t="s">
        <v>43</v>
      </c>
      <c r="E25" s="47"/>
      <c r="F25" s="47"/>
      <c r="G25" s="47"/>
      <c r="H25" s="6">
        <v>3</v>
      </c>
      <c r="I25" s="7">
        <v>0</v>
      </c>
      <c r="J25" s="66"/>
      <c r="K25" s="48"/>
      <c r="L25" s="68"/>
      <c r="M25" s="9"/>
      <c r="N25" s="71"/>
      <c r="O25" s="71"/>
      <c r="P25" s="71"/>
    </row>
    <row r="26" spans="2:16" ht="38.25" customHeight="1" x14ac:dyDescent="0.15">
      <c r="B26" s="46"/>
      <c r="C26" s="24"/>
      <c r="D26" s="25" t="s">
        <v>44</v>
      </c>
      <c r="E26" s="47"/>
      <c r="F26" s="47"/>
      <c r="G26" s="47"/>
      <c r="H26" s="6">
        <v>1</v>
      </c>
      <c r="I26" s="7">
        <v>0</v>
      </c>
      <c r="J26" s="66"/>
      <c r="K26" s="48"/>
      <c r="L26" s="68"/>
      <c r="M26" s="9"/>
      <c r="N26" s="72"/>
      <c r="O26" s="71"/>
      <c r="P26" s="71"/>
    </row>
    <row r="27" spans="2:16" ht="38.25" customHeight="1" x14ac:dyDescent="0.15">
      <c r="B27" s="46"/>
      <c r="C27" s="65" t="s">
        <v>21</v>
      </c>
      <c r="D27" s="65"/>
      <c r="E27" s="47">
        <v>8</v>
      </c>
      <c r="F27" s="47"/>
      <c r="G27" s="47"/>
      <c r="H27" s="12"/>
      <c r="I27" s="13"/>
      <c r="J27" s="66"/>
      <c r="K27" s="48"/>
      <c r="L27" s="68"/>
      <c r="M27" s="9"/>
      <c r="N27" s="70" t="s">
        <v>54</v>
      </c>
      <c r="O27" s="71"/>
      <c r="P27" s="71"/>
    </row>
    <row r="28" spans="2:16" ht="38.25" customHeight="1" x14ac:dyDescent="0.15">
      <c r="B28" s="46"/>
      <c r="C28" s="22"/>
      <c r="D28" s="23" t="s">
        <v>22</v>
      </c>
      <c r="E28" s="47"/>
      <c r="F28" s="47"/>
      <c r="G28" s="47"/>
      <c r="H28" s="6">
        <v>1</v>
      </c>
      <c r="I28" s="7">
        <v>0</v>
      </c>
      <c r="J28" s="66"/>
      <c r="K28" s="48"/>
      <c r="L28" s="68"/>
      <c r="M28" s="9"/>
      <c r="N28" s="71"/>
      <c r="O28" s="71"/>
      <c r="P28" s="71"/>
    </row>
    <row r="29" spans="2:16" ht="38.25" customHeight="1" x14ac:dyDescent="0.15">
      <c r="B29" s="46"/>
      <c r="C29" s="22"/>
      <c r="D29" s="23" t="s">
        <v>23</v>
      </c>
      <c r="E29" s="47"/>
      <c r="F29" s="47"/>
      <c r="G29" s="47"/>
      <c r="H29" s="6">
        <v>3</v>
      </c>
      <c r="I29" s="7">
        <v>0</v>
      </c>
      <c r="J29" s="66"/>
      <c r="K29" s="48"/>
      <c r="L29" s="68"/>
      <c r="M29" s="9"/>
      <c r="N29" s="71"/>
      <c r="O29" s="71"/>
      <c r="P29" s="71"/>
    </row>
    <row r="30" spans="2:16" ht="38.25" customHeight="1" x14ac:dyDescent="0.15">
      <c r="B30" s="46"/>
      <c r="C30" s="22"/>
      <c r="D30" s="23" t="s">
        <v>24</v>
      </c>
      <c r="E30" s="47"/>
      <c r="F30" s="47"/>
      <c r="G30" s="47"/>
      <c r="H30" s="6">
        <v>3</v>
      </c>
      <c r="I30" s="7">
        <v>0</v>
      </c>
      <c r="J30" s="66"/>
      <c r="K30" s="48"/>
      <c r="L30" s="68"/>
      <c r="M30" s="9"/>
      <c r="N30" s="71"/>
      <c r="O30" s="71"/>
      <c r="P30" s="71"/>
    </row>
    <row r="31" spans="2:16" ht="38.25" customHeight="1" x14ac:dyDescent="0.15">
      <c r="B31" s="46"/>
      <c r="C31" s="22"/>
      <c r="D31" s="23" t="s">
        <v>25</v>
      </c>
      <c r="E31" s="47"/>
      <c r="F31" s="47"/>
      <c r="G31" s="47"/>
      <c r="H31" s="6">
        <v>1</v>
      </c>
      <c r="I31" s="7">
        <v>0</v>
      </c>
      <c r="J31" s="66"/>
      <c r="K31" s="48"/>
      <c r="L31" s="68"/>
      <c r="M31" s="9"/>
      <c r="N31" s="71"/>
      <c r="O31" s="71"/>
      <c r="P31" s="71"/>
    </row>
    <row r="32" spans="2:16" ht="38.25" customHeight="1" x14ac:dyDescent="0.15">
      <c r="B32" s="46"/>
      <c r="C32" s="22"/>
      <c r="D32" s="23" t="s">
        <v>26</v>
      </c>
      <c r="E32" s="47"/>
      <c r="F32" s="47"/>
      <c r="G32" s="47"/>
      <c r="H32" s="6">
        <v>2</v>
      </c>
      <c r="I32" s="7">
        <v>0</v>
      </c>
      <c r="J32" s="66"/>
      <c r="K32" s="48"/>
      <c r="L32" s="68"/>
      <c r="M32" s="9"/>
      <c r="N32" s="71"/>
      <c r="O32" s="71"/>
      <c r="P32" s="71"/>
    </row>
    <row r="33" spans="2:16" ht="38.25" customHeight="1" x14ac:dyDescent="0.15">
      <c r="B33" s="46"/>
      <c r="C33" s="22"/>
      <c r="D33" s="23" t="s">
        <v>27</v>
      </c>
      <c r="E33" s="47"/>
      <c r="F33" s="47"/>
      <c r="G33" s="47"/>
      <c r="H33" s="6">
        <v>1</v>
      </c>
      <c r="I33" s="7">
        <v>0</v>
      </c>
      <c r="J33" s="66"/>
      <c r="K33" s="48"/>
      <c r="L33" s="68"/>
      <c r="M33" s="9"/>
      <c r="N33" s="71"/>
      <c r="O33" s="71"/>
      <c r="P33" s="71"/>
    </row>
    <row r="34" spans="2:16" ht="38.25" customHeight="1" x14ac:dyDescent="0.15">
      <c r="B34" s="46"/>
      <c r="C34" s="22"/>
      <c r="D34" s="23" t="s">
        <v>28</v>
      </c>
      <c r="E34" s="47"/>
      <c r="F34" s="47"/>
      <c r="G34" s="47"/>
      <c r="H34" s="6">
        <v>1</v>
      </c>
      <c r="I34" s="7">
        <v>0</v>
      </c>
      <c r="J34" s="66"/>
      <c r="K34" s="48"/>
      <c r="L34" s="68"/>
      <c r="M34" s="2"/>
      <c r="N34" s="71"/>
      <c r="O34" s="71"/>
      <c r="P34" s="71"/>
    </row>
    <row r="35" spans="2:16" ht="38.25" customHeight="1" x14ac:dyDescent="0.15">
      <c r="B35" s="46"/>
      <c r="C35" s="24"/>
      <c r="D35" s="25" t="s">
        <v>29</v>
      </c>
      <c r="E35" s="47"/>
      <c r="F35" s="47"/>
      <c r="G35" s="47"/>
      <c r="H35" s="6">
        <v>2</v>
      </c>
      <c r="I35" s="7">
        <v>0</v>
      </c>
      <c r="J35" s="66"/>
      <c r="K35" s="48"/>
      <c r="L35" s="69"/>
      <c r="M35" s="9"/>
      <c r="N35" s="72"/>
      <c r="O35" s="72"/>
      <c r="P35" s="72"/>
    </row>
    <row r="36" spans="2:16" ht="38.25" customHeight="1" x14ac:dyDescent="0.15">
      <c r="B36" s="46" t="s">
        <v>59</v>
      </c>
      <c r="C36" s="61" t="s">
        <v>30</v>
      </c>
      <c r="D36" s="61"/>
      <c r="E36" s="21">
        <v>2</v>
      </c>
      <c r="F36" s="47">
        <v>7</v>
      </c>
      <c r="G36" s="47">
        <v>20</v>
      </c>
      <c r="H36" s="6">
        <v>3</v>
      </c>
      <c r="I36" s="7">
        <v>3</v>
      </c>
      <c r="J36" s="64">
        <v>7</v>
      </c>
      <c r="K36" s="63">
        <v>0</v>
      </c>
      <c r="L36" s="67">
        <f>SUM(H36:H44)+J36</f>
        <v>24</v>
      </c>
      <c r="M36" s="2"/>
      <c r="N36" s="14" t="s">
        <v>54</v>
      </c>
      <c r="O36" s="67" t="s">
        <v>54</v>
      </c>
      <c r="P36" s="67" t="s">
        <v>54</v>
      </c>
    </row>
    <row r="37" spans="2:16" ht="38.25" customHeight="1" x14ac:dyDescent="0.15">
      <c r="B37" s="46"/>
      <c r="C37" s="61" t="s">
        <v>31</v>
      </c>
      <c r="D37" s="61"/>
      <c r="E37" s="21">
        <v>2</v>
      </c>
      <c r="F37" s="47"/>
      <c r="G37" s="47"/>
      <c r="H37" s="6">
        <v>2</v>
      </c>
      <c r="I37" s="7">
        <v>1</v>
      </c>
      <c r="J37" s="64"/>
      <c r="K37" s="63"/>
      <c r="L37" s="68"/>
      <c r="M37" s="2"/>
      <c r="N37" s="14" t="s">
        <v>54</v>
      </c>
      <c r="O37" s="68"/>
      <c r="P37" s="68"/>
    </row>
    <row r="38" spans="2:16" ht="38.25" customHeight="1" x14ac:dyDescent="0.15">
      <c r="B38" s="46"/>
      <c r="C38" s="65" t="s">
        <v>32</v>
      </c>
      <c r="D38" s="65"/>
      <c r="E38" s="47">
        <v>3</v>
      </c>
      <c r="F38" s="47"/>
      <c r="G38" s="47"/>
      <c r="H38" s="12"/>
      <c r="I38" s="13"/>
      <c r="J38" s="64"/>
      <c r="K38" s="63"/>
      <c r="L38" s="68"/>
      <c r="M38" s="9"/>
      <c r="N38" s="70" t="s">
        <v>54</v>
      </c>
      <c r="O38" s="68"/>
      <c r="P38" s="68"/>
    </row>
    <row r="39" spans="2:16" ht="38.25" customHeight="1" x14ac:dyDescent="0.15">
      <c r="B39" s="46"/>
      <c r="C39" s="22"/>
      <c r="D39" s="23" t="s">
        <v>33</v>
      </c>
      <c r="E39" s="47"/>
      <c r="F39" s="47"/>
      <c r="G39" s="47"/>
      <c r="H39" s="6">
        <v>1</v>
      </c>
      <c r="I39" s="7">
        <v>0</v>
      </c>
      <c r="J39" s="64"/>
      <c r="K39" s="63"/>
      <c r="L39" s="68"/>
      <c r="M39" s="9"/>
      <c r="N39" s="71"/>
      <c r="O39" s="68"/>
      <c r="P39" s="68"/>
    </row>
    <row r="40" spans="2:16" ht="38.25" customHeight="1" x14ac:dyDescent="0.15">
      <c r="B40" s="46"/>
      <c r="C40" s="22"/>
      <c r="D40" s="23" t="s">
        <v>34</v>
      </c>
      <c r="E40" s="47"/>
      <c r="F40" s="47"/>
      <c r="G40" s="47"/>
      <c r="H40" s="6">
        <v>1</v>
      </c>
      <c r="I40" s="7">
        <v>0</v>
      </c>
      <c r="J40" s="64"/>
      <c r="K40" s="63"/>
      <c r="L40" s="68"/>
      <c r="M40" s="9"/>
      <c r="N40" s="71"/>
      <c r="O40" s="68"/>
      <c r="P40" s="68"/>
    </row>
    <row r="41" spans="2:16" ht="38.25" customHeight="1" x14ac:dyDescent="0.15">
      <c r="B41" s="46"/>
      <c r="C41" s="22"/>
      <c r="D41" s="23" t="s">
        <v>35</v>
      </c>
      <c r="E41" s="47"/>
      <c r="F41" s="47"/>
      <c r="G41" s="47"/>
      <c r="H41" s="6">
        <v>1</v>
      </c>
      <c r="I41" s="7">
        <v>0</v>
      </c>
      <c r="J41" s="64"/>
      <c r="K41" s="63"/>
      <c r="L41" s="68"/>
      <c r="M41" s="9"/>
      <c r="N41" s="71"/>
      <c r="O41" s="68"/>
      <c r="P41" s="68"/>
    </row>
    <row r="42" spans="2:16" ht="38.25" customHeight="1" x14ac:dyDescent="0.15">
      <c r="B42" s="46"/>
      <c r="C42" s="24"/>
      <c r="D42" s="25" t="s">
        <v>36</v>
      </c>
      <c r="E42" s="47"/>
      <c r="F42" s="47"/>
      <c r="G42" s="47"/>
      <c r="H42" s="6">
        <v>1</v>
      </c>
      <c r="I42" s="7">
        <v>0</v>
      </c>
      <c r="J42" s="64"/>
      <c r="K42" s="63"/>
      <c r="L42" s="68"/>
      <c r="M42" s="9"/>
      <c r="N42" s="72"/>
      <c r="O42" s="68"/>
      <c r="P42" s="68"/>
    </row>
    <row r="43" spans="2:16" ht="38.25" customHeight="1" x14ac:dyDescent="0.15">
      <c r="B43" s="46"/>
      <c r="C43" s="61" t="s">
        <v>37</v>
      </c>
      <c r="D43" s="61"/>
      <c r="E43" s="21">
        <v>3</v>
      </c>
      <c r="F43" s="47"/>
      <c r="G43" s="47"/>
      <c r="H43" s="6">
        <v>4</v>
      </c>
      <c r="I43" s="7">
        <v>0</v>
      </c>
      <c r="J43" s="64"/>
      <c r="K43" s="63"/>
      <c r="L43" s="68"/>
      <c r="M43" s="9"/>
      <c r="N43" s="14" t="s">
        <v>54</v>
      </c>
      <c r="O43" s="68"/>
      <c r="P43" s="68"/>
    </row>
    <row r="44" spans="2:16" ht="38.25" customHeight="1" x14ac:dyDescent="0.15">
      <c r="B44" s="46"/>
      <c r="C44" s="61" t="s">
        <v>38</v>
      </c>
      <c r="D44" s="61"/>
      <c r="E44" s="21">
        <v>3</v>
      </c>
      <c r="F44" s="47"/>
      <c r="G44" s="47"/>
      <c r="H44" s="6">
        <v>4</v>
      </c>
      <c r="I44" s="7">
        <v>2</v>
      </c>
      <c r="J44" s="64"/>
      <c r="K44" s="63"/>
      <c r="L44" s="69"/>
      <c r="M44" s="9"/>
      <c r="N44" s="14" t="s">
        <v>54</v>
      </c>
      <c r="O44" s="69"/>
      <c r="P44" s="69"/>
    </row>
    <row r="45" spans="2:16" ht="38.25" customHeight="1" x14ac:dyDescent="0.15">
      <c r="B45" s="26" t="s">
        <v>60</v>
      </c>
      <c r="C45" s="61" t="s">
        <v>39</v>
      </c>
      <c r="D45" s="61"/>
      <c r="E45" s="62">
        <v>10</v>
      </c>
      <c r="F45" s="62"/>
      <c r="G45" s="62"/>
      <c r="H45" s="6">
        <v>10</v>
      </c>
      <c r="I45" s="7">
        <v>6</v>
      </c>
      <c r="J45" s="6">
        <v>0</v>
      </c>
      <c r="K45" s="7">
        <v>0</v>
      </c>
      <c r="L45" s="8">
        <f>H45+J45</f>
        <v>10</v>
      </c>
      <c r="M45" s="2"/>
      <c r="N45" s="75" t="s">
        <v>55</v>
      </c>
      <c r="O45" s="75"/>
      <c r="P45" s="14" t="s">
        <v>54</v>
      </c>
    </row>
    <row r="46" spans="2:16" ht="81" customHeight="1" x14ac:dyDescent="0.15">
      <c r="B46" s="61" t="s">
        <v>4</v>
      </c>
      <c r="C46" s="61"/>
      <c r="D46" s="61"/>
      <c r="E46" s="62">
        <v>140</v>
      </c>
      <c r="F46" s="62"/>
      <c r="G46" s="62"/>
      <c r="H46" s="42">
        <f>SUM(H6:H45)</f>
        <v>94</v>
      </c>
      <c r="I46" s="43">
        <f>SUM(I6:I45)</f>
        <v>41</v>
      </c>
      <c r="J46" s="42">
        <f t="shared" ref="J46:K46" si="0">SUM(J6:J45)</f>
        <v>67</v>
      </c>
      <c r="K46" s="43">
        <f t="shared" si="0"/>
        <v>0</v>
      </c>
      <c r="L46" s="44">
        <f>H46+J46</f>
        <v>161</v>
      </c>
      <c r="M46" s="10"/>
      <c r="N46" s="73" t="s">
        <v>88</v>
      </c>
      <c r="O46" s="74"/>
      <c r="P46" s="8" t="s">
        <v>54</v>
      </c>
    </row>
  </sheetData>
  <mergeCells count="82">
    <mergeCell ref="N46:O46"/>
    <mergeCell ref="O36:O44"/>
    <mergeCell ref="O22:O35"/>
    <mergeCell ref="P6:P8"/>
    <mergeCell ref="P9:P21"/>
    <mergeCell ref="P22:P35"/>
    <mergeCell ref="P36:P44"/>
    <mergeCell ref="N45:O45"/>
    <mergeCell ref="O9:O21"/>
    <mergeCell ref="O6:O8"/>
    <mergeCell ref="L6:L8"/>
    <mergeCell ref="L9:L21"/>
    <mergeCell ref="L22:L35"/>
    <mergeCell ref="L36:L44"/>
    <mergeCell ref="N4:N5"/>
    <mergeCell ref="N22:N26"/>
    <mergeCell ref="N27:N35"/>
    <mergeCell ref="N38:N42"/>
    <mergeCell ref="F4:F5"/>
    <mergeCell ref="G4:G5"/>
    <mergeCell ref="J6:J8"/>
    <mergeCell ref="J9:J21"/>
    <mergeCell ref="J22:J35"/>
    <mergeCell ref="C6:D6"/>
    <mergeCell ref="C7:D7"/>
    <mergeCell ref="C8:D8"/>
    <mergeCell ref="C9:D9"/>
    <mergeCell ref="C10:D10"/>
    <mergeCell ref="K36:K44"/>
    <mergeCell ref="C15:D15"/>
    <mergeCell ref="C16:D16"/>
    <mergeCell ref="C17:D17"/>
    <mergeCell ref="C18:D18"/>
    <mergeCell ref="C19:D19"/>
    <mergeCell ref="J36:J44"/>
    <mergeCell ref="C21:D21"/>
    <mergeCell ref="C22:D22"/>
    <mergeCell ref="C27:D27"/>
    <mergeCell ref="C36:D36"/>
    <mergeCell ref="C37:D37"/>
    <mergeCell ref="C38:D38"/>
    <mergeCell ref="E46:G46"/>
    <mergeCell ref="C43:D43"/>
    <mergeCell ref="C44:D44"/>
    <mergeCell ref="C45:D45"/>
    <mergeCell ref="B36:B44"/>
    <mergeCell ref="F36:F44"/>
    <mergeCell ref="G36:G44"/>
    <mergeCell ref="E38:E42"/>
    <mergeCell ref="B46:D46"/>
    <mergeCell ref="E45:G45"/>
    <mergeCell ref="B22:B35"/>
    <mergeCell ref="E22:E26"/>
    <mergeCell ref="F22:F35"/>
    <mergeCell ref="G22:G35"/>
    <mergeCell ref="K22:K35"/>
    <mergeCell ref="E27:E35"/>
    <mergeCell ref="B9:B21"/>
    <mergeCell ref="F9:F21"/>
    <mergeCell ref="G9:G21"/>
    <mergeCell ref="K9:K21"/>
    <mergeCell ref="C11:D11"/>
    <mergeCell ref="C12:D12"/>
    <mergeCell ref="C13:D13"/>
    <mergeCell ref="C14:D14"/>
    <mergeCell ref="C20:D20"/>
    <mergeCell ref="B6:B8"/>
    <mergeCell ref="F6:F8"/>
    <mergeCell ref="G6:G8"/>
    <mergeCell ref="K6:K8"/>
    <mergeCell ref="B2:P2"/>
    <mergeCell ref="B3:B5"/>
    <mergeCell ref="E3:G3"/>
    <mergeCell ref="H3:L3"/>
    <mergeCell ref="N3:P3"/>
    <mergeCell ref="C3:D5"/>
    <mergeCell ref="L4:L5"/>
    <mergeCell ref="O4:O5"/>
    <mergeCell ref="P4:P5"/>
    <mergeCell ref="H4:I4"/>
    <mergeCell ref="J4:K4"/>
    <mergeCell ref="E4:E5"/>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headerFooter>
    <oddHeader>&amp;L（記載例２）キャリアコンサルタント養成講習のカリキュラムを記載した書類（全体）</oddHeader>
  </headerFooter>
  <ignoredErrors>
    <ignoredError sqref="L36 L6 L9 L2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
  <sheetViews>
    <sheetView showGridLines="0" tabSelected="1" view="pageBreakPreview" zoomScale="55" zoomScaleNormal="55" zoomScaleSheetLayoutView="55" zoomScalePageLayoutView="55" workbookViewId="0">
      <selection activeCell="P40" sqref="P40"/>
    </sheetView>
  </sheetViews>
  <sheetFormatPr defaultRowHeight="21" x14ac:dyDescent="0.15"/>
  <cols>
    <col min="1" max="1" width="1" style="1" customWidth="1"/>
    <col min="2" max="2" width="58.25" style="1" customWidth="1"/>
    <col min="3" max="4" width="9.75" style="11" customWidth="1"/>
    <col min="5" max="5" width="13.875" style="11" customWidth="1"/>
    <col min="6" max="6" width="49.75" style="11" customWidth="1"/>
    <col min="7" max="7" width="17.375" style="11" customWidth="1"/>
    <col min="8" max="8" width="13.875" style="11" customWidth="1"/>
    <col min="9" max="9" width="1.625" style="1" customWidth="1"/>
    <col min="10" max="16384" width="9" style="1"/>
  </cols>
  <sheetData>
    <row r="1" spans="2:8" ht="11.25" customHeight="1" x14ac:dyDescent="0.15"/>
    <row r="2" spans="2:8" ht="48.75" customHeight="1" x14ac:dyDescent="0.15">
      <c r="B2" s="49" t="s">
        <v>61</v>
      </c>
      <c r="C2" s="49"/>
      <c r="D2" s="49"/>
      <c r="E2" s="49"/>
      <c r="F2" s="49"/>
      <c r="G2" s="49"/>
      <c r="H2" s="49"/>
    </row>
    <row r="3" spans="2:8" ht="15" customHeight="1" x14ac:dyDescent="0.15">
      <c r="B3" s="18"/>
      <c r="C3" s="18"/>
      <c r="D3" s="18"/>
      <c r="E3" s="18"/>
      <c r="F3" s="18"/>
      <c r="G3" s="18"/>
      <c r="H3" s="18"/>
    </row>
    <row r="4" spans="2:8" ht="35.25" customHeight="1" x14ac:dyDescent="0.15">
      <c r="B4" s="27" t="s">
        <v>62</v>
      </c>
      <c r="C4" s="18"/>
      <c r="D4" s="18"/>
      <c r="E4" s="18"/>
      <c r="F4" s="18"/>
      <c r="G4" s="18"/>
      <c r="H4" s="18"/>
    </row>
    <row r="5" spans="2:8" ht="35.25" customHeight="1" x14ac:dyDescent="0.15">
      <c r="B5" s="27" t="s">
        <v>63</v>
      </c>
      <c r="C5" s="18"/>
      <c r="D5" s="18"/>
      <c r="E5" s="18"/>
      <c r="F5" s="18"/>
      <c r="G5" s="18"/>
      <c r="H5" s="18"/>
    </row>
    <row r="6" spans="2:8" ht="55.5" customHeight="1" x14ac:dyDescent="0.15">
      <c r="B6" s="19"/>
      <c r="C6" s="31" t="s">
        <v>64</v>
      </c>
      <c r="D6" s="31" t="s">
        <v>47</v>
      </c>
      <c r="E6" s="20" t="s">
        <v>69</v>
      </c>
      <c r="F6" s="20" t="s">
        <v>65</v>
      </c>
      <c r="G6" s="20" t="s">
        <v>66</v>
      </c>
      <c r="H6" s="20" t="s">
        <v>67</v>
      </c>
    </row>
    <row r="7" spans="2:8" ht="39.75" customHeight="1" x14ac:dyDescent="0.15">
      <c r="B7" s="30" t="s">
        <v>73</v>
      </c>
      <c r="C7" s="17">
        <v>1</v>
      </c>
      <c r="D7" s="28">
        <v>0</v>
      </c>
      <c r="E7" s="15" t="s">
        <v>74</v>
      </c>
      <c r="F7" s="40" t="s">
        <v>77</v>
      </c>
      <c r="G7" s="16" t="s">
        <v>75</v>
      </c>
      <c r="H7" s="29"/>
    </row>
    <row r="8" spans="2:8" ht="39.75" customHeight="1" x14ac:dyDescent="0.15">
      <c r="B8" s="30" t="s">
        <v>76</v>
      </c>
      <c r="C8" s="17">
        <v>1</v>
      </c>
      <c r="D8" s="28">
        <v>0</v>
      </c>
      <c r="E8" s="15" t="s">
        <v>68</v>
      </c>
      <c r="F8" s="40" t="s">
        <v>79</v>
      </c>
      <c r="G8" s="16" t="s">
        <v>75</v>
      </c>
      <c r="H8" s="29"/>
    </row>
    <row r="9" spans="2:8" ht="39.75" customHeight="1" x14ac:dyDescent="0.15">
      <c r="B9" s="30" t="s">
        <v>70</v>
      </c>
      <c r="C9" s="17">
        <v>2</v>
      </c>
      <c r="D9" s="28">
        <v>0</v>
      </c>
      <c r="E9" s="15" t="s">
        <v>71</v>
      </c>
      <c r="F9" s="40" t="s">
        <v>79</v>
      </c>
      <c r="G9" s="16" t="s">
        <v>75</v>
      </c>
      <c r="H9" s="29"/>
    </row>
    <row r="10" spans="2:8" ht="39.75" customHeight="1" x14ac:dyDescent="0.15">
      <c r="B10" s="30" t="s">
        <v>72</v>
      </c>
      <c r="C10" s="17">
        <v>1</v>
      </c>
      <c r="D10" s="28">
        <v>0</v>
      </c>
      <c r="E10" s="15" t="s">
        <v>68</v>
      </c>
      <c r="F10" s="40" t="s">
        <v>79</v>
      </c>
      <c r="G10" s="16" t="s">
        <v>75</v>
      </c>
      <c r="H10" s="29"/>
    </row>
    <row r="11" spans="2:8" ht="39.75" customHeight="1" thickBot="1" x14ac:dyDescent="0.2">
      <c r="B11" s="34" t="s">
        <v>78</v>
      </c>
      <c r="C11" s="35">
        <v>0</v>
      </c>
      <c r="D11" s="36">
        <v>2</v>
      </c>
      <c r="E11" s="37" t="s">
        <v>90</v>
      </c>
      <c r="F11" s="41" t="s">
        <v>80</v>
      </c>
      <c r="G11" s="39" t="s">
        <v>75</v>
      </c>
      <c r="H11" s="38"/>
    </row>
    <row r="12" spans="2:8" ht="39.75" customHeight="1" thickTop="1" x14ac:dyDescent="0.15">
      <c r="B12" s="32" t="s">
        <v>4</v>
      </c>
      <c r="C12" s="45">
        <f>SUM(C7:C11)</f>
        <v>5</v>
      </c>
      <c r="D12" s="45">
        <f>SUM(D7:D11)</f>
        <v>2</v>
      </c>
      <c r="E12" s="33"/>
      <c r="F12" s="33"/>
      <c r="G12" s="33"/>
      <c r="H12" s="33"/>
    </row>
    <row r="14" spans="2:8" ht="35.25" customHeight="1" x14ac:dyDescent="0.15">
      <c r="B14" s="27" t="s">
        <v>81</v>
      </c>
      <c r="C14" s="18"/>
      <c r="D14" s="18"/>
      <c r="E14" s="18"/>
      <c r="F14" s="18"/>
      <c r="G14" s="18"/>
      <c r="H14" s="18"/>
    </row>
    <row r="17" spans="2:8" ht="35.25" customHeight="1" x14ac:dyDescent="0.15">
      <c r="B17" s="27" t="s">
        <v>82</v>
      </c>
      <c r="C17" s="18"/>
      <c r="D17" s="18"/>
      <c r="E17" s="18"/>
      <c r="F17" s="18"/>
      <c r="G17" s="18"/>
      <c r="H17" s="18"/>
    </row>
    <row r="18" spans="2:8" ht="55.5" customHeight="1" x14ac:dyDescent="0.15">
      <c r="B18" s="19"/>
      <c r="C18" s="31" t="s">
        <v>64</v>
      </c>
      <c r="D18" s="31" t="s">
        <v>47</v>
      </c>
      <c r="E18" s="20" t="s">
        <v>69</v>
      </c>
      <c r="F18" s="20" t="s">
        <v>65</v>
      </c>
      <c r="G18" s="20" t="s">
        <v>66</v>
      </c>
      <c r="H18" s="20" t="s">
        <v>67</v>
      </c>
    </row>
    <row r="19" spans="2:8" ht="39.75" customHeight="1" x14ac:dyDescent="0.15">
      <c r="B19" s="30" t="s">
        <v>84</v>
      </c>
      <c r="C19" s="17">
        <v>2</v>
      </c>
      <c r="D19" s="28">
        <v>0</v>
      </c>
      <c r="E19" s="15" t="s">
        <v>71</v>
      </c>
      <c r="F19" s="40" t="s">
        <v>85</v>
      </c>
      <c r="G19" s="16" t="s">
        <v>86</v>
      </c>
      <c r="H19" s="29"/>
    </row>
    <row r="20" spans="2:8" ht="39.75" customHeight="1" x14ac:dyDescent="0.15">
      <c r="B20" s="30" t="s">
        <v>72</v>
      </c>
      <c r="C20" s="17">
        <v>2</v>
      </c>
      <c r="D20" s="28">
        <v>0</v>
      </c>
      <c r="E20" s="15" t="s">
        <v>68</v>
      </c>
      <c r="F20" s="40" t="s">
        <v>79</v>
      </c>
      <c r="G20" s="16" t="s">
        <v>86</v>
      </c>
      <c r="H20" s="29"/>
    </row>
    <row r="21" spans="2:8" ht="39.75" customHeight="1" thickBot="1" x14ac:dyDescent="0.2">
      <c r="B21" s="79" t="s">
        <v>83</v>
      </c>
      <c r="C21" s="80"/>
      <c r="D21" s="80"/>
      <c r="E21" s="80"/>
      <c r="F21" s="80"/>
      <c r="G21" s="80"/>
      <c r="H21" s="81"/>
    </row>
    <row r="22" spans="2:8" ht="39.75" customHeight="1" thickTop="1" x14ac:dyDescent="0.15">
      <c r="B22" s="32" t="s">
        <v>4</v>
      </c>
      <c r="C22" s="45">
        <v>67</v>
      </c>
      <c r="D22" s="45">
        <f>SUM(D19:D21)</f>
        <v>0</v>
      </c>
      <c r="E22" s="33"/>
      <c r="F22" s="33"/>
      <c r="G22" s="33"/>
      <c r="H22" s="33"/>
    </row>
    <row r="23" spans="2:8" ht="36" customHeight="1" x14ac:dyDescent="0.15">
      <c r="B23" s="77" t="s">
        <v>87</v>
      </c>
      <c r="C23" s="78"/>
      <c r="D23" s="78"/>
      <c r="E23" s="78"/>
      <c r="F23" s="78"/>
      <c r="G23" s="78"/>
      <c r="H23" s="78"/>
    </row>
    <row r="24" spans="2:8" ht="11.25" customHeight="1" x14ac:dyDescent="0.15"/>
  </sheetData>
  <mergeCells count="3">
    <mergeCell ref="B2:H2"/>
    <mergeCell ref="B23:H23"/>
    <mergeCell ref="B21:H2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headerFooter>
    <oddHeader>&amp;L（記載例２）キャリアコンサルタント養成講習のカリキュラムを記載した書類（詳細）</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A1F317C2F15624DAEE70F72C5ADEE26" ma:contentTypeVersion="11" ma:contentTypeDescription="" ma:contentTypeScope="" ma:versionID="d11b0d4cd61a0c9cadb3ceb3f63f0f05">
  <xsd:schema xmlns:xsd="http://www.w3.org/2001/XMLSchema" xmlns:p="http://schemas.microsoft.com/office/2006/metadata/properties" xmlns:ns2="8B97BE19-CDDD-400E-817A-CFDD13F7EC12" xmlns:ns3="6f8951e0-1688-4f44-936d-65c8313e4760" targetNamespace="http://schemas.microsoft.com/office/2006/metadata/properties" ma:root="true" ma:fieldsID="3ad230e37e628eba9be3bbd56e438557" ns2:_="" ns3:_="">
    <xsd:import namespace="8B97BE19-CDDD-400E-817A-CFDD13F7EC12"/>
    <xsd:import namespace="6f8951e0-1688-4f44-936d-65c8313e476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6f8951e0-1688-4f44-936d-65c8313e476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E9A3FB-C5D5-44C7-BBB2-3977756F1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6f8951e0-1688-4f44-936d-65c8313e476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A26393-7862-4451-A413-D25DC4077E0A}">
  <ds:schemaRefs>
    <ds:schemaRef ds:uri="6f8951e0-1688-4f44-936d-65c8313e4760"/>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http://purl.org/dc/terms/"/>
    <ds:schemaRef ds:uri="8B97BE19-CDDD-400E-817A-CFDD13F7EC12"/>
    <ds:schemaRef ds:uri="http://schemas.microsoft.com/office/2006/metadata/properties"/>
  </ds:schemaRefs>
</ds:datastoreItem>
</file>

<file path=customXml/itemProps3.xml><?xml version="1.0" encoding="utf-8"?>
<ds:datastoreItem xmlns:ds="http://schemas.openxmlformats.org/officeDocument/2006/customXml" ds:itemID="{0573E1BD-7740-45AF-BF1A-B6698FB9F2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記載例２（全体）</vt:lpstr>
      <vt:lpstr>記載例２（詳細）</vt:lpstr>
      <vt:lpstr>'記載例２（詳細）'!Print_Area</vt:lpstr>
      <vt:lpstr>'記載例２（全体）'!Print_Area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厚生労働省ネットワークシステム</cp:lastModifiedBy>
  <cp:lastPrinted>2017-09-19T14:42:54Z</cp:lastPrinted>
  <dcterms:created xsi:type="dcterms:W3CDTF">2005-04-13T05:26:36Z</dcterms:created>
  <dcterms:modified xsi:type="dcterms:W3CDTF">2017-10-16T11:46:15Z</dcterms:modified>
</cp:coreProperties>
</file>