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5" windowWidth="15075" windowHeight="4440"/>
  </bookViews>
  <sheets>
    <sheet name="No1" sheetId="5" r:id="rId1"/>
    <sheet name="No1 記載例" sheetId="7" r:id="rId2"/>
    <sheet name="No2" sheetId="6" r:id="rId3"/>
    <sheet name="No2 記載例" sheetId="8" r:id="rId4"/>
  </sheets>
  <calcPr calcId="145621"/>
</workbook>
</file>

<file path=xl/calcChain.xml><?xml version="1.0" encoding="utf-8"?>
<calcChain xmlns="http://schemas.openxmlformats.org/spreadsheetml/2006/main">
  <c r="AL45" i="8" l="1"/>
  <c r="AS22" i="8"/>
  <c r="K53" i="8" l="1"/>
  <c r="T50" i="8"/>
  <c r="AL40" i="8" l="1"/>
  <c r="AE40" i="8"/>
  <c r="X40" i="8"/>
  <c r="Q40" i="8"/>
  <c r="J40" i="8"/>
  <c r="C40" i="8"/>
  <c r="AS39" i="8"/>
  <c r="AS38" i="8"/>
  <c r="AS37" i="8"/>
  <c r="AS36" i="8"/>
  <c r="AS35" i="8"/>
  <c r="AS34" i="8"/>
  <c r="AS33" i="8"/>
  <c r="AS32" i="8"/>
  <c r="AS31" i="8"/>
  <c r="AS30" i="8"/>
  <c r="AS29" i="8"/>
  <c r="AS28" i="8"/>
  <c r="AS27" i="8"/>
  <c r="AL20" i="8"/>
  <c r="AE20" i="8"/>
  <c r="X20" i="8"/>
  <c r="Q20" i="8"/>
  <c r="J20" i="8"/>
  <c r="C20" i="8"/>
  <c r="AS20" i="8" s="1"/>
  <c r="AS19" i="8"/>
  <c r="AS18" i="8"/>
  <c r="AS17" i="8"/>
  <c r="AS16" i="8"/>
  <c r="AS15" i="8"/>
  <c r="AS14" i="8"/>
  <c r="AS13" i="8"/>
  <c r="AS12" i="8"/>
  <c r="AS11" i="8"/>
  <c r="AS10" i="8"/>
  <c r="AS9" i="8"/>
  <c r="AS8" i="8"/>
  <c r="AS7" i="8"/>
  <c r="K47" i="7"/>
  <c r="AL37" i="7"/>
  <c r="AE37" i="7"/>
  <c r="X37" i="7"/>
  <c r="Q37" i="7"/>
  <c r="J37" i="7"/>
  <c r="C37" i="7"/>
  <c r="AL19" i="7"/>
  <c r="AE19" i="7"/>
  <c r="X19" i="7"/>
  <c r="Q19" i="7"/>
  <c r="J19" i="7"/>
  <c r="C19" i="7"/>
  <c r="AS39" i="6"/>
  <c r="AS38" i="6"/>
  <c r="AS37" i="6"/>
  <c r="AS36" i="6"/>
  <c r="AS35" i="6"/>
  <c r="AS34" i="6"/>
  <c r="AS33" i="6"/>
  <c r="AS32" i="6"/>
  <c r="AS31" i="6"/>
  <c r="AS30" i="6"/>
  <c r="AS29" i="6"/>
  <c r="AS28" i="6"/>
  <c r="AS27" i="6"/>
  <c r="AS19" i="6"/>
  <c r="AS18" i="6"/>
  <c r="AS17" i="6"/>
  <c r="AS16" i="6"/>
  <c r="AS15" i="6"/>
  <c r="AS14" i="6"/>
  <c r="AS13" i="6"/>
  <c r="AS12" i="6"/>
  <c r="AS11" i="6"/>
  <c r="AS10" i="6"/>
  <c r="AS9" i="6"/>
  <c r="AS8" i="6"/>
  <c r="AS7" i="6"/>
  <c r="AL40" i="6"/>
  <c r="AE40" i="6"/>
  <c r="X40" i="6"/>
  <c r="Q40" i="6"/>
  <c r="J40" i="6"/>
  <c r="C40" i="6"/>
  <c r="AL20" i="6"/>
  <c r="AE20" i="6"/>
  <c r="X20" i="6"/>
  <c r="Q20" i="6"/>
  <c r="J20" i="6"/>
  <c r="C20" i="6"/>
  <c r="AS40" i="8" l="1"/>
  <c r="K50" i="8" s="1"/>
  <c r="AS37" i="7"/>
  <c r="C47" i="7" s="1"/>
  <c r="AS19" i="7"/>
  <c r="T47" i="7" s="1"/>
  <c r="AS40" i="6"/>
  <c r="AS20" i="6"/>
  <c r="AS22" i="6" s="1"/>
  <c r="K47" i="5"/>
  <c r="AL37" i="5"/>
  <c r="AE37" i="5"/>
  <c r="X37" i="5"/>
  <c r="Q37" i="5"/>
  <c r="J37" i="5"/>
  <c r="C37" i="5"/>
  <c r="AL19" i="5"/>
  <c r="AE19" i="5"/>
  <c r="X19" i="5"/>
  <c r="Q19" i="5"/>
  <c r="J19" i="5"/>
  <c r="C19" i="5"/>
  <c r="AL45" i="6" l="1"/>
  <c r="K50" i="6" s="1"/>
  <c r="K53" i="6"/>
  <c r="T50" i="6"/>
  <c r="AN50" i="8"/>
  <c r="C50" i="7"/>
  <c r="AN47" i="7" s="1"/>
  <c r="AS19" i="5"/>
  <c r="T47" i="5" s="1"/>
  <c r="AS37" i="5"/>
  <c r="C47" i="5" s="1"/>
  <c r="C50" i="5" l="1"/>
  <c r="AN47" i="5" s="1"/>
  <c r="AN50" i="6" l="1"/>
</calcChain>
</file>

<file path=xl/sharedStrings.xml><?xml version="1.0" encoding="utf-8"?>
<sst xmlns="http://schemas.openxmlformats.org/spreadsheetml/2006/main" count="436" uniqueCount="42">
  <si>
    <t>賃金算定期間</t>
    <rPh sb="0" eb="2">
      <t>チンギン</t>
    </rPh>
    <rPh sb="2" eb="4">
      <t>サンテイ</t>
    </rPh>
    <rPh sb="4" eb="6">
      <t>キカン</t>
    </rPh>
    <phoneticPr fontId="1"/>
  </si>
  <si>
    <t>月</t>
    <rPh sb="0" eb="1">
      <t>ガツ</t>
    </rPh>
    <phoneticPr fontId="1"/>
  </si>
  <si>
    <t>～</t>
    <phoneticPr fontId="1"/>
  </si>
  <si>
    <t>日</t>
    <rPh sb="0" eb="1">
      <t>ニチ</t>
    </rPh>
    <phoneticPr fontId="1"/>
  </si>
  <si>
    <t>基本賃金</t>
    <rPh sb="0" eb="2">
      <t>キホン</t>
    </rPh>
    <rPh sb="2" eb="4">
      <t>チンギン</t>
    </rPh>
    <phoneticPr fontId="1"/>
  </si>
  <si>
    <t>手当</t>
    <rPh sb="0" eb="2">
      <t>テアテ</t>
    </rPh>
    <phoneticPr fontId="1"/>
  </si>
  <si>
    <t>手　　当</t>
    <rPh sb="0" eb="1">
      <t>テ</t>
    </rPh>
    <rPh sb="3" eb="4">
      <t>トウ</t>
    </rPh>
    <phoneticPr fontId="1"/>
  </si>
  <si>
    <t>合　　計</t>
    <rPh sb="0" eb="1">
      <t>ア</t>
    </rPh>
    <rPh sb="3" eb="4">
      <t>ケイ</t>
    </rPh>
    <phoneticPr fontId="1"/>
  </si>
  <si>
    <t>賞　与</t>
    <rPh sb="0" eb="1">
      <t>ショウ</t>
    </rPh>
    <rPh sb="2" eb="3">
      <t>ヨ</t>
    </rPh>
    <phoneticPr fontId="1"/>
  </si>
  <si>
    <t>－</t>
    <phoneticPr fontId="1"/>
  </si>
  <si>
    <t>×　100</t>
    <phoneticPr fontId="1"/>
  </si>
  <si>
    <t>＝</t>
    <phoneticPr fontId="1"/>
  </si>
  <si>
    <t>賃金上昇率</t>
    <rPh sb="0" eb="2">
      <t>チンギン</t>
    </rPh>
    <rPh sb="2" eb="5">
      <t>ジョウショウリツ</t>
    </rPh>
    <phoneticPr fontId="1"/>
  </si>
  <si>
    <t>キャリアアップ助成金正社員化コース
賃金上昇要件確認ツール　
（転換等の前後で所定労働時間が変更しない場合）</t>
    <rPh sb="7" eb="10">
      <t>ジョセイキン</t>
    </rPh>
    <rPh sb="10" eb="14">
      <t>セイシャインカ</t>
    </rPh>
    <rPh sb="18" eb="20">
      <t>チンギン</t>
    </rPh>
    <rPh sb="20" eb="22">
      <t>ジョウショウ</t>
    </rPh>
    <rPh sb="22" eb="24">
      <t>ヨウケン</t>
    </rPh>
    <rPh sb="24" eb="26">
      <t>カクニン</t>
    </rPh>
    <rPh sb="32" eb="34">
      <t>テンカン</t>
    </rPh>
    <rPh sb="34" eb="35">
      <t>トウ</t>
    </rPh>
    <rPh sb="36" eb="38">
      <t>ゼンゴ</t>
    </rPh>
    <rPh sb="39" eb="41">
      <t>ショテイ</t>
    </rPh>
    <rPh sb="41" eb="43">
      <t>ロウドウ</t>
    </rPh>
    <rPh sb="43" eb="45">
      <t>ジカン</t>
    </rPh>
    <rPh sb="46" eb="48">
      <t>ヘンコウ</t>
    </rPh>
    <rPh sb="51" eb="53">
      <t>バアイ</t>
    </rPh>
    <phoneticPr fontId="1"/>
  </si>
  <si>
    <t>支給日</t>
    <rPh sb="0" eb="2">
      <t>シキュウ</t>
    </rPh>
    <rPh sb="2" eb="3">
      <t>ニチ</t>
    </rPh>
    <phoneticPr fontId="1"/>
  </si>
  <si>
    <t>金額</t>
    <rPh sb="0" eb="2">
      <t>キンガク</t>
    </rPh>
    <phoneticPr fontId="1"/>
  </si>
  <si>
    <t>平成○年○月○日</t>
    <rPh sb="0" eb="2">
      <t>ヘイセイ</t>
    </rPh>
    <rPh sb="3" eb="4">
      <t>ネン</t>
    </rPh>
    <rPh sb="5" eb="6">
      <t>ガツ</t>
    </rPh>
    <rPh sb="7" eb="8">
      <t>ニチ</t>
    </rPh>
    <phoneticPr fontId="1"/>
  </si>
  <si>
    <t>（B）の期間外で、支給申請時点で支給が確定している賞与（C）</t>
    <rPh sb="4" eb="6">
      <t>キカン</t>
    </rPh>
    <rPh sb="6" eb="7">
      <t>ソト</t>
    </rPh>
    <rPh sb="9" eb="11">
      <t>シキュウ</t>
    </rPh>
    <rPh sb="11" eb="13">
      <t>シンセイ</t>
    </rPh>
    <rPh sb="13" eb="15">
      <t>ジテン</t>
    </rPh>
    <rPh sb="16" eb="18">
      <t>シキュウ</t>
    </rPh>
    <rPh sb="19" eb="21">
      <t>カクテイ</t>
    </rPh>
    <rPh sb="25" eb="27">
      <t>ショウヨ</t>
    </rPh>
    <phoneticPr fontId="1"/>
  </si>
  <si>
    <t>（B）</t>
    <phoneticPr fontId="1"/>
  </si>
  <si>
    <t>（C）</t>
    <phoneticPr fontId="1"/>
  </si>
  <si>
    <t>（A）</t>
    <phoneticPr fontId="1"/>
  </si>
  <si>
    <t>＋</t>
    <phoneticPr fontId="1"/>
  </si>
  <si>
    <t>1月の総所定労働時間</t>
    <rPh sb="1" eb="2">
      <t>ツキ</t>
    </rPh>
    <rPh sb="3" eb="4">
      <t>ソウ</t>
    </rPh>
    <rPh sb="4" eb="6">
      <t>ショテイ</t>
    </rPh>
    <rPh sb="6" eb="8">
      <t>ロウドウ</t>
    </rPh>
    <rPh sb="8" eb="10">
      <t>ジカン</t>
    </rPh>
    <phoneticPr fontId="1"/>
  </si>
  <si>
    <t>合　計</t>
    <rPh sb="0" eb="1">
      <t>ア</t>
    </rPh>
    <rPh sb="2" eb="3">
      <t>ケイ</t>
    </rPh>
    <phoneticPr fontId="1"/>
  </si>
  <si>
    <t>キャリアアップ助成金正社員化コース
賃金上昇要件確認ツール　
（転換等の前後で所定労働時間に変更が生じる場合　等）</t>
    <rPh sb="7" eb="10">
      <t>ジョセイキン</t>
    </rPh>
    <rPh sb="10" eb="14">
      <t>セイシャインカ</t>
    </rPh>
    <rPh sb="18" eb="20">
      <t>チンギン</t>
    </rPh>
    <rPh sb="20" eb="22">
      <t>ジョウショウ</t>
    </rPh>
    <rPh sb="22" eb="24">
      <t>ヨウケン</t>
    </rPh>
    <rPh sb="24" eb="26">
      <t>カクニン</t>
    </rPh>
    <rPh sb="32" eb="34">
      <t>テンカン</t>
    </rPh>
    <rPh sb="34" eb="35">
      <t>トウ</t>
    </rPh>
    <rPh sb="36" eb="38">
      <t>ゼンゴ</t>
    </rPh>
    <rPh sb="39" eb="41">
      <t>ショテイ</t>
    </rPh>
    <rPh sb="41" eb="43">
      <t>ロウドウ</t>
    </rPh>
    <rPh sb="43" eb="45">
      <t>ジカン</t>
    </rPh>
    <rPh sb="46" eb="48">
      <t>ヘンコウ</t>
    </rPh>
    <rPh sb="49" eb="50">
      <t>ショウ</t>
    </rPh>
    <rPh sb="52" eb="54">
      <t>バアイ</t>
    </rPh>
    <rPh sb="55" eb="56">
      <t>トウ</t>
    </rPh>
    <phoneticPr fontId="1"/>
  </si>
  <si>
    <t>転換後1時間あたり賃金→</t>
    <rPh sb="0" eb="2">
      <t>テンカン</t>
    </rPh>
    <rPh sb="2" eb="3">
      <t>アト</t>
    </rPh>
    <rPh sb="4" eb="6">
      <t>ジカン</t>
    </rPh>
    <rPh sb="9" eb="11">
      <t>チンギン</t>
    </rPh>
    <phoneticPr fontId="1"/>
  </si>
  <si>
    <t>～</t>
  </si>
  <si>
    <r>
      <t xml:space="preserve">名　前
</t>
    </r>
    <r>
      <rPr>
        <sz val="10"/>
        <color theme="1"/>
        <rFont val="ＭＳ Ｐゴシック"/>
        <family val="3"/>
        <charset val="128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（雇用保険被保険者番号）</t>
    </r>
    <rPh sb="0" eb="1">
      <t>ナ</t>
    </rPh>
    <rPh sb="2" eb="3">
      <t>マエ</t>
    </rPh>
    <rPh sb="6" eb="8">
      <t>コヨウ</t>
    </rPh>
    <rPh sb="8" eb="10">
      <t>ホケン</t>
    </rPh>
    <rPh sb="10" eb="14">
      <t>ヒホケンシャ</t>
    </rPh>
    <rPh sb="14" eb="16">
      <t>バンゴウ</t>
    </rPh>
    <phoneticPr fontId="1"/>
  </si>
  <si>
    <t>厚労　　太郎</t>
    <rPh sb="0" eb="2">
      <t>コウロウ</t>
    </rPh>
    <rPh sb="4" eb="6">
      <t>タロウ</t>
    </rPh>
    <phoneticPr fontId="1"/>
  </si>
  <si>
    <t>1111-111111-1</t>
    <phoneticPr fontId="1"/>
  </si>
  <si>
    <r>
      <rPr>
        <b/>
        <sz val="10"/>
        <color rgb="FFFF0000"/>
        <rFont val="HGP創英角ﾎﾟｯﾌﾟ体"/>
        <family val="3"/>
        <charset val="128"/>
      </rPr>
      <t>家族</t>
    </r>
    <r>
      <rPr>
        <b/>
        <sz val="10"/>
        <color rgb="FFFF0000"/>
        <rFont val="ＭＳ Ｐゴシック"/>
        <family val="3"/>
        <charset val="128"/>
        <scheme val="minor"/>
      </rPr>
      <t>手当</t>
    </r>
    <rPh sb="0" eb="2">
      <t>カゾク</t>
    </rPh>
    <rPh sb="2" eb="4">
      <t>テアテ</t>
    </rPh>
    <phoneticPr fontId="1"/>
  </si>
  <si>
    <r>
      <rPr>
        <b/>
        <sz val="10"/>
        <color rgb="FFFF0000"/>
        <rFont val="HGP創英角ﾎﾟｯﾌﾟ体"/>
        <family val="3"/>
        <charset val="128"/>
      </rPr>
      <t>役職</t>
    </r>
    <r>
      <rPr>
        <b/>
        <sz val="10"/>
        <color rgb="FFFF0000"/>
        <rFont val="ＭＳ Ｐゴシック"/>
        <family val="3"/>
        <charset val="128"/>
        <scheme val="minor"/>
      </rPr>
      <t>手当</t>
    </r>
    <rPh sb="0" eb="2">
      <t>ヤクショク</t>
    </rPh>
    <rPh sb="2" eb="4">
      <t>テアテ</t>
    </rPh>
    <phoneticPr fontId="1"/>
  </si>
  <si>
    <t>（B）</t>
    <phoneticPr fontId="1"/>
  </si>
  <si>
    <t>転換前1時間あたり賃金→</t>
    <phoneticPr fontId="1"/>
  </si>
  <si>
    <t>（B）＋（C）</t>
    <phoneticPr fontId="1"/>
  </si>
  <si>
    <t>（A）</t>
    <phoneticPr fontId="1"/>
  </si>
  <si>
    <t>（B）＋（C）</t>
    <phoneticPr fontId="1"/>
  </si>
  <si>
    <t>転換前1時間あたり賃金→</t>
    <phoneticPr fontId="1"/>
  </si>
  <si>
    <t>（B）＋（C）</t>
    <phoneticPr fontId="1"/>
  </si>
  <si>
    <t>（B）＋（C）</t>
    <phoneticPr fontId="1"/>
  </si>
  <si>
    <t>転換または直接雇用前６か月（A）</t>
    <rPh sb="0" eb="2">
      <t>テンカン</t>
    </rPh>
    <rPh sb="5" eb="7">
      <t>チョクセツ</t>
    </rPh>
    <rPh sb="7" eb="9">
      <t>コヨウ</t>
    </rPh>
    <rPh sb="9" eb="10">
      <t>マエ</t>
    </rPh>
    <rPh sb="12" eb="13">
      <t>ゲツ</t>
    </rPh>
    <phoneticPr fontId="1"/>
  </si>
  <si>
    <t>転換または直接雇用後６か月（B）</t>
    <rPh sb="0" eb="2">
      <t>テンカン</t>
    </rPh>
    <rPh sb="5" eb="7">
      <t>チョクセツ</t>
    </rPh>
    <rPh sb="7" eb="9">
      <t>コヨウ</t>
    </rPh>
    <rPh sb="9" eb="10">
      <t>アト</t>
    </rPh>
    <rPh sb="12" eb="13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</si>
</sst>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&quot;円&quot;"/>
    <numFmt numFmtId="177" formatCode="#,##0&quot;%&quot;"/>
    <numFmt numFmtId="178" formatCode="#,##0&quot;時間&quot;"/>
  </numFmts>
  <fonts count="3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i/>
      <sz val="9"/>
      <color theme="1"/>
      <name val="ＭＳ Ｐゴシック"/>
      <family val="3"/>
      <charset val="128"/>
      <scheme val="minor"/>
    </font>
    <font>
      <b/>
      <i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7"/>
      <color theme="1"/>
      <name val="HGP創英角ﾎﾟｯﾌﾟ体"/>
      <family val="3"/>
      <charset val="128"/>
    </font>
    <font>
      <sz val="11"/>
      <color theme="1"/>
      <name val="HGP創英角ﾎﾟｯﾌﾟ体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HGP創英角ﾎﾟｯﾌﾟ体"/>
      <family val="3"/>
      <charset val="128"/>
    </font>
    <font>
      <sz val="7"/>
      <color rgb="FFFF0000"/>
      <name val="HGP創英角ﾎﾟｯﾌﾟ体"/>
      <family val="3"/>
      <charset val="128"/>
    </font>
    <font>
      <sz val="20"/>
      <color rgb="FFFF0000"/>
      <name val="HGP創英角ﾎﾟｯﾌﾟ体"/>
      <family val="3"/>
      <charset val="128"/>
    </font>
    <font>
      <sz val="8"/>
      <color rgb="FFFF0000"/>
      <name val="HGP創英角ﾎﾟｯﾌﾟ体"/>
      <family val="3"/>
      <charset val="128"/>
    </font>
    <font>
      <sz val="9"/>
      <color rgb="FFFF0000"/>
      <name val="HGP創英角ﾎﾟｯﾌﾟ体"/>
      <family val="3"/>
      <charset val="128"/>
    </font>
    <font>
      <sz val="9"/>
      <color rgb="FFFF0000"/>
      <name val="HGS創英角ﾎﾟｯﾌﾟ体"/>
      <family val="3"/>
      <charset val="128"/>
    </font>
    <font>
      <sz val="11"/>
      <color rgb="FFFF0000"/>
      <name val="HGS創英角ﾎﾟｯﾌﾟ体"/>
      <family val="3"/>
      <charset val="128"/>
    </font>
    <font>
      <b/>
      <sz val="11"/>
      <color rgb="FFFF0000"/>
      <name val="HGS創英角ﾎﾟｯﾌﾟ体"/>
      <family val="3"/>
      <charset val="128"/>
    </font>
    <font>
      <b/>
      <sz val="10"/>
      <color rgb="FFFF0000"/>
      <name val="ＭＳ Ｐゴシック"/>
      <family val="3"/>
      <charset val="128"/>
      <scheme val="minor"/>
    </font>
    <font>
      <b/>
      <sz val="10"/>
      <color rgb="FFFF0000"/>
      <name val="HGP創英角ﾎﾟｯﾌﾟ体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double">
        <color auto="1"/>
      </bottom>
      <diagonal/>
    </border>
    <border>
      <left/>
      <right style="medium">
        <color indexed="64"/>
      </right>
      <top style="thin">
        <color indexed="64"/>
      </top>
      <bottom style="double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double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double">
        <color auto="1"/>
      </top>
      <bottom/>
      <diagonal/>
    </border>
    <border>
      <left style="thick">
        <color indexed="64"/>
      </left>
      <right style="thin">
        <color auto="1"/>
      </right>
      <top style="thin">
        <color auto="1"/>
      </top>
      <bottom/>
      <diagonal/>
    </border>
    <border>
      <left/>
      <right style="thick">
        <color indexed="64"/>
      </right>
      <top style="thin">
        <color auto="1"/>
      </top>
      <bottom/>
      <diagonal/>
    </border>
    <border>
      <left style="thick">
        <color indexed="64"/>
      </left>
      <right style="thin">
        <color auto="1"/>
      </right>
      <top/>
      <bottom/>
      <diagonal/>
    </border>
    <border>
      <left/>
      <right style="thick">
        <color indexed="64"/>
      </right>
      <top style="hair">
        <color auto="1"/>
      </top>
      <bottom style="hair">
        <color auto="1"/>
      </bottom>
      <diagonal/>
    </border>
    <border>
      <left style="thick">
        <color indexed="64"/>
      </left>
      <right/>
      <top style="thin">
        <color indexed="64"/>
      </top>
      <bottom style="double">
        <color auto="1"/>
      </bottom>
      <diagonal/>
    </border>
    <border>
      <left/>
      <right style="thick">
        <color indexed="64"/>
      </right>
      <top style="thin">
        <color indexed="64"/>
      </top>
      <bottom style="double">
        <color auto="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ck">
        <color indexed="64"/>
      </left>
      <right/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medium">
        <color indexed="64"/>
      </right>
      <top style="double">
        <color auto="1"/>
      </top>
      <bottom style="double">
        <color auto="1"/>
      </bottom>
      <diagonal/>
    </border>
    <border>
      <left/>
      <right style="thick">
        <color indexed="64"/>
      </right>
      <top style="double">
        <color auto="1"/>
      </top>
      <bottom style="double">
        <color auto="1"/>
      </bottom>
      <diagonal/>
    </border>
    <border>
      <left style="thick">
        <color indexed="64"/>
      </left>
      <right/>
      <top style="double">
        <color auto="1"/>
      </top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9">
    <xf numFmtId="0" fontId="0" fillId="0" borderId="0" xfId="0">
      <alignment vertical="center"/>
    </xf>
    <xf numFmtId="0" fontId="9" fillId="0" borderId="14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6" fillId="0" borderId="4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40" xfId="0" applyFont="1" applyBorder="1" applyAlignment="1"/>
    <xf numFmtId="0" fontId="5" fillId="0" borderId="0" xfId="0" applyFont="1">
      <alignment vertical="center"/>
    </xf>
    <xf numFmtId="0" fontId="6" fillId="0" borderId="2" xfId="0" applyFont="1" applyBorder="1">
      <alignment vertical="center"/>
    </xf>
    <xf numFmtId="0" fontId="0" fillId="0" borderId="0" xfId="0" applyAlignment="1">
      <alignment vertical="center"/>
    </xf>
    <xf numFmtId="0" fontId="4" fillId="0" borderId="0" xfId="0" applyFont="1" applyBorder="1" applyAlignment="1"/>
    <xf numFmtId="0" fontId="0" fillId="0" borderId="0" xfId="0" applyBorder="1" applyAlignment="1">
      <alignment vertical="center"/>
    </xf>
    <xf numFmtId="0" fontId="0" fillId="0" borderId="2" xfId="0" applyBorder="1">
      <alignment vertical="center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2" fillId="0" borderId="24" xfId="0" applyFont="1" applyBorder="1" applyProtection="1">
      <alignment vertical="center"/>
      <protection locked="0"/>
    </xf>
    <xf numFmtId="0" fontId="12" fillId="0" borderId="25" xfId="0" applyFont="1" applyBorder="1" applyProtection="1">
      <alignment vertical="center"/>
      <protection locked="0"/>
    </xf>
    <xf numFmtId="0" fontId="13" fillId="0" borderId="24" xfId="0" applyFont="1" applyBorder="1" applyProtection="1">
      <alignment vertical="center"/>
      <protection locked="0"/>
    </xf>
    <xf numFmtId="0" fontId="13" fillId="0" borderId="26" xfId="0" applyFont="1" applyBorder="1" applyProtection="1">
      <alignment vertical="center"/>
      <protection locked="0"/>
    </xf>
    <xf numFmtId="0" fontId="13" fillId="0" borderId="6" xfId="0" applyFont="1" applyBorder="1" applyProtection="1">
      <alignment vertical="center"/>
      <protection locked="0"/>
    </xf>
    <xf numFmtId="0" fontId="13" fillId="0" borderId="0" xfId="0" applyFont="1" applyBorder="1" applyProtection="1">
      <alignment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Protection="1">
      <alignment vertical="center"/>
      <protection locked="0"/>
    </xf>
    <xf numFmtId="0" fontId="13" fillId="0" borderId="27" xfId="0" applyFont="1" applyBorder="1" applyProtection="1">
      <alignment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176" fontId="0" fillId="0" borderId="0" xfId="0" applyNumberFormat="1" applyFill="1" applyAlignment="1">
      <alignment horizontal="right" vertical="center"/>
    </xf>
    <xf numFmtId="176" fontId="0" fillId="0" borderId="0" xfId="0" applyNumberFormat="1" applyFill="1" applyAlignment="1">
      <alignment vertical="center"/>
    </xf>
    <xf numFmtId="0" fontId="21" fillId="0" borderId="25" xfId="0" applyFont="1" applyBorder="1" applyProtection="1">
      <alignment vertical="center"/>
      <protection locked="0"/>
    </xf>
    <xf numFmtId="0" fontId="21" fillId="0" borderId="26" xfId="0" applyFont="1" applyBorder="1" applyProtection="1">
      <alignment vertical="center"/>
      <protection locked="0"/>
    </xf>
    <xf numFmtId="0" fontId="21" fillId="0" borderId="6" xfId="0" applyFont="1" applyBorder="1" applyProtection="1">
      <alignment vertical="center"/>
      <protection locked="0"/>
    </xf>
    <xf numFmtId="0" fontId="21" fillId="0" borderId="0" xfId="0" applyFont="1" applyBorder="1" applyProtection="1">
      <alignment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Protection="1">
      <alignment vertical="center"/>
      <protection locked="0"/>
    </xf>
    <xf numFmtId="0" fontId="21" fillId="0" borderId="27" xfId="0" applyFont="1" applyBorder="1" applyProtection="1">
      <alignment vertical="center"/>
      <protection locked="0"/>
    </xf>
    <xf numFmtId="0" fontId="21" fillId="0" borderId="25" xfId="0" applyFont="1" applyFill="1" applyBorder="1" applyProtection="1">
      <alignment vertical="center"/>
      <protection locked="0"/>
    </xf>
    <xf numFmtId="0" fontId="21" fillId="0" borderId="26" xfId="0" applyFont="1" applyFill="1" applyBorder="1" applyProtection="1">
      <alignment vertical="center"/>
      <protection locked="0"/>
    </xf>
    <xf numFmtId="0" fontId="21" fillId="0" borderId="6" xfId="0" applyFont="1" applyFill="1" applyBorder="1" applyProtection="1">
      <alignment vertical="center"/>
      <protection locked="0"/>
    </xf>
    <xf numFmtId="0" fontId="21" fillId="0" borderId="0" xfId="0" applyFont="1" applyFill="1" applyBorder="1" applyProtection="1">
      <alignment vertical="center"/>
      <protection locked="0"/>
    </xf>
    <xf numFmtId="0" fontId="21" fillId="0" borderId="1" xfId="0" applyFont="1" applyFill="1" applyBorder="1" applyAlignment="1" applyProtection="1">
      <alignment horizontal="center" vertical="center"/>
      <protection locked="0"/>
    </xf>
    <xf numFmtId="0" fontId="21" fillId="0" borderId="1" xfId="0" applyFont="1" applyFill="1" applyBorder="1" applyProtection="1">
      <alignment vertical="center"/>
      <protection locked="0"/>
    </xf>
    <xf numFmtId="0" fontId="21" fillId="0" borderId="27" xfId="0" applyFont="1" applyFill="1" applyBorder="1" applyProtection="1">
      <alignment vertical="center"/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top"/>
    </xf>
    <xf numFmtId="0" fontId="27" fillId="0" borderId="1" xfId="0" applyFont="1" applyBorder="1" applyProtection="1">
      <alignment vertical="center"/>
      <protection locked="0"/>
    </xf>
    <xf numFmtId="0" fontId="27" fillId="0" borderId="24" xfId="0" applyFont="1" applyBorder="1" applyProtection="1">
      <alignment vertical="center"/>
      <protection locked="0"/>
    </xf>
    <xf numFmtId="0" fontId="27" fillId="0" borderId="25" xfId="0" applyFont="1" applyBorder="1" applyProtection="1">
      <alignment vertical="center"/>
      <protection locked="0"/>
    </xf>
    <xf numFmtId="0" fontId="29" fillId="0" borderId="24" xfId="0" applyFont="1" applyFill="1" applyBorder="1" applyProtection="1">
      <alignment vertical="center"/>
      <protection locked="0"/>
    </xf>
    <xf numFmtId="0" fontId="27" fillId="0" borderId="25" xfId="0" applyFont="1" applyFill="1" applyBorder="1" applyProtection="1">
      <alignment vertical="center"/>
      <protection locked="0"/>
    </xf>
    <xf numFmtId="0" fontId="27" fillId="0" borderId="1" xfId="0" applyFont="1" applyFill="1" applyBorder="1" applyProtection="1">
      <alignment vertical="center"/>
      <protection locked="0"/>
    </xf>
    <xf numFmtId="0" fontId="27" fillId="0" borderId="24" xfId="0" applyFont="1" applyFill="1" applyBorder="1" applyProtection="1">
      <alignment vertical="center"/>
      <protection locked="0"/>
    </xf>
    <xf numFmtId="0" fontId="27" fillId="0" borderId="0" xfId="0" applyFont="1" applyBorder="1" applyProtection="1">
      <alignment vertical="center"/>
      <protection locked="0"/>
    </xf>
    <xf numFmtId="0" fontId="34" fillId="0" borderId="14" xfId="0" applyFont="1" applyBorder="1" applyAlignment="1">
      <alignment horizontal="right" vertical="center"/>
    </xf>
    <xf numFmtId="0" fontId="34" fillId="0" borderId="15" xfId="0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176" fontId="15" fillId="0" borderId="0" xfId="0" applyNumberFormat="1" applyFont="1" applyFill="1" applyAlignment="1">
      <alignment horizontal="right" vertical="center"/>
    </xf>
    <xf numFmtId="0" fontId="24" fillId="3" borderId="62" xfId="0" applyFont="1" applyFill="1" applyBorder="1" applyAlignment="1">
      <alignment horizontal="center" vertical="center" wrapText="1"/>
    </xf>
    <xf numFmtId="0" fontId="24" fillId="3" borderId="62" xfId="0" applyFont="1" applyFill="1" applyBorder="1" applyAlignment="1">
      <alignment horizontal="center" vertical="center"/>
    </xf>
    <xf numFmtId="0" fontId="4" fillId="0" borderId="62" xfId="0" applyFont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7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0" fillId="0" borderId="7" xfId="0" applyNumberFormat="1" applyFont="1" applyBorder="1" applyAlignment="1" applyProtection="1">
      <alignment horizontal="right" vertical="center"/>
      <protection locked="0"/>
    </xf>
    <xf numFmtId="176" fontId="0" fillId="0" borderId="3" xfId="0" applyNumberFormat="1" applyFont="1" applyBorder="1" applyAlignment="1" applyProtection="1">
      <alignment horizontal="right" vertical="center"/>
      <protection locked="0"/>
    </xf>
    <xf numFmtId="176" fontId="0" fillId="0" borderId="30" xfId="0" applyNumberFormat="1" applyFont="1" applyBorder="1" applyAlignment="1" applyProtection="1">
      <alignment horizontal="right" vertical="center"/>
      <protection locked="0"/>
    </xf>
    <xf numFmtId="0" fontId="9" fillId="0" borderId="31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 textRotation="255"/>
    </xf>
    <xf numFmtId="176" fontId="0" fillId="0" borderId="8" xfId="0" applyNumberFormat="1" applyFont="1" applyBorder="1" applyAlignment="1" applyProtection="1">
      <alignment horizontal="right" vertical="center"/>
      <protection locked="0"/>
    </xf>
    <xf numFmtId="176" fontId="0" fillId="0" borderId="2" xfId="0" applyNumberFormat="1" applyFont="1" applyBorder="1" applyAlignment="1" applyProtection="1">
      <alignment horizontal="right" vertical="center"/>
      <protection locked="0"/>
    </xf>
    <xf numFmtId="176" fontId="0" fillId="0" borderId="32" xfId="0" applyNumberFormat="1" applyFont="1" applyBorder="1" applyAlignment="1" applyProtection="1">
      <alignment horizontal="right" vertical="center"/>
      <protection locked="0"/>
    </xf>
    <xf numFmtId="176" fontId="0" fillId="0" borderId="9" xfId="0" applyNumberFormat="1" applyFont="1" applyBorder="1" applyAlignment="1" applyProtection="1">
      <alignment horizontal="right" vertical="center"/>
      <protection locked="0"/>
    </xf>
    <xf numFmtId="176" fontId="0" fillId="0" borderId="5" xfId="0" applyNumberFormat="1" applyFont="1" applyBorder="1" applyAlignment="1" applyProtection="1">
      <alignment horizontal="right" vertical="center"/>
      <protection locked="0"/>
    </xf>
    <xf numFmtId="0" fontId="9" fillId="0" borderId="29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176" fontId="0" fillId="0" borderId="34" xfId="0" applyNumberFormat="1" applyFont="1" applyBorder="1" applyAlignment="1" applyProtection="1">
      <alignment horizontal="right" vertical="center"/>
      <protection locked="0"/>
    </xf>
    <xf numFmtId="176" fontId="0" fillId="0" borderId="6" xfId="0" applyNumberFormat="1" applyFont="1" applyBorder="1" applyAlignment="1" applyProtection="1">
      <alignment horizontal="right" vertical="center"/>
      <protection locked="0"/>
    </xf>
    <xf numFmtId="176" fontId="0" fillId="0" borderId="0" xfId="0" applyNumberFormat="1" applyFont="1" applyBorder="1" applyAlignment="1" applyProtection="1">
      <alignment horizontal="right" vertical="center"/>
      <protection locked="0"/>
    </xf>
    <xf numFmtId="176" fontId="0" fillId="0" borderId="27" xfId="0" applyNumberFormat="1" applyFont="1" applyBorder="1" applyAlignment="1" applyProtection="1">
      <alignment horizontal="right" vertical="center"/>
      <protection locked="0"/>
    </xf>
    <xf numFmtId="176" fontId="17" fillId="3" borderId="29" xfId="0" applyNumberFormat="1" applyFont="1" applyFill="1" applyBorder="1" applyAlignment="1">
      <alignment horizontal="right" vertical="center"/>
    </xf>
    <xf numFmtId="0" fontId="17" fillId="3" borderId="0" xfId="0" applyFont="1" applyFill="1" applyAlignment="1">
      <alignment horizontal="right" vertical="center"/>
    </xf>
    <xf numFmtId="176" fontId="0" fillId="0" borderId="20" xfId="0" applyNumberFormat="1" applyFont="1" applyBorder="1" applyAlignment="1" applyProtection="1">
      <alignment horizontal="right" vertical="center"/>
      <protection locked="0"/>
    </xf>
    <xf numFmtId="176" fontId="0" fillId="0" borderId="4" xfId="0" applyNumberFormat="1" applyFont="1" applyBorder="1" applyAlignment="1" applyProtection="1">
      <alignment horizontal="right" vertical="center"/>
      <protection locked="0"/>
    </xf>
    <xf numFmtId="176" fontId="0" fillId="0" borderId="36" xfId="0" applyNumberFormat="1" applyFont="1" applyBorder="1" applyAlignment="1" applyProtection="1">
      <alignment horizontal="right" vertical="center"/>
      <protection locked="0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176" fontId="10" fillId="3" borderId="39" xfId="0" applyNumberFormat="1" applyFont="1" applyFill="1" applyBorder="1" applyAlignment="1">
      <alignment horizontal="right" vertical="center"/>
    </xf>
    <xf numFmtId="176" fontId="10" fillId="3" borderId="40" xfId="0" applyNumberFormat="1" applyFont="1" applyFill="1" applyBorder="1" applyAlignment="1">
      <alignment horizontal="right" vertical="center"/>
    </xf>
    <xf numFmtId="176" fontId="10" fillId="3" borderId="41" xfId="0" applyNumberFormat="1" applyFont="1" applyFill="1" applyBorder="1" applyAlignment="1">
      <alignment horizontal="right" vertical="center"/>
    </xf>
    <xf numFmtId="0" fontId="9" fillId="0" borderId="35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176" fontId="16" fillId="3" borderId="0" xfId="0" applyNumberFormat="1" applyFont="1" applyFill="1" applyAlignment="1">
      <alignment horizontal="right" vertical="center"/>
    </xf>
    <xf numFmtId="0" fontId="16" fillId="3" borderId="0" xfId="0" applyFont="1" applyFill="1" applyAlignment="1">
      <alignment horizontal="right" vertical="center"/>
    </xf>
    <xf numFmtId="0" fontId="15" fillId="0" borderId="42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76" fontId="0" fillId="0" borderId="46" xfId="0" applyNumberFormat="1" applyBorder="1" applyAlignment="1" applyProtection="1">
      <alignment horizontal="right" vertical="center"/>
      <protection locked="0"/>
    </xf>
    <xf numFmtId="176" fontId="0" fillId="0" borderId="47" xfId="0" applyNumberFormat="1" applyBorder="1" applyAlignment="1" applyProtection="1">
      <alignment horizontal="right" vertical="center"/>
      <protection locked="0"/>
    </xf>
    <xf numFmtId="176" fontId="0" fillId="0" borderId="48" xfId="0" applyNumberForma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 vertical="center"/>
    </xf>
    <xf numFmtId="177" fontId="14" fillId="3" borderId="10" xfId="0" applyNumberFormat="1" applyFont="1" applyFill="1" applyBorder="1" applyAlignment="1">
      <alignment horizontal="right" vertical="center"/>
    </xf>
    <xf numFmtId="177" fontId="14" fillId="3" borderId="18" xfId="0" applyNumberFormat="1" applyFont="1" applyFill="1" applyBorder="1" applyAlignment="1">
      <alignment horizontal="right" vertical="center"/>
    </xf>
    <xf numFmtId="177" fontId="14" fillId="3" borderId="11" xfId="0" applyNumberFormat="1" applyFont="1" applyFill="1" applyBorder="1" applyAlignment="1">
      <alignment horizontal="right" vertical="center"/>
    </xf>
    <xf numFmtId="177" fontId="14" fillId="3" borderId="6" xfId="0" applyNumberFormat="1" applyFont="1" applyFill="1" applyBorder="1" applyAlignment="1">
      <alignment horizontal="right" vertical="center"/>
    </xf>
    <xf numFmtId="177" fontId="14" fillId="3" borderId="0" xfId="0" applyNumberFormat="1" applyFont="1" applyFill="1" applyBorder="1" applyAlignment="1">
      <alignment horizontal="right" vertical="center"/>
    </xf>
    <xf numFmtId="177" fontId="14" fillId="3" borderId="12" xfId="0" applyNumberFormat="1" applyFont="1" applyFill="1" applyBorder="1" applyAlignment="1">
      <alignment horizontal="right" vertical="center"/>
    </xf>
    <xf numFmtId="177" fontId="14" fillId="3" borderId="16" xfId="0" applyNumberFormat="1" applyFont="1" applyFill="1" applyBorder="1" applyAlignment="1">
      <alignment horizontal="right" vertical="center"/>
    </xf>
    <xf numFmtId="177" fontId="14" fillId="3" borderId="19" xfId="0" applyNumberFormat="1" applyFont="1" applyFill="1" applyBorder="1" applyAlignment="1">
      <alignment horizontal="right" vertical="center"/>
    </xf>
    <xf numFmtId="177" fontId="14" fillId="3" borderId="17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176" fontId="5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22" fillId="0" borderId="6" xfId="0" applyNumberFormat="1" applyFont="1" applyBorder="1" applyAlignment="1" applyProtection="1">
      <alignment horizontal="right" vertical="center"/>
      <protection locked="0"/>
    </xf>
    <xf numFmtId="176" fontId="22" fillId="0" borderId="0" xfId="0" applyNumberFormat="1" applyFont="1" applyBorder="1" applyAlignment="1" applyProtection="1">
      <alignment horizontal="right" vertical="center"/>
      <protection locked="0"/>
    </xf>
    <xf numFmtId="176" fontId="26" fillId="0" borderId="7" xfId="0" applyNumberFormat="1" applyFont="1" applyBorder="1" applyAlignment="1" applyProtection="1">
      <alignment horizontal="right" vertical="center"/>
      <protection locked="0"/>
    </xf>
    <xf numFmtId="176" fontId="26" fillId="0" borderId="3" xfId="0" applyNumberFormat="1" applyFont="1" applyBorder="1" applyAlignment="1" applyProtection="1">
      <alignment horizontal="right" vertical="center"/>
      <protection locked="0"/>
    </xf>
    <xf numFmtId="176" fontId="26" fillId="0" borderId="30" xfId="0" applyNumberFormat="1" applyFont="1" applyBorder="1" applyAlignment="1" applyProtection="1">
      <alignment horizontal="right" vertical="center"/>
      <protection locked="0"/>
    </xf>
    <xf numFmtId="0" fontId="28" fillId="0" borderId="62" xfId="0" applyFont="1" applyBorder="1" applyAlignment="1">
      <alignment horizontal="center" vertical="center"/>
    </xf>
    <xf numFmtId="176" fontId="22" fillId="0" borderId="9" xfId="0" applyNumberFormat="1" applyFont="1" applyBorder="1" applyAlignment="1" applyProtection="1">
      <alignment horizontal="right" vertical="center"/>
      <protection locked="0"/>
    </xf>
    <xf numFmtId="176" fontId="22" fillId="0" borderId="5" xfId="0" applyNumberFormat="1" applyFont="1" applyBorder="1" applyAlignment="1" applyProtection="1">
      <alignment horizontal="right" vertical="center"/>
      <protection locked="0"/>
    </xf>
    <xf numFmtId="176" fontId="22" fillId="0" borderId="34" xfId="0" applyNumberFormat="1" applyFont="1" applyBorder="1" applyAlignment="1" applyProtection="1">
      <alignment horizontal="right" vertical="center"/>
      <protection locked="0"/>
    </xf>
    <xf numFmtId="176" fontId="26" fillId="0" borderId="8" xfId="0" applyNumberFormat="1" applyFont="1" applyBorder="1" applyAlignment="1" applyProtection="1">
      <alignment horizontal="right" vertical="center"/>
      <protection locked="0"/>
    </xf>
    <xf numFmtId="176" fontId="26" fillId="0" borderId="2" xfId="0" applyNumberFormat="1" applyFont="1" applyBorder="1" applyAlignment="1" applyProtection="1">
      <alignment horizontal="right" vertical="center"/>
      <protection locked="0"/>
    </xf>
    <xf numFmtId="176" fontId="26" fillId="0" borderId="32" xfId="0" applyNumberFormat="1" applyFont="1" applyBorder="1" applyAlignment="1" applyProtection="1">
      <alignment horizontal="right" vertical="center"/>
      <protection locked="0"/>
    </xf>
    <xf numFmtId="176" fontId="22" fillId="0" borderId="27" xfId="0" applyNumberFormat="1" applyFont="1" applyBorder="1" applyAlignment="1" applyProtection="1">
      <alignment horizontal="right" vertical="center"/>
      <protection locked="0"/>
    </xf>
    <xf numFmtId="176" fontId="22" fillId="0" borderId="20" xfId="0" applyNumberFormat="1" applyFont="1" applyBorder="1" applyAlignment="1" applyProtection="1">
      <alignment horizontal="right" vertical="center"/>
      <protection locked="0"/>
    </xf>
    <xf numFmtId="176" fontId="22" fillId="0" borderId="4" xfId="0" applyNumberFormat="1" applyFont="1" applyBorder="1" applyAlignment="1" applyProtection="1">
      <alignment horizontal="right" vertical="center"/>
      <protection locked="0"/>
    </xf>
    <xf numFmtId="176" fontId="22" fillId="0" borderId="36" xfId="0" applyNumberFormat="1" applyFont="1" applyBorder="1" applyAlignment="1" applyProtection="1">
      <alignment horizontal="right" vertical="center"/>
      <protection locked="0"/>
    </xf>
    <xf numFmtId="176" fontId="26" fillId="0" borderId="9" xfId="0" applyNumberFormat="1" applyFont="1" applyBorder="1" applyAlignment="1" applyProtection="1">
      <alignment horizontal="right" vertical="center"/>
      <protection locked="0"/>
    </xf>
    <xf numFmtId="176" fontId="26" fillId="0" borderId="5" xfId="0" applyNumberFormat="1" applyFont="1" applyBorder="1" applyAlignment="1" applyProtection="1">
      <alignment horizontal="right" vertical="center"/>
      <protection locked="0"/>
    </xf>
    <xf numFmtId="176" fontId="26" fillId="0" borderId="34" xfId="0" applyNumberFormat="1" applyFont="1" applyBorder="1" applyAlignment="1" applyProtection="1">
      <alignment horizontal="right" vertical="center"/>
      <protection locked="0"/>
    </xf>
    <xf numFmtId="58" fontId="25" fillId="0" borderId="10" xfId="0" applyNumberFormat="1" applyFont="1" applyBorder="1" applyAlignment="1" applyProtection="1">
      <alignment horizontal="center" vertical="center"/>
      <protection locked="0"/>
    </xf>
    <xf numFmtId="0" fontId="25" fillId="0" borderId="18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76" fontId="25" fillId="0" borderId="46" xfId="0" applyNumberFormat="1" applyFont="1" applyBorder="1" applyAlignment="1" applyProtection="1">
      <alignment horizontal="right" vertical="center"/>
      <protection locked="0"/>
    </xf>
    <xf numFmtId="176" fontId="25" fillId="0" borderId="47" xfId="0" applyNumberFormat="1" applyFont="1" applyBorder="1" applyAlignment="1" applyProtection="1">
      <alignment horizontal="right" vertical="center"/>
      <protection locked="0"/>
    </xf>
    <xf numFmtId="176" fontId="25" fillId="0" borderId="48" xfId="0" applyNumberFormat="1" applyFont="1" applyBorder="1" applyAlignment="1" applyProtection="1">
      <alignment horizontal="right" vertical="center"/>
      <protection locked="0"/>
    </xf>
    <xf numFmtId="0" fontId="8" fillId="0" borderId="54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178" fontId="2" fillId="0" borderId="50" xfId="0" applyNumberFormat="1" applyFont="1" applyBorder="1" applyAlignment="1" applyProtection="1">
      <alignment horizontal="center" vertical="center"/>
      <protection locked="0"/>
    </xf>
    <xf numFmtId="178" fontId="2" fillId="0" borderId="51" xfId="0" applyNumberFormat="1" applyFont="1" applyBorder="1" applyAlignment="1" applyProtection="1">
      <alignment horizontal="center" vertical="center"/>
      <protection locked="0"/>
    </xf>
    <xf numFmtId="178" fontId="2" fillId="0" borderId="53" xfId="0" applyNumberFormat="1" applyFont="1" applyBorder="1" applyAlignment="1" applyProtection="1">
      <alignment horizontal="center" vertical="center"/>
      <protection locked="0"/>
    </xf>
    <xf numFmtId="178" fontId="2" fillId="0" borderId="52" xfId="0" applyNumberFormat="1" applyFont="1" applyBorder="1" applyAlignment="1" applyProtection="1">
      <alignment horizontal="center" vertical="center"/>
      <protection locked="0"/>
    </xf>
    <xf numFmtId="176" fontId="20" fillId="3" borderId="0" xfId="0" applyNumberFormat="1" applyFont="1" applyFill="1" applyAlignment="1">
      <alignment horizontal="center" vertical="center"/>
    </xf>
    <xf numFmtId="176" fontId="18" fillId="3" borderId="60" xfId="0" applyNumberFormat="1" applyFont="1" applyFill="1" applyBorder="1" applyAlignment="1">
      <alignment horizontal="right" vertical="center"/>
    </xf>
    <xf numFmtId="0" fontId="18" fillId="3" borderId="61" xfId="0" applyFont="1" applyFill="1" applyBorder="1" applyAlignment="1">
      <alignment horizontal="right" vertical="center"/>
    </xf>
    <xf numFmtId="0" fontId="36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178" fontId="15" fillId="3" borderId="54" xfId="0" applyNumberFormat="1" applyFont="1" applyFill="1" applyBorder="1" applyAlignment="1">
      <alignment horizontal="right" vertical="center"/>
    </xf>
    <xf numFmtId="178" fontId="15" fillId="3" borderId="53" xfId="0" applyNumberFormat="1" applyFont="1" applyFill="1" applyBorder="1" applyAlignment="1">
      <alignment horizontal="right" vertical="center"/>
    </xf>
    <xf numFmtId="176" fontId="0" fillId="3" borderId="49" xfId="0" applyNumberFormat="1" applyFill="1" applyBorder="1" applyAlignment="1">
      <alignment horizontal="right" vertical="center"/>
    </xf>
    <xf numFmtId="176" fontId="0" fillId="3" borderId="30" xfId="0" applyNumberFormat="1" applyFill="1" applyBorder="1" applyAlignment="1">
      <alignment horizontal="right" vertical="center"/>
    </xf>
    <xf numFmtId="176" fontId="0" fillId="3" borderId="55" xfId="0" applyNumberFormat="1" applyFill="1" applyBorder="1" applyAlignment="1">
      <alignment horizontal="right" vertical="center"/>
    </xf>
    <xf numFmtId="176" fontId="0" fillId="3" borderId="56" xfId="0" applyNumberFormat="1" applyFill="1" applyBorder="1" applyAlignment="1">
      <alignment horizontal="right" vertical="center"/>
    </xf>
    <xf numFmtId="176" fontId="0" fillId="3" borderId="57" xfId="0" applyNumberFormat="1" applyFill="1" applyBorder="1" applyAlignment="1">
      <alignment horizontal="right" vertical="center"/>
    </xf>
    <xf numFmtId="176" fontId="0" fillId="3" borderId="34" xfId="0" applyNumberFormat="1" applyFill="1" applyBorder="1" applyAlignment="1">
      <alignment horizontal="right" vertical="center"/>
    </xf>
    <xf numFmtId="176" fontId="0" fillId="3" borderId="58" xfId="0" applyNumberFormat="1" applyFill="1" applyBorder="1" applyAlignment="1">
      <alignment horizontal="right" vertical="center"/>
    </xf>
    <xf numFmtId="176" fontId="0" fillId="3" borderId="59" xfId="0" applyNumberFormat="1" applyFill="1" applyBorder="1" applyAlignment="1">
      <alignment horizontal="right" vertical="center"/>
    </xf>
    <xf numFmtId="176" fontId="0" fillId="3" borderId="29" xfId="0" applyNumberFormat="1" applyFill="1" applyBorder="1" applyAlignment="1">
      <alignment horizontal="right" vertical="center"/>
    </xf>
    <xf numFmtId="176" fontId="0" fillId="3" borderId="27" xfId="0" applyNumberFormat="1" applyFill="1" applyBorder="1" applyAlignment="1">
      <alignment horizontal="right" vertical="center"/>
    </xf>
    <xf numFmtId="0" fontId="19" fillId="0" borderId="25" xfId="0" applyFont="1" applyBorder="1" applyAlignment="1">
      <alignment horizontal="right" vertical="center"/>
    </xf>
    <xf numFmtId="176" fontId="15" fillId="3" borderId="0" xfId="0" applyNumberFormat="1" applyFont="1" applyFill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76" fontId="15" fillId="4" borderId="0" xfId="0" applyNumberFormat="1" applyFont="1" applyFill="1" applyBorder="1" applyAlignment="1">
      <alignment horizontal="center" vertical="center"/>
    </xf>
    <xf numFmtId="178" fontId="30" fillId="0" borderId="50" xfId="0" applyNumberFormat="1" applyFont="1" applyBorder="1" applyAlignment="1" applyProtection="1">
      <alignment horizontal="center" vertical="center"/>
      <protection locked="0"/>
    </xf>
    <xf numFmtId="178" fontId="30" fillId="0" borderId="51" xfId="0" applyNumberFormat="1" applyFont="1" applyBorder="1" applyAlignment="1" applyProtection="1">
      <alignment horizontal="center" vertical="center"/>
      <protection locked="0"/>
    </xf>
    <xf numFmtId="178" fontId="30" fillId="0" borderId="52" xfId="0" applyNumberFormat="1" applyFont="1" applyBorder="1" applyAlignment="1" applyProtection="1">
      <alignment horizontal="center" vertical="center"/>
      <protection locked="0"/>
    </xf>
    <xf numFmtId="178" fontId="30" fillId="0" borderId="53" xfId="0" applyNumberFormat="1" applyFont="1" applyBorder="1" applyAlignment="1" applyProtection="1">
      <alignment horizontal="center" vertical="center"/>
      <protection locked="0"/>
    </xf>
    <xf numFmtId="176" fontId="26" fillId="0" borderId="20" xfId="0" applyNumberFormat="1" applyFont="1" applyBorder="1" applyAlignment="1" applyProtection="1">
      <alignment horizontal="right" vertical="center"/>
      <protection locked="0"/>
    </xf>
    <xf numFmtId="176" fontId="26" fillId="0" borderId="4" xfId="0" applyNumberFormat="1" applyFont="1" applyBorder="1" applyAlignment="1" applyProtection="1">
      <alignment horizontal="right" vertical="center"/>
      <protection locked="0"/>
    </xf>
    <xf numFmtId="178" fontId="31" fillId="0" borderId="50" xfId="0" applyNumberFormat="1" applyFont="1" applyBorder="1" applyAlignment="1" applyProtection="1">
      <alignment horizontal="center" vertical="center"/>
      <protection locked="0"/>
    </xf>
    <xf numFmtId="178" fontId="31" fillId="0" borderId="51" xfId="0" applyNumberFormat="1" applyFont="1" applyBorder="1" applyAlignment="1" applyProtection="1">
      <alignment horizontal="center" vertical="center"/>
      <protection locked="0"/>
    </xf>
    <xf numFmtId="178" fontId="31" fillId="0" borderId="52" xfId="0" applyNumberFormat="1" applyFont="1" applyBorder="1" applyAlignment="1" applyProtection="1">
      <alignment horizontal="center" vertical="center"/>
      <protection locked="0"/>
    </xf>
    <xf numFmtId="178" fontId="31" fillId="0" borderId="53" xfId="0" applyNumberFormat="1" applyFont="1" applyBorder="1" applyAlignment="1" applyProtection="1">
      <alignment horizontal="center" vertical="center"/>
      <protection locked="0"/>
    </xf>
    <xf numFmtId="176" fontId="32" fillId="0" borderId="7" xfId="0" applyNumberFormat="1" applyFont="1" applyBorder="1" applyAlignment="1" applyProtection="1">
      <alignment horizontal="right" vertical="center"/>
      <protection locked="0"/>
    </xf>
    <xf numFmtId="176" fontId="32" fillId="0" borderId="3" xfId="0" applyNumberFormat="1" applyFont="1" applyBorder="1" applyAlignment="1" applyProtection="1">
      <alignment horizontal="right" vertical="center"/>
      <protection locked="0"/>
    </xf>
    <xf numFmtId="176" fontId="32" fillId="0" borderId="30" xfId="0" applyNumberFormat="1" applyFont="1" applyBorder="1" applyAlignment="1" applyProtection="1">
      <alignment horizontal="right" vertical="center"/>
      <protection locked="0"/>
    </xf>
    <xf numFmtId="58" fontId="33" fillId="0" borderId="10" xfId="0" applyNumberFormat="1" applyFont="1" applyBorder="1" applyAlignment="1" applyProtection="1">
      <alignment horizontal="center" vertical="center"/>
      <protection locked="0"/>
    </xf>
    <xf numFmtId="0" fontId="33" fillId="0" borderId="18" xfId="0" applyFont="1" applyBorder="1" applyAlignment="1" applyProtection="1">
      <alignment horizontal="center" vertical="center"/>
      <protection locked="0"/>
    </xf>
    <xf numFmtId="0" fontId="33" fillId="0" borderId="11" xfId="0" applyFont="1" applyBorder="1" applyAlignment="1" applyProtection="1">
      <alignment horizontal="center" vertical="center"/>
      <protection locked="0"/>
    </xf>
    <xf numFmtId="176" fontId="33" fillId="0" borderId="46" xfId="0" applyNumberFormat="1" applyFont="1" applyBorder="1" applyAlignment="1" applyProtection="1">
      <alignment horizontal="right" vertical="center"/>
      <protection locked="0"/>
    </xf>
    <xf numFmtId="176" fontId="33" fillId="0" borderId="47" xfId="0" applyNumberFormat="1" applyFont="1" applyBorder="1" applyAlignment="1" applyProtection="1">
      <alignment horizontal="right" vertical="center"/>
      <protection locked="0"/>
    </xf>
    <xf numFmtId="176" fontId="33" fillId="0" borderId="48" xfId="0" applyNumberFormat="1" applyFont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DD9C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19707</xdr:colOff>
      <xdr:row>45</xdr:row>
      <xdr:rowOff>26276</xdr:rowOff>
    </xdr:from>
    <xdr:to>
      <xdr:col>16</xdr:col>
      <xdr:colOff>72259</xdr:colOff>
      <xdr:row>47</xdr:row>
      <xdr:rowOff>85396</xdr:rowOff>
    </xdr:to>
    <xdr:sp macro="" textlink="">
      <xdr:nvSpPr>
        <xdr:cNvPr id="2" name="大かっこ 1"/>
        <xdr:cNvSpPr/>
      </xdr:nvSpPr>
      <xdr:spPr>
        <a:xfrm>
          <a:off x="1136431" y="8342586"/>
          <a:ext cx="1891862" cy="525517"/>
        </a:xfrm>
        <a:prstGeom prst="bracketPair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19707</xdr:colOff>
      <xdr:row>45</xdr:row>
      <xdr:rowOff>26276</xdr:rowOff>
    </xdr:from>
    <xdr:to>
      <xdr:col>16</xdr:col>
      <xdr:colOff>72259</xdr:colOff>
      <xdr:row>47</xdr:row>
      <xdr:rowOff>85396</xdr:rowOff>
    </xdr:to>
    <xdr:sp macro="" textlink="">
      <xdr:nvSpPr>
        <xdr:cNvPr id="2" name="大かっこ 1"/>
        <xdr:cNvSpPr/>
      </xdr:nvSpPr>
      <xdr:spPr>
        <a:xfrm>
          <a:off x="1134132" y="8960726"/>
          <a:ext cx="1919452" cy="525845"/>
        </a:xfrm>
        <a:prstGeom prst="bracketPair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8148</xdr:colOff>
      <xdr:row>0</xdr:row>
      <xdr:rowOff>92704</xdr:rowOff>
    </xdr:from>
    <xdr:to>
      <xdr:col>28</xdr:col>
      <xdr:colOff>160957</xdr:colOff>
      <xdr:row>0</xdr:row>
      <xdr:rowOff>709027</xdr:rowOff>
    </xdr:to>
    <xdr:sp macro="" textlink="">
      <xdr:nvSpPr>
        <xdr:cNvPr id="3" name="四角形吹き出し 2"/>
        <xdr:cNvSpPr/>
      </xdr:nvSpPr>
      <xdr:spPr>
        <a:xfrm>
          <a:off x="1116512" y="92704"/>
          <a:ext cx="6456627" cy="616323"/>
        </a:xfrm>
        <a:prstGeom prst="wedgeRectCallout">
          <a:avLst>
            <a:gd name="adj1" fmla="val -55467"/>
            <a:gd name="adj2" fmla="val 791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例：給与が毎月末〆、</a:t>
          </a:r>
          <a:r>
            <a:rPr kumimoji="1" lang="en-US" altLang="ja-JP" sz="1100"/>
            <a:t>4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日に正社員へ転換、正社員転換後は役職手当が支給、正社員転換後</a:t>
          </a:r>
          <a:r>
            <a:rPr kumimoji="1" lang="en-US" altLang="ja-JP" sz="1100"/>
            <a:t>7</a:t>
          </a:r>
          <a:r>
            <a:rPr kumimoji="1" lang="ja-JP" altLang="en-US" sz="1100"/>
            <a:t>月に賞与が支給されており、且つ、支給申請時には冬の賞与も時期・金額ともに確定している。</a:t>
          </a:r>
        </a:p>
      </xdr:txBody>
    </xdr:sp>
    <xdr:clientData/>
  </xdr:twoCellAnchor>
  <xdr:twoCellAnchor>
    <xdr:from>
      <xdr:col>2</xdr:col>
      <xdr:colOff>141194</xdr:colOff>
      <xdr:row>10</xdr:row>
      <xdr:rowOff>85167</xdr:rowOff>
    </xdr:from>
    <xdr:to>
      <xdr:col>34</xdr:col>
      <xdr:colOff>22412</xdr:colOff>
      <xdr:row>14</xdr:row>
      <xdr:rowOff>156884</xdr:rowOff>
    </xdr:to>
    <xdr:sp macro="" textlink="">
      <xdr:nvSpPr>
        <xdr:cNvPr id="4" name="四角形吹き出し 3"/>
        <xdr:cNvSpPr/>
      </xdr:nvSpPr>
      <xdr:spPr>
        <a:xfrm>
          <a:off x="1250576" y="3110755"/>
          <a:ext cx="7411571" cy="744070"/>
        </a:xfrm>
        <a:prstGeom prst="wedgeRectCallout">
          <a:avLst>
            <a:gd name="adj1" fmla="val -52777"/>
            <a:gd name="adj2" fmla="val -11442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手当の名称を記載し、各月に支払われた金額を記載してください。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ただし、「通勤手当」、「残業代（固定残業を含む）」、「歩合給（本人の営業成績等に連動するもの）」は含めません。</a:t>
          </a:r>
          <a:endParaRPr kumimoji="1" lang="en-US" altLang="ja-JP" sz="1100"/>
        </a:p>
        <a:p>
          <a:pPr algn="l"/>
          <a:r>
            <a:rPr kumimoji="1" lang="ja-JP" altLang="en-US" sz="1100"/>
            <a:t>対象となる諸手当にあたるかどうか不明な場合は、労働局・ハローワークにご相談ください。</a:t>
          </a:r>
        </a:p>
      </xdr:txBody>
    </xdr:sp>
    <xdr:clientData/>
  </xdr:twoCellAnchor>
  <xdr:twoCellAnchor>
    <xdr:from>
      <xdr:col>8</xdr:col>
      <xdr:colOff>118781</xdr:colOff>
      <xdr:row>19</xdr:row>
      <xdr:rowOff>112058</xdr:rowOff>
    </xdr:from>
    <xdr:to>
      <xdr:col>31</xdr:col>
      <xdr:colOff>11206</xdr:colOff>
      <xdr:row>21</xdr:row>
      <xdr:rowOff>112059</xdr:rowOff>
    </xdr:to>
    <xdr:sp macro="" textlink="">
      <xdr:nvSpPr>
        <xdr:cNvPr id="5" name="四角形吹き出し 4"/>
        <xdr:cNvSpPr/>
      </xdr:nvSpPr>
      <xdr:spPr>
        <a:xfrm>
          <a:off x="2640105" y="4650440"/>
          <a:ext cx="5304866" cy="347384"/>
        </a:xfrm>
        <a:prstGeom prst="wedgeRectCallout">
          <a:avLst>
            <a:gd name="adj1" fmla="val -55467"/>
            <a:gd name="adj2" fmla="val 791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4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日に正社員へ転換しているので、転換後</a:t>
          </a:r>
          <a:r>
            <a:rPr kumimoji="1" lang="en-US" altLang="ja-JP" sz="1100"/>
            <a:t>6</a:t>
          </a:r>
          <a:r>
            <a:rPr kumimoji="1" lang="ja-JP" altLang="en-US" sz="1100"/>
            <a:t>ヶ月は</a:t>
          </a:r>
          <a:r>
            <a:rPr kumimoji="1" lang="en-US" altLang="ja-JP" sz="1100"/>
            <a:t>4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日～</a:t>
          </a:r>
          <a:r>
            <a:rPr kumimoji="1" lang="en-US" altLang="ja-JP" sz="1100"/>
            <a:t>9</a:t>
          </a:r>
          <a:r>
            <a:rPr kumimoji="1" lang="ja-JP" altLang="en-US" sz="1100"/>
            <a:t>月</a:t>
          </a:r>
          <a:r>
            <a:rPr kumimoji="1" lang="en-US" altLang="ja-JP" sz="1100"/>
            <a:t>30</a:t>
          </a:r>
          <a:r>
            <a:rPr kumimoji="1" lang="ja-JP" altLang="en-US" sz="1100"/>
            <a:t>日となります。</a:t>
          </a:r>
        </a:p>
      </xdr:txBody>
    </xdr:sp>
    <xdr:clientData/>
  </xdr:twoCellAnchor>
  <xdr:twoCellAnchor>
    <xdr:from>
      <xdr:col>2</xdr:col>
      <xdr:colOff>78442</xdr:colOff>
      <xdr:row>29</xdr:row>
      <xdr:rowOff>69478</xdr:rowOff>
    </xdr:from>
    <xdr:to>
      <xdr:col>12</xdr:col>
      <xdr:colOff>0</xdr:colOff>
      <xdr:row>34</xdr:row>
      <xdr:rowOff>89647</xdr:rowOff>
    </xdr:to>
    <xdr:sp macro="" textlink="">
      <xdr:nvSpPr>
        <xdr:cNvPr id="6" name="四角形吹き出し 5"/>
        <xdr:cNvSpPr/>
      </xdr:nvSpPr>
      <xdr:spPr>
        <a:xfrm>
          <a:off x="1187824" y="6479243"/>
          <a:ext cx="2274794" cy="860610"/>
        </a:xfrm>
        <a:prstGeom prst="wedgeRectCallout">
          <a:avLst>
            <a:gd name="adj1" fmla="val -72553"/>
            <a:gd name="adj2" fmla="val -10103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正社員転換後に新たに支給されることとなった諸手当があれば、その手当も追加してください。</a:t>
          </a:r>
        </a:p>
      </xdr:txBody>
    </xdr:sp>
    <xdr:clientData/>
  </xdr:twoCellAnchor>
  <xdr:twoCellAnchor>
    <xdr:from>
      <xdr:col>26</xdr:col>
      <xdr:colOff>156882</xdr:colOff>
      <xdr:row>27</xdr:row>
      <xdr:rowOff>56030</xdr:rowOff>
    </xdr:from>
    <xdr:to>
      <xdr:col>43</xdr:col>
      <xdr:colOff>156882</xdr:colOff>
      <xdr:row>32</xdr:row>
      <xdr:rowOff>78442</xdr:rowOff>
    </xdr:to>
    <xdr:sp macro="" textlink="">
      <xdr:nvSpPr>
        <xdr:cNvPr id="7" name="四角形吹き出し 6"/>
        <xdr:cNvSpPr/>
      </xdr:nvSpPr>
      <xdr:spPr>
        <a:xfrm>
          <a:off x="6914029" y="6129618"/>
          <a:ext cx="4000500" cy="862853"/>
        </a:xfrm>
        <a:prstGeom prst="wedgeRectCallout">
          <a:avLst>
            <a:gd name="adj1" fmla="val -38004"/>
            <a:gd name="adj2" fmla="val 9917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賞与が支給されている場合はその金額を計上してください。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ただし、就業規則等に時期と対象者が規定されているものに限ります。（臨時に支払う「大入り」などは対象外です）</a:t>
          </a:r>
        </a:p>
      </xdr:txBody>
    </xdr:sp>
    <xdr:clientData/>
  </xdr:twoCellAnchor>
  <xdr:twoCellAnchor>
    <xdr:from>
      <xdr:col>19</xdr:col>
      <xdr:colOff>163606</xdr:colOff>
      <xdr:row>38</xdr:row>
      <xdr:rowOff>129988</xdr:rowOff>
    </xdr:from>
    <xdr:to>
      <xdr:col>38</xdr:col>
      <xdr:colOff>224118</xdr:colOff>
      <xdr:row>43</xdr:row>
      <xdr:rowOff>67235</xdr:rowOff>
    </xdr:to>
    <xdr:sp macro="" textlink="">
      <xdr:nvSpPr>
        <xdr:cNvPr id="8" name="四角形吹き出し 7"/>
        <xdr:cNvSpPr/>
      </xdr:nvSpPr>
      <xdr:spPr>
        <a:xfrm>
          <a:off x="5273488" y="7312959"/>
          <a:ext cx="4531659" cy="1024217"/>
        </a:xfrm>
        <a:prstGeom prst="wedgeRectCallout">
          <a:avLst>
            <a:gd name="adj1" fmla="val -74154"/>
            <a:gd name="adj2" fmla="val 520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支給申請をお出しいただく時点で、支給日と金額が確定している賞与があれば、記載してください。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後日、実際の支給が確認できる書類をお出しいただきます。</a:t>
          </a:r>
          <a:endParaRPr kumimoji="1" lang="en-US" altLang="ja-JP" sz="1100"/>
        </a:p>
        <a:p>
          <a:pPr algn="l"/>
          <a:r>
            <a:rPr kumimoji="1" lang="ja-JP" altLang="en-US" sz="1100"/>
            <a:t>また、時期や金額が変更となった場合は対象には含まれません。</a:t>
          </a:r>
        </a:p>
      </xdr:txBody>
    </xdr:sp>
    <xdr:clientData/>
  </xdr:twoCellAnchor>
  <xdr:twoCellAnchor>
    <xdr:from>
      <xdr:col>23</xdr:col>
      <xdr:colOff>156883</xdr:colOff>
      <xdr:row>51</xdr:row>
      <xdr:rowOff>80682</xdr:rowOff>
    </xdr:from>
    <xdr:to>
      <xdr:col>45</xdr:col>
      <xdr:colOff>414617</xdr:colOff>
      <xdr:row>54</xdr:row>
      <xdr:rowOff>112059</xdr:rowOff>
    </xdr:to>
    <xdr:sp macro="" textlink="">
      <xdr:nvSpPr>
        <xdr:cNvPr id="9" name="四角形吹き出し 8"/>
        <xdr:cNvSpPr/>
      </xdr:nvSpPr>
      <xdr:spPr>
        <a:xfrm>
          <a:off x="6208059" y="10883153"/>
          <a:ext cx="5580529" cy="535641"/>
        </a:xfrm>
        <a:prstGeom prst="wedgeRectCallout">
          <a:avLst>
            <a:gd name="adj1" fmla="val 20594"/>
            <a:gd name="adj2" fmla="val -10398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５％以上賃金が増額しているため、その他の要件を満たしていれば助成金の対象となります。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773768</xdr:colOff>
      <xdr:row>0</xdr:row>
      <xdr:rowOff>57151</xdr:rowOff>
    </xdr:from>
    <xdr:to>
      <xdr:col>28</xdr:col>
      <xdr:colOff>119905</xdr:colOff>
      <xdr:row>0</xdr:row>
      <xdr:rowOff>590551</xdr:rowOff>
    </xdr:to>
    <xdr:sp macro="" textlink="">
      <xdr:nvSpPr>
        <xdr:cNvPr id="2" name="四角形吹き出し 1"/>
        <xdr:cNvSpPr/>
      </xdr:nvSpPr>
      <xdr:spPr>
        <a:xfrm>
          <a:off x="997886" y="57151"/>
          <a:ext cx="4601695" cy="533400"/>
        </a:xfrm>
        <a:prstGeom prst="wedgeRectCallout">
          <a:avLst>
            <a:gd name="adj1" fmla="val -54718"/>
            <a:gd name="adj2" fmla="val 9345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例：給与は毎月末〆、</a:t>
          </a:r>
          <a:r>
            <a:rPr kumimoji="1" lang="en-US" altLang="ja-JP" sz="1100"/>
            <a:t>4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日に正社員へ転換、転換前は</a:t>
          </a:r>
          <a:r>
            <a:rPr kumimoji="1" lang="en-US" altLang="ja-JP" sz="1100"/>
            <a:t>1</a:t>
          </a:r>
          <a:r>
            <a:rPr kumimoji="1" lang="ja-JP" altLang="en-US" sz="1100"/>
            <a:t>日</a:t>
          </a:r>
          <a:r>
            <a:rPr kumimoji="1" lang="en-US" altLang="ja-JP" sz="1100"/>
            <a:t>6</a:t>
          </a:r>
          <a:r>
            <a:rPr kumimoji="1" lang="ja-JP" altLang="en-US" sz="1100"/>
            <a:t>時間で月</a:t>
          </a:r>
          <a:r>
            <a:rPr kumimoji="1" lang="en-US" altLang="ja-JP" sz="1100"/>
            <a:t>20</a:t>
          </a:r>
          <a:r>
            <a:rPr kumimoji="1" lang="ja-JP" altLang="en-US" sz="1100"/>
            <a:t>日勤務であったが、転換後は</a:t>
          </a:r>
          <a:r>
            <a:rPr kumimoji="1" lang="en-US" altLang="ja-JP" sz="1100"/>
            <a:t>1</a:t>
          </a:r>
          <a:r>
            <a:rPr kumimoji="1" lang="ja-JP" altLang="en-US" sz="1100"/>
            <a:t>日</a:t>
          </a:r>
          <a:r>
            <a:rPr kumimoji="1" lang="en-US" altLang="ja-JP" sz="1100"/>
            <a:t>8</a:t>
          </a:r>
          <a:r>
            <a:rPr kumimoji="1" lang="ja-JP" altLang="en-US" sz="1100"/>
            <a:t>時間で月</a:t>
          </a:r>
          <a:r>
            <a:rPr kumimoji="1" lang="en-US" altLang="ja-JP" sz="1100"/>
            <a:t>20</a:t>
          </a:r>
          <a:r>
            <a:rPr kumimoji="1" lang="ja-JP" altLang="en-US" sz="1100"/>
            <a:t>日勤務になった場合</a:t>
          </a:r>
          <a:endParaRPr kumimoji="0" lang="en-US" altLang="ja-JP" sz="11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19051</xdr:colOff>
      <xdr:row>9</xdr:row>
      <xdr:rowOff>66676</xdr:rowOff>
    </xdr:from>
    <xdr:to>
      <xdr:col>26</xdr:col>
      <xdr:colOff>142875</xdr:colOff>
      <xdr:row>11</xdr:row>
      <xdr:rowOff>114300</xdr:rowOff>
    </xdr:to>
    <xdr:sp macro="" textlink="">
      <xdr:nvSpPr>
        <xdr:cNvPr id="3" name="四角形吹き出し 2"/>
        <xdr:cNvSpPr/>
      </xdr:nvSpPr>
      <xdr:spPr>
        <a:xfrm>
          <a:off x="2562226" y="2876551"/>
          <a:ext cx="2876549" cy="390524"/>
        </a:xfrm>
        <a:prstGeom prst="wedgeRectCallout">
          <a:avLst>
            <a:gd name="adj1" fmla="val -51601"/>
            <a:gd name="adj2" fmla="val -18938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aseline="0"/>
            <a:t>6</a:t>
          </a:r>
          <a:r>
            <a:rPr kumimoji="1" lang="ja-JP" altLang="en-US" sz="1100" baseline="0"/>
            <a:t>時間　</a:t>
          </a:r>
          <a:r>
            <a:rPr kumimoji="1" lang="en-US" altLang="ja-JP" sz="1100" baseline="0"/>
            <a:t>×</a:t>
          </a:r>
          <a:r>
            <a:rPr kumimoji="1" lang="ja-JP" altLang="en-US" sz="1100" baseline="0"/>
            <a:t>　</a:t>
          </a:r>
          <a:r>
            <a:rPr kumimoji="1" lang="en-US" altLang="ja-JP" sz="1100" baseline="0"/>
            <a:t>20</a:t>
          </a:r>
          <a:r>
            <a:rPr kumimoji="1" lang="ja-JP" altLang="en-US" sz="1100" baseline="0"/>
            <a:t>日のため、</a:t>
          </a:r>
          <a:r>
            <a:rPr kumimoji="1" lang="en-US" altLang="ja-JP" sz="1100" baseline="0"/>
            <a:t>120</a:t>
          </a:r>
          <a:r>
            <a:rPr kumimoji="1" lang="ja-JP" altLang="en-US" sz="1100" baseline="0"/>
            <a:t>時間となります。</a:t>
          </a:r>
          <a:endParaRPr kumimoji="1" lang="en-US" altLang="ja-JP" sz="1100" baseline="0"/>
        </a:p>
      </xdr:txBody>
    </xdr:sp>
    <xdr:clientData/>
  </xdr:twoCellAnchor>
  <xdr:twoCellAnchor>
    <xdr:from>
      <xdr:col>9</xdr:col>
      <xdr:colOff>95251</xdr:colOff>
      <xdr:row>30</xdr:row>
      <xdr:rowOff>47626</xdr:rowOff>
    </xdr:from>
    <xdr:to>
      <xdr:col>27</xdr:col>
      <xdr:colOff>57150</xdr:colOff>
      <xdr:row>32</xdr:row>
      <xdr:rowOff>95250</xdr:rowOff>
    </xdr:to>
    <xdr:sp macro="" textlink="">
      <xdr:nvSpPr>
        <xdr:cNvPr id="4" name="四角形吹き出し 3"/>
        <xdr:cNvSpPr/>
      </xdr:nvSpPr>
      <xdr:spPr>
        <a:xfrm>
          <a:off x="2638426" y="5715001"/>
          <a:ext cx="2876549" cy="390524"/>
        </a:xfrm>
        <a:prstGeom prst="wedgeRectCallout">
          <a:avLst>
            <a:gd name="adj1" fmla="val -51601"/>
            <a:gd name="adj2" fmla="val -18938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aseline="0"/>
            <a:t>8</a:t>
          </a:r>
          <a:r>
            <a:rPr kumimoji="1" lang="ja-JP" altLang="en-US" sz="1100" baseline="0"/>
            <a:t>時間　</a:t>
          </a:r>
          <a:r>
            <a:rPr kumimoji="1" lang="en-US" altLang="ja-JP" sz="1100" baseline="0"/>
            <a:t>×</a:t>
          </a:r>
          <a:r>
            <a:rPr kumimoji="1" lang="ja-JP" altLang="en-US" sz="1100" baseline="0"/>
            <a:t>　</a:t>
          </a:r>
          <a:r>
            <a:rPr kumimoji="1" lang="en-US" altLang="ja-JP" sz="1100" baseline="0"/>
            <a:t>20</a:t>
          </a:r>
          <a:r>
            <a:rPr kumimoji="1" lang="ja-JP" altLang="en-US" sz="1100" baseline="0"/>
            <a:t>日のため、</a:t>
          </a:r>
          <a:r>
            <a:rPr kumimoji="1" lang="en-US" altLang="ja-JP" sz="1100" baseline="0"/>
            <a:t>160</a:t>
          </a:r>
          <a:r>
            <a:rPr kumimoji="1" lang="ja-JP" altLang="en-US" sz="1100" baseline="0"/>
            <a:t>時間となります。</a:t>
          </a:r>
          <a:endParaRPr kumimoji="1" lang="en-US" altLang="ja-JP" sz="1100" baseline="0"/>
        </a:p>
      </xdr:txBody>
    </xdr:sp>
    <xdr:clientData/>
  </xdr:twoCellAnchor>
  <xdr:twoCellAnchor>
    <xdr:from>
      <xdr:col>14</xdr:col>
      <xdr:colOff>73025</xdr:colOff>
      <xdr:row>46</xdr:row>
      <xdr:rowOff>57150</xdr:rowOff>
    </xdr:from>
    <xdr:to>
      <xdr:col>45</xdr:col>
      <xdr:colOff>389404</xdr:colOff>
      <xdr:row>46</xdr:row>
      <xdr:rowOff>464671</xdr:rowOff>
    </xdr:to>
    <xdr:sp macro="" textlink="">
      <xdr:nvSpPr>
        <xdr:cNvPr id="6" name="四角形吹き出し 5"/>
        <xdr:cNvSpPr/>
      </xdr:nvSpPr>
      <xdr:spPr>
        <a:xfrm>
          <a:off x="3425825" y="8734425"/>
          <a:ext cx="5659904" cy="407521"/>
        </a:xfrm>
        <a:prstGeom prst="wedgeRectCallout">
          <a:avLst>
            <a:gd name="adj1" fmla="val 34921"/>
            <a:gd name="adj2" fmla="val 8408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５％以上賃金が増額しているため、その他の要件を満たしていれば助成金の対象となります。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1"/>
  <sheetViews>
    <sheetView showGridLines="0" tabSelected="1" zoomScaleNormal="100" workbookViewId="0"/>
  </sheetViews>
  <sheetFormatPr defaultRowHeight="13.5" x14ac:dyDescent="0.15"/>
  <cols>
    <col min="1" max="1" width="3" customWidth="1"/>
    <col min="2" max="2" width="14.625" customWidth="1"/>
    <col min="3" max="44" width="1.75" customWidth="1"/>
    <col min="45" max="45" width="5" customWidth="1"/>
    <col min="46" max="46" width="6" customWidth="1"/>
    <col min="47" max="72" width="3.625" customWidth="1"/>
  </cols>
  <sheetData>
    <row r="1" spans="1:44" ht="70.5" customHeight="1" x14ac:dyDescent="0.15">
      <c r="A1" s="5"/>
      <c r="B1" s="61" t="s">
        <v>13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</row>
    <row r="2" spans="1:44" ht="30.75" customHeight="1" x14ac:dyDescent="0.15">
      <c r="A2" s="58" t="s">
        <v>27</v>
      </c>
      <c r="B2" s="5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</row>
    <row r="3" spans="1:44" ht="30.75" customHeight="1" x14ac:dyDescent="0.15">
      <c r="A3" s="59"/>
      <c r="B3" s="59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</row>
    <row r="4" spans="1:44" ht="22.5" customHeight="1" thickBot="1" x14ac:dyDescent="0.25">
      <c r="A4" s="7" t="s">
        <v>40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</row>
    <row r="5" spans="1:44" ht="15" customHeight="1" thickTop="1" x14ac:dyDescent="0.15">
      <c r="A5" s="63" t="s">
        <v>0</v>
      </c>
      <c r="B5" s="64"/>
      <c r="C5" s="18"/>
      <c r="D5" s="19" t="s">
        <v>1</v>
      </c>
      <c r="E5" s="19"/>
      <c r="F5" s="19" t="s">
        <v>3</v>
      </c>
      <c r="G5" s="19"/>
      <c r="H5" s="19"/>
      <c r="I5" s="19"/>
      <c r="J5" s="20"/>
      <c r="K5" s="19" t="s">
        <v>1</v>
      </c>
      <c r="L5" s="19"/>
      <c r="M5" s="19" t="s">
        <v>3</v>
      </c>
      <c r="N5" s="19"/>
      <c r="O5" s="19"/>
      <c r="P5" s="19"/>
      <c r="Q5" s="20"/>
      <c r="R5" s="19" t="s">
        <v>1</v>
      </c>
      <c r="S5" s="19"/>
      <c r="T5" s="19" t="s">
        <v>3</v>
      </c>
      <c r="U5" s="19"/>
      <c r="V5" s="19"/>
      <c r="W5" s="19"/>
      <c r="X5" s="20"/>
      <c r="Y5" s="19" t="s">
        <v>1</v>
      </c>
      <c r="Z5" s="19"/>
      <c r="AA5" s="19" t="s">
        <v>3</v>
      </c>
      <c r="AB5" s="19"/>
      <c r="AC5" s="19"/>
      <c r="AD5" s="19"/>
      <c r="AE5" s="20"/>
      <c r="AF5" s="19" t="s">
        <v>1</v>
      </c>
      <c r="AG5" s="19"/>
      <c r="AH5" s="19" t="s">
        <v>3</v>
      </c>
      <c r="AI5" s="19"/>
      <c r="AJ5" s="19"/>
      <c r="AK5" s="19"/>
      <c r="AL5" s="20"/>
      <c r="AM5" s="19" t="s">
        <v>1</v>
      </c>
      <c r="AN5" s="19"/>
      <c r="AO5" s="19" t="s">
        <v>3</v>
      </c>
      <c r="AP5" s="19"/>
      <c r="AQ5" s="19"/>
      <c r="AR5" s="21"/>
    </row>
    <row r="6" spans="1:44" ht="15" customHeight="1" thickBot="1" x14ac:dyDescent="0.2">
      <c r="A6" s="65"/>
      <c r="B6" s="66"/>
      <c r="C6" s="22"/>
      <c r="D6" s="23"/>
      <c r="E6" s="24" t="s">
        <v>2</v>
      </c>
      <c r="F6" s="25"/>
      <c r="G6" s="25" t="s">
        <v>1</v>
      </c>
      <c r="H6" s="25"/>
      <c r="I6" s="23" t="s">
        <v>3</v>
      </c>
      <c r="J6" s="22"/>
      <c r="K6" s="23"/>
      <c r="L6" s="24" t="s">
        <v>2</v>
      </c>
      <c r="M6" s="25"/>
      <c r="N6" s="25" t="s">
        <v>1</v>
      </c>
      <c r="O6" s="25"/>
      <c r="P6" s="23" t="s">
        <v>3</v>
      </c>
      <c r="Q6" s="22"/>
      <c r="R6" s="23"/>
      <c r="S6" s="24" t="s">
        <v>2</v>
      </c>
      <c r="T6" s="25"/>
      <c r="U6" s="25" t="s">
        <v>1</v>
      </c>
      <c r="V6" s="25"/>
      <c r="W6" s="23" t="s">
        <v>3</v>
      </c>
      <c r="X6" s="22"/>
      <c r="Y6" s="23"/>
      <c r="Z6" s="24" t="s">
        <v>2</v>
      </c>
      <c r="AA6" s="25"/>
      <c r="AB6" s="25" t="s">
        <v>1</v>
      </c>
      <c r="AC6" s="25"/>
      <c r="AD6" s="23" t="s">
        <v>3</v>
      </c>
      <c r="AE6" s="22"/>
      <c r="AF6" s="23"/>
      <c r="AG6" s="24" t="s">
        <v>2</v>
      </c>
      <c r="AH6" s="25"/>
      <c r="AI6" s="25" t="s">
        <v>1</v>
      </c>
      <c r="AJ6" s="25"/>
      <c r="AK6" s="23" t="s">
        <v>3</v>
      </c>
      <c r="AL6" s="22"/>
      <c r="AM6" s="23"/>
      <c r="AN6" s="24" t="s">
        <v>2</v>
      </c>
      <c r="AO6" s="25"/>
      <c r="AP6" s="25" t="s">
        <v>1</v>
      </c>
      <c r="AQ6" s="25"/>
      <c r="AR6" s="26" t="s">
        <v>3</v>
      </c>
    </row>
    <row r="7" spans="1:44" ht="13.5" customHeight="1" thickTop="1" x14ac:dyDescent="0.15">
      <c r="A7" s="78" t="s">
        <v>4</v>
      </c>
      <c r="B7" s="79"/>
      <c r="C7" s="68"/>
      <c r="D7" s="69"/>
      <c r="E7" s="69"/>
      <c r="F7" s="69"/>
      <c r="G7" s="69"/>
      <c r="H7" s="69"/>
      <c r="I7" s="69"/>
      <c r="J7" s="68"/>
      <c r="K7" s="69"/>
      <c r="L7" s="69"/>
      <c r="M7" s="69"/>
      <c r="N7" s="69"/>
      <c r="O7" s="69"/>
      <c r="P7" s="69"/>
      <c r="Q7" s="68"/>
      <c r="R7" s="69"/>
      <c r="S7" s="69"/>
      <c r="T7" s="69"/>
      <c r="U7" s="69"/>
      <c r="V7" s="69"/>
      <c r="W7" s="69"/>
      <c r="X7" s="68"/>
      <c r="Y7" s="69"/>
      <c r="Z7" s="69"/>
      <c r="AA7" s="69"/>
      <c r="AB7" s="69"/>
      <c r="AC7" s="69"/>
      <c r="AD7" s="69"/>
      <c r="AE7" s="68"/>
      <c r="AF7" s="69"/>
      <c r="AG7" s="69"/>
      <c r="AH7" s="69"/>
      <c r="AI7" s="69"/>
      <c r="AJ7" s="69"/>
      <c r="AK7" s="69"/>
      <c r="AL7" s="68"/>
      <c r="AM7" s="69"/>
      <c r="AN7" s="69"/>
      <c r="AO7" s="69"/>
      <c r="AP7" s="69"/>
      <c r="AQ7" s="69"/>
      <c r="AR7" s="70"/>
    </row>
    <row r="8" spans="1:44" ht="13.5" customHeight="1" x14ac:dyDescent="0.15">
      <c r="A8" s="71" t="s">
        <v>6</v>
      </c>
      <c r="B8" s="1" t="s">
        <v>5</v>
      </c>
      <c r="C8" s="73"/>
      <c r="D8" s="74"/>
      <c r="E8" s="74"/>
      <c r="F8" s="74"/>
      <c r="G8" s="74"/>
      <c r="H8" s="74"/>
      <c r="I8" s="74"/>
      <c r="J8" s="73"/>
      <c r="K8" s="74"/>
      <c r="L8" s="74"/>
      <c r="M8" s="74"/>
      <c r="N8" s="74"/>
      <c r="O8" s="74"/>
      <c r="P8" s="74"/>
      <c r="Q8" s="73"/>
      <c r="R8" s="74"/>
      <c r="S8" s="74"/>
      <c r="T8" s="74"/>
      <c r="U8" s="74"/>
      <c r="V8" s="74"/>
      <c r="W8" s="74"/>
      <c r="X8" s="73"/>
      <c r="Y8" s="74"/>
      <c r="Z8" s="74"/>
      <c r="AA8" s="74"/>
      <c r="AB8" s="74"/>
      <c r="AC8" s="74"/>
      <c r="AD8" s="74"/>
      <c r="AE8" s="73"/>
      <c r="AF8" s="74"/>
      <c r="AG8" s="74"/>
      <c r="AH8" s="74"/>
      <c r="AI8" s="74"/>
      <c r="AJ8" s="74"/>
      <c r="AK8" s="74"/>
      <c r="AL8" s="73"/>
      <c r="AM8" s="74"/>
      <c r="AN8" s="74"/>
      <c r="AO8" s="74"/>
      <c r="AP8" s="74"/>
      <c r="AQ8" s="74"/>
      <c r="AR8" s="75"/>
    </row>
    <row r="9" spans="1:44" ht="13.5" customHeight="1" x14ac:dyDescent="0.15">
      <c r="A9" s="72"/>
      <c r="B9" s="2" t="s">
        <v>5</v>
      </c>
      <c r="C9" s="76"/>
      <c r="D9" s="77"/>
      <c r="E9" s="77"/>
      <c r="F9" s="77"/>
      <c r="G9" s="77"/>
      <c r="H9" s="77"/>
      <c r="I9" s="77"/>
      <c r="J9" s="76"/>
      <c r="K9" s="77"/>
      <c r="L9" s="77"/>
      <c r="M9" s="77"/>
      <c r="N9" s="77"/>
      <c r="O9" s="77"/>
      <c r="P9" s="77"/>
      <c r="Q9" s="76"/>
      <c r="R9" s="77"/>
      <c r="S9" s="77"/>
      <c r="T9" s="77"/>
      <c r="U9" s="77"/>
      <c r="V9" s="77"/>
      <c r="W9" s="77"/>
      <c r="X9" s="76"/>
      <c r="Y9" s="77"/>
      <c r="Z9" s="77"/>
      <c r="AA9" s="77"/>
      <c r="AB9" s="77"/>
      <c r="AC9" s="77"/>
      <c r="AD9" s="77"/>
      <c r="AE9" s="76"/>
      <c r="AF9" s="77"/>
      <c r="AG9" s="77"/>
      <c r="AH9" s="77"/>
      <c r="AI9" s="77"/>
      <c r="AJ9" s="77"/>
      <c r="AK9" s="77"/>
      <c r="AL9" s="76"/>
      <c r="AM9" s="77"/>
      <c r="AN9" s="77"/>
      <c r="AO9" s="77"/>
      <c r="AP9" s="77"/>
      <c r="AQ9" s="77"/>
      <c r="AR9" s="80"/>
    </row>
    <row r="10" spans="1:44" ht="13.5" customHeight="1" x14ac:dyDescent="0.15">
      <c r="A10" s="72"/>
      <c r="B10" s="2" t="s">
        <v>5</v>
      </c>
      <c r="C10" s="76"/>
      <c r="D10" s="77"/>
      <c r="E10" s="77"/>
      <c r="F10" s="77"/>
      <c r="G10" s="77"/>
      <c r="H10" s="77"/>
      <c r="I10" s="77"/>
      <c r="J10" s="76"/>
      <c r="K10" s="77"/>
      <c r="L10" s="77"/>
      <c r="M10" s="77"/>
      <c r="N10" s="77"/>
      <c r="O10" s="77"/>
      <c r="P10" s="77"/>
      <c r="Q10" s="76"/>
      <c r="R10" s="77"/>
      <c r="S10" s="77"/>
      <c r="T10" s="77"/>
      <c r="U10" s="77"/>
      <c r="V10" s="77"/>
      <c r="W10" s="77"/>
      <c r="X10" s="76"/>
      <c r="Y10" s="77"/>
      <c r="Z10" s="77"/>
      <c r="AA10" s="77"/>
      <c r="AB10" s="77"/>
      <c r="AC10" s="77"/>
      <c r="AD10" s="77"/>
      <c r="AE10" s="76"/>
      <c r="AF10" s="77"/>
      <c r="AG10" s="77"/>
      <c r="AH10" s="77"/>
      <c r="AI10" s="77"/>
      <c r="AJ10" s="77"/>
      <c r="AK10" s="77"/>
      <c r="AL10" s="76"/>
      <c r="AM10" s="77"/>
      <c r="AN10" s="77"/>
      <c r="AO10" s="77"/>
      <c r="AP10" s="77"/>
      <c r="AQ10" s="77"/>
      <c r="AR10" s="80"/>
    </row>
    <row r="11" spans="1:44" ht="13.5" customHeight="1" x14ac:dyDescent="0.15">
      <c r="A11" s="72"/>
      <c r="B11" s="2" t="s">
        <v>5</v>
      </c>
      <c r="C11" s="76"/>
      <c r="D11" s="77"/>
      <c r="E11" s="77"/>
      <c r="F11" s="77"/>
      <c r="G11" s="77"/>
      <c r="H11" s="77"/>
      <c r="I11" s="77"/>
      <c r="J11" s="76"/>
      <c r="K11" s="77"/>
      <c r="L11" s="77"/>
      <c r="M11" s="77"/>
      <c r="N11" s="77"/>
      <c r="O11" s="77"/>
      <c r="P11" s="77"/>
      <c r="Q11" s="76"/>
      <c r="R11" s="77"/>
      <c r="S11" s="77"/>
      <c r="T11" s="77"/>
      <c r="U11" s="77"/>
      <c r="V11" s="77"/>
      <c r="W11" s="77"/>
      <c r="X11" s="76"/>
      <c r="Y11" s="77"/>
      <c r="Z11" s="77"/>
      <c r="AA11" s="77"/>
      <c r="AB11" s="77"/>
      <c r="AC11" s="77"/>
      <c r="AD11" s="77"/>
      <c r="AE11" s="76"/>
      <c r="AF11" s="77"/>
      <c r="AG11" s="77"/>
      <c r="AH11" s="77"/>
      <c r="AI11" s="77"/>
      <c r="AJ11" s="77"/>
      <c r="AK11" s="77"/>
      <c r="AL11" s="76"/>
      <c r="AM11" s="77"/>
      <c r="AN11" s="77"/>
      <c r="AO11" s="77"/>
      <c r="AP11" s="77"/>
      <c r="AQ11" s="77"/>
      <c r="AR11" s="80"/>
    </row>
    <row r="12" spans="1:44" ht="13.5" customHeight="1" x14ac:dyDescent="0.15">
      <c r="A12" s="72"/>
      <c r="B12" s="2" t="s">
        <v>5</v>
      </c>
      <c r="C12" s="76"/>
      <c r="D12" s="77"/>
      <c r="E12" s="77"/>
      <c r="F12" s="77"/>
      <c r="G12" s="77"/>
      <c r="H12" s="77"/>
      <c r="I12" s="77"/>
      <c r="J12" s="76"/>
      <c r="K12" s="77"/>
      <c r="L12" s="77"/>
      <c r="M12" s="77"/>
      <c r="N12" s="77"/>
      <c r="O12" s="77"/>
      <c r="P12" s="77"/>
      <c r="Q12" s="76"/>
      <c r="R12" s="77"/>
      <c r="S12" s="77"/>
      <c r="T12" s="77"/>
      <c r="U12" s="77"/>
      <c r="V12" s="77"/>
      <c r="W12" s="77"/>
      <c r="X12" s="76"/>
      <c r="Y12" s="77"/>
      <c r="Z12" s="77"/>
      <c r="AA12" s="77"/>
      <c r="AB12" s="77"/>
      <c r="AC12" s="77"/>
      <c r="AD12" s="77"/>
      <c r="AE12" s="76"/>
      <c r="AF12" s="77"/>
      <c r="AG12" s="77"/>
      <c r="AH12" s="77"/>
      <c r="AI12" s="77"/>
      <c r="AJ12" s="77"/>
      <c r="AK12" s="77"/>
      <c r="AL12" s="76"/>
      <c r="AM12" s="77"/>
      <c r="AN12" s="77"/>
      <c r="AO12" s="77"/>
      <c r="AP12" s="77"/>
      <c r="AQ12" s="77"/>
      <c r="AR12" s="80"/>
    </row>
    <row r="13" spans="1:44" ht="13.5" customHeight="1" x14ac:dyDescent="0.15">
      <c r="A13" s="72"/>
      <c r="B13" s="2" t="s">
        <v>5</v>
      </c>
      <c r="C13" s="76"/>
      <c r="D13" s="77"/>
      <c r="E13" s="77"/>
      <c r="F13" s="77"/>
      <c r="G13" s="77"/>
      <c r="H13" s="77"/>
      <c r="I13" s="77"/>
      <c r="J13" s="76"/>
      <c r="K13" s="77"/>
      <c r="L13" s="77"/>
      <c r="M13" s="77"/>
      <c r="N13" s="77"/>
      <c r="O13" s="77"/>
      <c r="P13" s="77"/>
      <c r="Q13" s="76"/>
      <c r="R13" s="77"/>
      <c r="S13" s="77"/>
      <c r="T13" s="77"/>
      <c r="U13" s="77"/>
      <c r="V13" s="77"/>
      <c r="W13" s="77"/>
      <c r="X13" s="76"/>
      <c r="Y13" s="77"/>
      <c r="Z13" s="77"/>
      <c r="AA13" s="77"/>
      <c r="AB13" s="77"/>
      <c r="AC13" s="77"/>
      <c r="AD13" s="77"/>
      <c r="AE13" s="76"/>
      <c r="AF13" s="77"/>
      <c r="AG13" s="77"/>
      <c r="AH13" s="77"/>
      <c r="AI13" s="77"/>
      <c r="AJ13" s="77"/>
      <c r="AK13" s="77"/>
      <c r="AL13" s="76"/>
      <c r="AM13" s="77"/>
      <c r="AN13" s="77"/>
      <c r="AO13" s="77"/>
      <c r="AP13" s="77"/>
      <c r="AQ13" s="77"/>
      <c r="AR13" s="80"/>
    </row>
    <row r="14" spans="1:44" ht="13.5" customHeight="1" x14ac:dyDescent="0.15">
      <c r="A14" s="72"/>
      <c r="B14" s="2" t="s">
        <v>5</v>
      </c>
      <c r="C14" s="76"/>
      <c r="D14" s="77"/>
      <c r="E14" s="77"/>
      <c r="F14" s="77"/>
      <c r="G14" s="77"/>
      <c r="H14" s="77"/>
      <c r="I14" s="77"/>
      <c r="J14" s="76"/>
      <c r="K14" s="77"/>
      <c r="L14" s="77"/>
      <c r="M14" s="77"/>
      <c r="N14" s="77"/>
      <c r="O14" s="77"/>
      <c r="P14" s="77"/>
      <c r="Q14" s="76"/>
      <c r="R14" s="77"/>
      <c r="S14" s="77"/>
      <c r="T14" s="77"/>
      <c r="U14" s="77"/>
      <c r="V14" s="77"/>
      <c r="W14" s="77"/>
      <c r="X14" s="76"/>
      <c r="Y14" s="77"/>
      <c r="Z14" s="77"/>
      <c r="AA14" s="77"/>
      <c r="AB14" s="77"/>
      <c r="AC14" s="77"/>
      <c r="AD14" s="77"/>
      <c r="AE14" s="76"/>
      <c r="AF14" s="77"/>
      <c r="AG14" s="77"/>
      <c r="AH14" s="77"/>
      <c r="AI14" s="77"/>
      <c r="AJ14" s="77"/>
      <c r="AK14" s="77"/>
      <c r="AL14" s="76"/>
      <c r="AM14" s="77"/>
      <c r="AN14" s="77"/>
      <c r="AO14" s="77"/>
      <c r="AP14" s="77"/>
      <c r="AQ14" s="77"/>
      <c r="AR14" s="80"/>
    </row>
    <row r="15" spans="1:44" ht="13.5" customHeight="1" x14ac:dyDescent="0.15">
      <c r="A15" s="72"/>
      <c r="B15" s="2" t="s">
        <v>5</v>
      </c>
      <c r="C15" s="76"/>
      <c r="D15" s="77"/>
      <c r="E15" s="77"/>
      <c r="F15" s="77"/>
      <c r="G15" s="77"/>
      <c r="H15" s="77"/>
      <c r="I15" s="77"/>
      <c r="J15" s="76"/>
      <c r="K15" s="77"/>
      <c r="L15" s="77"/>
      <c r="M15" s="77"/>
      <c r="N15" s="77"/>
      <c r="O15" s="77"/>
      <c r="P15" s="77"/>
      <c r="Q15" s="76"/>
      <c r="R15" s="77"/>
      <c r="S15" s="77"/>
      <c r="T15" s="77"/>
      <c r="U15" s="77"/>
      <c r="V15" s="77"/>
      <c r="W15" s="77"/>
      <c r="X15" s="76"/>
      <c r="Y15" s="77"/>
      <c r="Z15" s="77"/>
      <c r="AA15" s="77"/>
      <c r="AB15" s="77"/>
      <c r="AC15" s="77"/>
      <c r="AD15" s="77"/>
      <c r="AE15" s="76"/>
      <c r="AF15" s="77"/>
      <c r="AG15" s="77"/>
      <c r="AH15" s="77"/>
      <c r="AI15" s="77"/>
      <c r="AJ15" s="77"/>
      <c r="AK15" s="77"/>
      <c r="AL15" s="76"/>
      <c r="AM15" s="77"/>
      <c r="AN15" s="77"/>
      <c r="AO15" s="77"/>
      <c r="AP15" s="77"/>
      <c r="AQ15" s="77"/>
      <c r="AR15" s="80"/>
    </row>
    <row r="16" spans="1:44" ht="13.5" customHeight="1" x14ac:dyDescent="0.15">
      <c r="A16" s="72"/>
      <c r="B16" s="2" t="s">
        <v>5</v>
      </c>
      <c r="C16" s="76"/>
      <c r="D16" s="77"/>
      <c r="E16" s="77"/>
      <c r="F16" s="77"/>
      <c r="G16" s="77"/>
      <c r="H16" s="77"/>
      <c r="I16" s="77"/>
      <c r="J16" s="76"/>
      <c r="K16" s="77"/>
      <c r="L16" s="77"/>
      <c r="M16" s="77"/>
      <c r="N16" s="77"/>
      <c r="O16" s="77"/>
      <c r="P16" s="77"/>
      <c r="Q16" s="76"/>
      <c r="R16" s="77"/>
      <c r="S16" s="77"/>
      <c r="T16" s="77"/>
      <c r="U16" s="77"/>
      <c r="V16" s="77"/>
      <c r="W16" s="77"/>
      <c r="X16" s="76"/>
      <c r="Y16" s="77"/>
      <c r="Z16" s="77"/>
      <c r="AA16" s="77"/>
      <c r="AB16" s="77"/>
      <c r="AC16" s="77"/>
      <c r="AD16" s="77"/>
      <c r="AE16" s="76"/>
      <c r="AF16" s="77"/>
      <c r="AG16" s="77"/>
      <c r="AH16" s="77"/>
      <c r="AI16" s="77"/>
      <c r="AJ16" s="77"/>
      <c r="AK16" s="77"/>
      <c r="AL16" s="76"/>
      <c r="AM16" s="77"/>
      <c r="AN16" s="77"/>
      <c r="AO16" s="77"/>
      <c r="AP16" s="77"/>
      <c r="AQ16" s="77"/>
      <c r="AR16" s="80"/>
    </row>
    <row r="17" spans="1:46" ht="13.5" customHeight="1" x14ac:dyDescent="0.15">
      <c r="A17" s="72"/>
      <c r="B17" s="3" t="s">
        <v>5</v>
      </c>
      <c r="C17" s="81"/>
      <c r="D17" s="82"/>
      <c r="E17" s="82"/>
      <c r="F17" s="82"/>
      <c r="G17" s="82"/>
      <c r="H17" s="82"/>
      <c r="I17" s="82"/>
      <c r="J17" s="81"/>
      <c r="K17" s="82"/>
      <c r="L17" s="82"/>
      <c r="M17" s="82"/>
      <c r="N17" s="82"/>
      <c r="O17" s="82"/>
      <c r="P17" s="82"/>
      <c r="Q17" s="81"/>
      <c r="R17" s="82"/>
      <c r="S17" s="82"/>
      <c r="T17" s="82"/>
      <c r="U17" s="82"/>
      <c r="V17" s="82"/>
      <c r="W17" s="82"/>
      <c r="X17" s="81"/>
      <c r="Y17" s="82"/>
      <c r="Z17" s="82"/>
      <c r="AA17" s="82"/>
      <c r="AB17" s="82"/>
      <c r="AC17" s="82"/>
      <c r="AD17" s="82"/>
      <c r="AE17" s="81"/>
      <c r="AF17" s="82"/>
      <c r="AG17" s="82"/>
      <c r="AH17" s="82"/>
      <c r="AI17" s="82"/>
      <c r="AJ17" s="82"/>
      <c r="AK17" s="82"/>
      <c r="AL17" s="81"/>
      <c r="AM17" s="82"/>
      <c r="AN17" s="82"/>
      <c r="AO17" s="82"/>
      <c r="AP17" s="82"/>
      <c r="AQ17" s="82"/>
      <c r="AR17" s="83"/>
    </row>
    <row r="18" spans="1:46" ht="13.5" customHeight="1" thickBot="1" x14ac:dyDescent="0.2">
      <c r="A18" s="94" t="s">
        <v>8</v>
      </c>
      <c r="B18" s="95"/>
      <c r="C18" s="86"/>
      <c r="D18" s="87"/>
      <c r="E18" s="87"/>
      <c r="F18" s="87"/>
      <c r="G18" s="87"/>
      <c r="H18" s="87"/>
      <c r="I18" s="87"/>
      <c r="J18" s="86"/>
      <c r="K18" s="87"/>
      <c r="L18" s="87"/>
      <c r="M18" s="87"/>
      <c r="N18" s="87"/>
      <c r="O18" s="87"/>
      <c r="P18" s="87"/>
      <c r="Q18" s="86"/>
      <c r="R18" s="87"/>
      <c r="S18" s="87"/>
      <c r="T18" s="87"/>
      <c r="U18" s="87"/>
      <c r="V18" s="87"/>
      <c r="W18" s="87"/>
      <c r="X18" s="86"/>
      <c r="Y18" s="87"/>
      <c r="Z18" s="87"/>
      <c r="AA18" s="87"/>
      <c r="AB18" s="87"/>
      <c r="AC18" s="87"/>
      <c r="AD18" s="87"/>
      <c r="AE18" s="86"/>
      <c r="AF18" s="87"/>
      <c r="AG18" s="87"/>
      <c r="AH18" s="87"/>
      <c r="AI18" s="87"/>
      <c r="AJ18" s="87"/>
      <c r="AK18" s="87"/>
      <c r="AL18" s="86"/>
      <c r="AM18" s="87"/>
      <c r="AN18" s="87"/>
      <c r="AO18" s="87"/>
      <c r="AP18" s="87"/>
      <c r="AQ18" s="87"/>
      <c r="AR18" s="88"/>
    </row>
    <row r="19" spans="1:46" ht="13.5" customHeight="1" thickTop="1" thickBot="1" x14ac:dyDescent="0.2">
      <c r="A19" s="89" t="s">
        <v>7</v>
      </c>
      <c r="B19" s="90"/>
      <c r="C19" s="91">
        <f>SUM(C7:I18)</f>
        <v>0</v>
      </c>
      <c r="D19" s="92"/>
      <c r="E19" s="92"/>
      <c r="F19" s="92"/>
      <c r="G19" s="92"/>
      <c r="H19" s="92"/>
      <c r="I19" s="92"/>
      <c r="J19" s="91">
        <f t="shared" ref="J19" si="0">SUM(J7:P18)</f>
        <v>0</v>
      </c>
      <c r="K19" s="92"/>
      <c r="L19" s="92"/>
      <c r="M19" s="92"/>
      <c r="N19" s="92"/>
      <c r="O19" s="92"/>
      <c r="P19" s="92"/>
      <c r="Q19" s="91">
        <f t="shared" ref="Q19" si="1">SUM(Q7:W18)</f>
        <v>0</v>
      </c>
      <c r="R19" s="92"/>
      <c r="S19" s="92"/>
      <c r="T19" s="92"/>
      <c r="U19" s="92"/>
      <c r="V19" s="92"/>
      <c r="W19" s="92"/>
      <c r="X19" s="91">
        <f t="shared" ref="X19" si="2">SUM(X7:AD18)</f>
        <v>0</v>
      </c>
      <c r="Y19" s="92"/>
      <c r="Z19" s="92"/>
      <c r="AA19" s="92"/>
      <c r="AB19" s="92"/>
      <c r="AC19" s="92"/>
      <c r="AD19" s="92"/>
      <c r="AE19" s="91">
        <f t="shared" ref="AE19" si="3">SUM(AE7:AK18)</f>
        <v>0</v>
      </c>
      <c r="AF19" s="92"/>
      <c r="AG19" s="92"/>
      <c r="AH19" s="92"/>
      <c r="AI19" s="92"/>
      <c r="AJ19" s="92"/>
      <c r="AK19" s="92"/>
      <c r="AL19" s="91">
        <f t="shared" ref="AL19" si="4">SUM(AL7:AR18)</f>
        <v>0</v>
      </c>
      <c r="AM19" s="92"/>
      <c r="AN19" s="92"/>
      <c r="AO19" s="92"/>
      <c r="AP19" s="92"/>
      <c r="AQ19" s="92"/>
      <c r="AR19" s="93"/>
      <c r="AS19" s="84">
        <f>SUM(C19:AR19)</f>
        <v>0</v>
      </c>
      <c r="AT19" s="85"/>
    </row>
    <row r="20" spans="1:46" ht="14.25" thickTop="1" x14ac:dyDescent="0.15"/>
    <row r="22" spans="1:46" ht="19.5" thickBot="1" x14ac:dyDescent="0.25">
      <c r="A22" s="7" t="s">
        <v>41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1:46" ht="16.5" customHeight="1" thickTop="1" x14ac:dyDescent="0.15">
      <c r="A23" s="63" t="s">
        <v>0</v>
      </c>
      <c r="B23" s="64"/>
      <c r="C23" s="18"/>
      <c r="D23" s="19" t="s">
        <v>1</v>
      </c>
      <c r="E23" s="19"/>
      <c r="F23" s="19" t="s">
        <v>3</v>
      </c>
      <c r="G23" s="19"/>
      <c r="H23" s="19"/>
      <c r="I23" s="19"/>
      <c r="J23" s="20"/>
      <c r="K23" s="19" t="s">
        <v>1</v>
      </c>
      <c r="L23" s="19"/>
      <c r="M23" s="19" t="s">
        <v>3</v>
      </c>
      <c r="N23" s="19"/>
      <c r="O23" s="19"/>
      <c r="P23" s="19"/>
      <c r="Q23" s="20"/>
      <c r="R23" s="19" t="s">
        <v>1</v>
      </c>
      <c r="S23" s="19"/>
      <c r="T23" s="19" t="s">
        <v>3</v>
      </c>
      <c r="U23" s="19"/>
      <c r="V23" s="19"/>
      <c r="W23" s="19"/>
      <c r="X23" s="20"/>
      <c r="Y23" s="19" t="s">
        <v>1</v>
      </c>
      <c r="Z23" s="19"/>
      <c r="AA23" s="19" t="s">
        <v>3</v>
      </c>
      <c r="AB23" s="19"/>
      <c r="AC23" s="19"/>
      <c r="AD23" s="19"/>
      <c r="AE23" s="20"/>
      <c r="AF23" s="19" t="s">
        <v>1</v>
      </c>
      <c r="AG23" s="19"/>
      <c r="AH23" s="19" t="s">
        <v>3</v>
      </c>
      <c r="AI23" s="19"/>
      <c r="AJ23" s="19"/>
      <c r="AK23" s="19"/>
      <c r="AL23" s="20"/>
      <c r="AM23" s="19" t="s">
        <v>1</v>
      </c>
      <c r="AN23" s="19"/>
      <c r="AO23" s="19" t="s">
        <v>3</v>
      </c>
      <c r="AP23" s="19"/>
      <c r="AQ23" s="19"/>
      <c r="AR23" s="21"/>
    </row>
    <row r="24" spans="1:46" ht="16.5" customHeight="1" thickBot="1" x14ac:dyDescent="0.2">
      <c r="A24" s="65"/>
      <c r="B24" s="66"/>
      <c r="C24" s="22"/>
      <c r="D24" s="23"/>
      <c r="E24" s="24" t="s">
        <v>2</v>
      </c>
      <c r="F24" s="25"/>
      <c r="G24" s="25" t="s">
        <v>1</v>
      </c>
      <c r="H24" s="25"/>
      <c r="I24" s="23" t="s">
        <v>3</v>
      </c>
      <c r="J24" s="22"/>
      <c r="K24" s="23"/>
      <c r="L24" s="24" t="s">
        <v>2</v>
      </c>
      <c r="M24" s="25"/>
      <c r="N24" s="25" t="s">
        <v>1</v>
      </c>
      <c r="O24" s="25"/>
      <c r="P24" s="23" t="s">
        <v>3</v>
      </c>
      <c r="Q24" s="22"/>
      <c r="R24" s="23"/>
      <c r="S24" s="24" t="s">
        <v>2</v>
      </c>
      <c r="T24" s="25"/>
      <c r="U24" s="25" t="s">
        <v>1</v>
      </c>
      <c r="V24" s="25"/>
      <c r="W24" s="23" t="s">
        <v>3</v>
      </c>
      <c r="X24" s="22"/>
      <c r="Y24" s="23"/>
      <c r="Z24" s="24" t="s">
        <v>2</v>
      </c>
      <c r="AA24" s="25"/>
      <c r="AB24" s="25" t="s">
        <v>1</v>
      </c>
      <c r="AC24" s="25"/>
      <c r="AD24" s="23" t="s">
        <v>3</v>
      </c>
      <c r="AE24" s="22"/>
      <c r="AF24" s="23"/>
      <c r="AG24" s="24" t="s">
        <v>2</v>
      </c>
      <c r="AH24" s="25"/>
      <c r="AI24" s="25" t="s">
        <v>1</v>
      </c>
      <c r="AJ24" s="25"/>
      <c r="AK24" s="23" t="s">
        <v>3</v>
      </c>
      <c r="AL24" s="22"/>
      <c r="AM24" s="23"/>
      <c r="AN24" s="24" t="s">
        <v>2</v>
      </c>
      <c r="AO24" s="25"/>
      <c r="AP24" s="25" t="s">
        <v>1</v>
      </c>
      <c r="AQ24" s="25"/>
      <c r="AR24" s="26" t="s">
        <v>3</v>
      </c>
    </row>
    <row r="25" spans="1:46" ht="14.25" thickTop="1" x14ac:dyDescent="0.15">
      <c r="A25" s="78" t="s">
        <v>4</v>
      </c>
      <c r="B25" s="79"/>
      <c r="C25" s="68"/>
      <c r="D25" s="69"/>
      <c r="E25" s="69"/>
      <c r="F25" s="69"/>
      <c r="G25" s="69"/>
      <c r="H25" s="69"/>
      <c r="I25" s="69"/>
      <c r="J25" s="68"/>
      <c r="K25" s="69"/>
      <c r="L25" s="69"/>
      <c r="M25" s="69"/>
      <c r="N25" s="69"/>
      <c r="O25" s="69"/>
      <c r="P25" s="69"/>
      <c r="Q25" s="68"/>
      <c r="R25" s="69"/>
      <c r="S25" s="69"/>
      <c r="T25" s="69"/>
      <c r="U25" s="69"/>
      <c r="V25" s="69"/>
      <c r="W25" s="69"/>
      <c r="X25" s="68"/>
      <c r="Y25" s="69"/>
      <c r="Z25" s="69"/>
      <c r="AA25" s="69"/>
      <c r="AB25" s="69"/>
      <c r="AC25" s="69"/>
      <c r="AD25" s="69"/>
      <c r="AE25" s="68"/>
      <c r="AF25" s="69"/>
      <c r="AG25" s="69"/>
      <c r="AH25" s="69"/>
      <c r="AI25" s="69"/>
      <c r="AJ25" s="69"/>
      <c r="AK25" s="69"/>
      <c r="AL25" s="68"/>
      <c r="AM25" s="69"/>
      <c r="AN25" s="69"/>
      <c r="AO25" s="69"/>
      <c r="AP25" s="69"/>
      <c r="AQ25" s="69"/>
      <c r="AR25" s="70"/>
    </row>
    <row r="26" spans="1:46" x14ac:dyDescent="0.15">
      <c r="A26" s="71" t="s">
        <v>6</v>
      </c>
      <c r="B26" s="1" t="s">
        <v>5</v>
      </c>
      <c r="C26" s="73"/>
      <c r="D26" s="74"/>
      <c r="E26" s="74"/>
      <c r="F26" s="74"/>
      <c r="G26" s="74"/>
      <c r="H26" s="74"/>
      <c r="I26" s="74"/>
      <c r="J26" s="73"/>
      <c r="K26" s="74"/>
      <c r="L26" s="74"/>
      <c r="M26" s="74"/>
      <c r="N26" s="74"/>
      <c r="O26" s="74"/>
      <c r="P26" s="74"/>
      <c r="Q26" s="73"/>
      <c r="R26" s="74"/>
      <c r="S26" s="74"/>
      <c r="T26" s="74"/>
      <c r="U26" s="74"/>
      <c r="V26" s="74"/>
      <c r="W26" s="74"/>
      <c r="X26" s="73"/>
      <c r="Y26" s="74"/>
      <c r="Z26" s="74"/>
      <c r="AA26" s="74"/>
      <c r="AB26" s="74"/>
      <c r="AC26" s="74"/>
      <c r="AD26" s="74"/>
      <c r="AE26" s="73"/>
      <c r="AF26" s="74"/>
      <c r="AG26" s="74"/>
      <c r="AH26" s="74"/>
      <c r="AI26" s="74"/>
      <c r="AJ26" s="74"/>
      <c r="AK26" s="74"/>
      <c r="AL26" s="73"/>
      <c r="AM26" s="74"/>
      <c r="AN26" s="74"/>
      <c r="AO26" s="74"/>
      <c r="AP26" s="74"/>
      <c r="AQ26" s="74"/>
      <c r="AR26" s="75"/>
    </row>
    <row r="27" spans="1:46" x14ac:dyDescent="0.15">
      <c r="A27" s="72"/>
      <c r="B27" s="2" t="s">
        <v>5</v>
      </c>
      <c r="C27" s="76"/>
      <c r="D27" s="77"/>
      <c r="E27" s="77"/>
      <c r="F27" s="77"/>
      <c r="G27" s="77"/>
      <c r="H27" s="77"/>
      <c r="I27" s="77"/>
      <c r="J27" s="76"/>
      <c r="K27" s="77"/>
      <c r="L27" s="77"/>
      <c r="M27" s="77"/>
      <c r="N27" s="77"/>
      <c r="O27" s="77"/>
      <c r="P27" s="77"/>
      <c r="Q27" s="76"/>
      <c r="R27" s="77"/>
      <c r="S27" s="77"/>
      <c r="T27" s="77"/>
      <c r="U27" s="77"/>
      <c r="V27" s="77"/>
      <c r="W27" s="77"/>
      <c r="X27" s="76"/>
      <c r="Y27" s="77"/>
      <c r="Z27" s="77"/>
      <c r="AA27" s="77"/>
      <c r="AB27" s="77"/>
      <c r="AC27" s="77"/>
      <c r="AD27" s="77"/>
      <c r="AE27" s="76"/>
      <c r="AF27" s="77"/>
      <c r="AG27" s="77"/>
      <c r="AH27" s="77"/>
      <c r="AI27" s="77"/>
      <c r="AJ27" s="77"/>
      <c r="AK27" s="77"/>
      <c r="AL27" s="76"/>
      <c r="AM27" s="77"/>
      <c r="AN27" s="77"/>
      <c r="AO27" s="77"/>
      <c r="AP27" s="77"/>
      <c r="AQ27" s="77"/>
      <c r="AR27" s="80"/>
    </row>
    <row r="28" spans="1:46" x14ac:dyDescent="0.15">
      <c r="A28" s="72"/>
      <c r="B28" s="2" t="s">
        <v>5</v>
      </c>
      <c r="C28" s="76"/>
      <c r="D28" s="77"/>
      <c r="E28" s="77"/>
      <c r="F28" s="77"/>
      <c r="G28" s="77"/>
      <c r="H28" s="77"/>
      <c r="I28" s="77"/>
      <c r="J28" s="76"/>
      <c r="K28" s="77"/>
      <c r="L28" s="77"/>
      <c r="M28" s="77"/>
      <c r="N28" s="77"/>
      <c r="O28" s="77"/>
      <c r="P28" s="77"/>
      <c r="Q28" s="76"/>
      <c r="R28" s="77"/>
      <c r="S28" s="77"/>
      <c r="T28" s="77"/>
      <c r="U28" s="77"/>
      <c r="V28" s="77"/>
      <c r="W28" s="77"/>
      <c r="X28" s="76"/>
      <c r="Y28" s="77"/>
      <c r="Z28" s="77"/>
      <c r="AA28" s="77"/>
      <c r="AB28" s="77"/>
      <c r="AC28" s="77"/>
      <c r="AD28" s="77"/>
      <c r="AE28" s="76"/>
      <c r="AF28" s="77"/>
      <c r="AG28" s="77"/>
      <c r="AH28" s="77"/>
      <c r="AI28" s="77"/>
      <c r="AJ28" s="77"/>
      <c r="AK28" s="77"/>
      <c r="AL28" s="76"/>
      <c r="AM28" s="77"/>
      <c r="AN28" s="77"/>
      <c r="AO28" s="77"/>
      <c r="AP28" s="77"/>
      <c r="AQ28" s="77"/>
      <c r="AR28" s="80"/>
    </row>
    <row r="29" spans="1:46" x14ac:dyDescent="0.15">
      <c r="A29" s="72"/>
      <c r="B29" s="2" t="s">
        <v>5</v>
      </c>
      <c r="C29" s="76"/>
      <c r="D29" s="77"/>
      <c r="E29" s="77"/>
      <c r="F29" s="77"/>
      <c r="G29" s="77"/>
      <c r="H29" s="77"/>
      <c r="I29" s="77"/>
      <c r="J29" s="76"/>
      <c r="K29" s="77"/>
      <c r="L29" s="77"/>
      <c r="M29" s="77"/>
      <c r="N29" s="77"/>
      <c r="O29" s="77"/>
      <c r="P29" s="77"/>
      <c r="Q29" s="76"/>
      <c r="R29" s="77"/>
      <c r="S29" s="77"/>
      <c r="T29" s="77"/>
      <c r="U29" s="77"/>
      <c r="V29" s="77"/>
      <c r="W29" s="77"/>
      <c r="X29" s="76"/>
      <c r="Y29" s="77"/>
      <c r="Z29" s="77"/>
      <c r="AA29" s="77"/>
      <c r="AB29" s="77"/>
      <c r="AC29" s="77"/>
      <c r="AD29" s="77"/>
      <c r="AE29" s="76"/>
      <c r="AF29" s="77"/>
      <c r="AG29" s="77"/>
      <c r="AH29" s="77"/>
      <c r="AI29" s="77"/>
      <c r="AJ29" s="77"/>
      <c r="AK29" s="77"/>
      <c r="AL29" s="76"/>
      <c r="AM29" s="77"/>
      <c r="AN29" s="77"/>
      <c r="AO29" s="77"/>
      <c r="AP29" s="77"/>
      <c r="AQ29" s="77"/>
      <c r="AR29" s="80"/>
    </row>
    <row r="30" spans="1:46" x14ac:dyDescent="0.15">
      <c r="A30" s="72"/>
      <c r="B30" s="2" t="s">
        <v>5</v>
      </c>
      <c r="C30" s="76"/>
      <c r="D30" s="77"/>
      <c r="E30" s="77"/>
      <c r="F30" s="77"/>
      <c r="G30" s="77"/>
      <c r="H30" s="77"/>
      <c r="I30" s="77"/>
      <c r="J30" s="76"/>
      <c r="K30" s="77"/>
      <c r="L30" s="77"/>
      <c r="M30" s="77"/>
      <c r="N30" s="77"/>
      <c r="O30" s="77"/>
      <c r="P30" s="77"/>
      <c r="Q30" s="76"/>
      <c r="R30" s="77"/>
      <c r="S30" s="77"/>
      <c r="T30" s="77"/>
      <c r="U30" s="77"/>
      <c r="V30" s="77"/>
      <c r="W30" s="77"/>
      <c r="X30" s="76"/>
      <c r="Y30" s="77"/>
      <c r="Z30" s="77"/>
      <c r="AA30" s="77"/>
      <c r="AB30" s="77"/>
      <c r="AC30" s="77"/>
      <c r="AD30" s="77"/>
      <c r="AE30" s="76"/>
      <c r="AF30" s="77"/>
      <c r="AG30" s="77"/>
      <c r="AH30" s="77"/>
      <c r="AI30" s="77"/>
      <c r="AJ30" s="77"/>
      <c r="AK30" s="77"/>
      <c r="AL30" s="76"/>
      <c r="AM30" s="77"/>
      <c r="AN30" s="77"/>
      <c r="AO30" s="77"/>
      <c r="AP30" s="77"/>
      <c r="AQ30" s="77"/>
      <c r="AR30" s="80"/>
    </row>
    <row r="31" spans="1:46" x14ac:dyDescent="0.15">
      <c r="A31" s="72"/>
      <c r="B31" s="2" t="s">
        <v>5</v>
      </c>
      <c r="C31" s="76"/>
      <c r="D31" s="77"/>
      <c r="E31" s="77"/>
      <c r="F31" s="77"/>
      <c r="G31" s="77"/>
      <c r="H31" s="77"/>
      <c r="I31" s="77"/>
      <c r="J31" s="76"/>
      <c r="K31" s="77"/>
      <c r="L31" s="77"/>
      <c r="M31" s="77"/>
      <c r="N31" s="77"/>
      <c r="O31" s="77"/>
      <c r="P31" s="77"/>
      <c r="Q31" s="76"/>
      <c r="R31" s="77"/>
      <c r="S31" s="77"/>
      <c r="T31" s="77"/>
      <c r="U31" s="77"/>
      <c r="V31" s="77"/>
      <c r="W31" s="77"/>
      <c r="X31" s="76"/>
      <c r="Y31" s="77"/>
      <c r="Z31" s="77"/>
      <c r="AA31" s="77"/>
      <c r="AB31" s="77"/>
      <c r="AC31" s="77"/>
      <c r="AD31" s="77"/>
      <c r="AE31" s="76"/>
      <c r="AF31" s="77"/>
      <c r="AG31" s="77"/>
      <c r="AH31" s="77"/>
      <c r="AI31" s="77"/>
      <c r="AJ31" s="77"/>
      <c r="AK31" s="77"/>
      <c r="AL31" s="76"/>
      <c r="AM31" s="77"/>
      <c r="AN31" s="77"/>
      <c r="AO31" s="77"/>
      <c r="AP31" s="77"/>
      <c r="AQ31" s="77"/>
      <c r="AR31" s="80"/>
    </row>
    <row r="32" spans="1:46" x14ac:dyDescent="0.15">
      <c r="A32" s="72"/>
      <c r="B32" s="2" t="s">
        <v>5</v>
      </c>
      <c r="C32" s="76"/>
      <c r="D32" s="77"/>
      <c r="E32" s="77"/>
      <c r="F32" s="77"/>
      <c r="G32" s="77"/>
      <c r="H32" s="77"/>
      <c r="I32" s="77"/>
      <c r="J32" s="76"/>
      <c r="K32" s="77"/>
      <c r="L32" s="77"/>
      <c r="M32" s="77"/>
      <c r="N32" s="77"/>
      <c r="O32" s="77"/>
      <c r="P32" s="77"/>
      <c r="Q32" s="76"/>
      <c r="R32" s="77"/>
      <c r="S32" s="77"/>
      <c r="T32" s="77"/>
      <c r="U32" s="77"/>
      <c r="V32" s="77"/>
      <c r="W32" s="77"/>
      <c r="X32" s="76"/>
      <c r="Y32" s="77"/>
      <c r="Z32" s="77"/>
      <c r="AA32" s="77"/>
      <c r="AB32" s="77"/>
      <c r="AC32" s="77"/>
      <c r="AD32" s="77"/>
      <c r="AE32" s="76"/>
      <c r="AF32" s="77"/>
      <c r="AG32" s="77"/>
      <c r="AH32" s="77"/>
      <c r="AI32" s="77"/>
      <c r="AJ32" s="77"/>
      <c r="AK32" s="77"/>
      <c r="AL32" s="76"/>
      <c r="AM32" s="77"/>
      <c r="AN32" s="77"/>
      <c r="AO32" s="77"/>
      <c r="AP32" s="77"/>
      <c r="AQ32" s="77"/>
      <c r="AR32" s="80"/>
    </row>
    <row r="33" spans="1:46" x14ac:dyDescent="0.15">
      <c r="A33" s="72"/>
      <c r="B33" s="2" t="s">
        <v>5</v>
      </c>
      <c r="C33" s="76"/>
      <c r="D33" s="77"/>
      <c r="E33" s="77"/>
      <c r="F33" s="77"/>
      <c r="G33" s="77"/>
      <c r="H33" s="77"/>
      <c r="I33" s="77"/>
      <c r="J33" s="76"/>
      <c r="K33" s="77"/>
      <c r="L33" s="77"/>
      <c r="M33" s="77"/>
      <c r="N33" s="77"/>
      <c r="O33" s="77"/>
      <c r="P33" s="77"/>
      <c r="Q33" s="76"/>
      <c r="R33" s="77"/>
      <c r="S33" s="77"/>
      <c r="T33" s="77"/>
      <c r="U33" s="77"/>
      <c r="V33" s="77"/>
      <c r="W33" s="77"/>
      <c r="X33" s="76"/>
      <c r="Y33" s="77"/>
      <c r="Z33" s="77"/>
      <c r="AA33" s="77"/>
      <c r="AB33" s="77"/>
      <c r="AC33" s="77"/>
      <c r="AD33" s="77"/>
      <c r="AE33" s="76"/>
      <c r="AF33" s="77"/>
      <c r="AG33" s="77"/>
      <c r="AH33" s="77"/>
      <c r="AI33" s="77"/>
      <c r="AJ33" s="77"/>
      <c r="AK33" s="77"/>
      <c r="AL33" s="76"/>
      <c r="AM33" s="77"/>
      <c r="AN33" s="77"/>
      <c r="AO33" s="77"/>
      <c r="AP33" s="77"/>
      <c r="AQ33" s="77"/>
      <c r="AR33" s="80"/>
    </row>
    <row r="34" spans="1:46" x14ac:dyDescent="0.15">
      <c r="A34" s="72"/>
      <c r="B34" s="2" t="s">
        <v>5</v>
      </c>
      <c r="C34" s="76"/>
      <c r="D34" s="77"/>
      <c r="E34" s="77"/>
      <c r="F34" s="77"/>
      <c r="G34" s="77"/>
      <c r="H34" s="77"/>
      <c r="I34" s="77"/>
      <c r="J34" s="76"/>
      <c r="K34" s="77"/>
      <c r="L34" s="77"/>
      <c r="M34" s="77"/>
      <c r="N34" s="77"/>
      <c r="O34" s="77"/>
      <c r="P34" s="77"/>
      <c r="Q34" s="76"/>
      <c r="R34" s="77"/>
      <c r="S34" s="77"/>
      <c r="T34" s="77"/>
      <c r="U34" s="77"/>
      <c r="V34" s="77"/>
      <c r="W34" s="77"/>
      <c r="X34" s="76"/>
      <c r="Y34" s="77"/>
      <c r="Z34" s="77"/>
      <c r="AA34" s="77"/>
      <c r="AB34" s="77"/>
      <c r="AC34" s="77"/>
      <c r="AD34" s="77"/>
      <c r="AE34" s="76"/>
      <c r="AF34" s="77"/>
      <c r="AG34" s="77"/>
      <c r="AH34" s="77"/>
      <c r="AI34" s="77"/>
      <c r="AJ34" s="77"/>
      <c r="AK34" s="77"/>
      <c r="AL34" s="76"/>
      <c r="AM34" s="77"/>
      <c r="AN34" s="77"/>
      <c r="AO34" s="77"/>
      <c r="AP34" s="77"/>
      <c r="AQ34" s="77"/>
      <c r="AR34" s="80"/>
    </row>
    <row r="35" spans="1:46" x14ac:dyDescent="0.15">
      <c r="A35" s="72"/>
      <c r="B35" s="3" t="s">
        <v>5</v>
      </c>
      <c r="C35" s="81"/>
      <c r="D35" s="82"/>
      <c r="E35" s="82"/>
      <c r="F35" s="82"/>
      <c r="G35" s="82"/>
      <c r="H35" s="82"/>
      <c r="I35" s="82"/>
      <c r="J35" s="81"/>
      <c r="K35" s="82"/>
      <c r="L35" s="82"/>
      <c r="M35" s="82"/>
      <c r="N35" s="82"/>
      <c r="O35" s="82"/>
      <c r="P35" s="82"/>
      <c r="Q35" s="81"/>
      <c r="R35" s="82"/>
      <c r="S35" s="82"/>
      <c r="T35" s="82"/>
      <c r="U35" s="82"/>
      <c r="V35" s="82"/>
      <c r="W35" s="82"/>
      <c r="X35" s="81"/>
      <c r="Y35" s="82"/>
      <c r="Z35" s="82"/>
      <c r="AA35" s="82"/>
      <c r="AB35" s="82"/>
      <c r="AC35" s="82"/>
      <c r="AD35" s="82"/>
      <c r="AE35" s="81"/>
      <c r="AF35" s="82"/>
      <c r="AG35" s="82"/>
      <c r="AH35" s="82"/>
      <c r="AI35" s="82"/>
      <c r="AJ35" s="82"/>
      <c r="AK35" s="82"/>
      <c r="AL35" s="81"/>
      <c r="AM35" s="82"/>
      <c r="AN35" s="82"/>
      <c r="AO35" s="82"/>
      <c r="AP35" s="82"/>
      <c r="AQ35" s="82"/>
      <c r="AR35" s="83"/>
    </row>
    <row r="36" spans="1:46" ht="14.25" thickBot="1" x14ac:dyDescent="0.2">
      <c r="A36" s="94" t="s">
        <v>8</v>
      </c>
      <c r="B36" s="95"/>
      <c r="C36" s="86"/>
      <c r="D36" s="87"/>
      <c r="E36" s="87"/>
      <c r="F36" s="87"/>
      <c r="G36" s="87"/>
      <c r="H36" s="87"/>
      <c r="I36" s="87"/>
      <c r="J36" s="86"/>
      <c r="K36" s="87"/>
      <c r="L36" s="87"/>
      <c r="M36" s="87"/>
      <c r="N36" s="87"/>
      <c r="O36" s="87"/>
      <c r="P36" s="87"/>
      <c r="Q36" s="86"/>
      <c r="R36" s="87"/>
      <c r="S36" s="87"/>
      <c r="T36" s="87"/>
      <c r="U36" s="87"/>
      <c r="V36" s="87"/>
      <c r="W36" s="87"/>
      <c r="X36" s="86"/>
      <c r="Y36" s="87"/>
      <c r="Z36" s="87"/>
      <c r="AA36" s="87"/>
      <c r="AB36" s="87"/>
      <c r="AC36" s="87"/>
      <c r="AD36" s="87"/>
      <c r="AE36" s="86"/>
      <c r="AF36" s="87"/>
      <c r="AG36" s="87"/>
      <c r="AH36" s="87"/>
      <c r="AI36" s="87"/>
      <c r="AJ36" s="87"/>
      <c r="AK36" s="87"/>
      <c r="AL36" s="86"/>
      <c r="AM36" s="87"/>
      <c r="AN36" s="87"/>
      <c r="AO36" s="87"/>
      <c r="AP36" s="87"/>
      <c r="AQ36" s="87"/>
      <c r="AR36" s="88"/>
    </row>
    <row r="37" spans="1:46" ht="15" thickTop="1" thickBot="1" x14ac:dyDescent="0.2">
      <c r="A37" s="89" t="s">
        <v>7</v>
      </c>
      <c r="B37" s="90"/>
      <c r="C37" s="91">
        <f>SUM(C25:I36)</f>
        <v>0</v>
      </c>
      <c r="D37" s="92"/>
      <c r="E37" s="92"/>
      <c r="F37" s="92"/>
      <c r="G37" s="92"/>
      <c r="H37" s="92"/>
      <c r="I37" s="92"/>
      <c r="J37" s="91">
        <f t="shared" ref="J37" si="5">SUM(J25:P36)</f>
        <v>0</v>
      </c>
      <c r="K37" s="92"/>
      <c r="L37" s="92"/>
      <c r="M37" s="92"/>
      <c r="N37" s="92"/>
      <c r="O37" s="92"/>
      <c r="P37" s="92"/>
      <c r="Q37" s="91">
        <f t="shared" ref="Q37" si="6">SUM(Q25:W36)</f>
        <v>0</v>
      </c>
      <c r="R37" s="92"/>
      <c r="S37" s="92"/>
      <c r="T37" s="92"/>
      <c r="U37" s="92"/>
      <c r="V37" s="92"/>
      <c r="W37" s="92"/>
      <c r="X37" s="91">
        <f t="shared" ref="X37" si="7">SUM(X25:AD36)</f>
        <v>0</v>
      </c>
      <c r="Y37" s="92"/>
      <c r="Z37" s="92"/>
      <c r="AA37" s="92"/>
      <c r="AB37" s="92"/>
      <c r="AC37" s="92"/>
      <c r="AD37" s="92"/>
      <c r="AE37" s="91">
        <f t="shared" ref="AE37" si="8">SUM(AE25:AK36)</f>
        <v>0</v>
      </c>
      <c r="AF37" s="92"/>
      <c r="AG37" s="92"/>
      <c r="AH37" s="92"/>
      <c r="AI37" s="92"/>
      <c r="AJ37" s="92"/>
      <c r="AK37" s="92"/>
      <c r="AL37" s="91">
        <f t="shared" ref="AL37" si="9">SUM(AL25:AR36)</f>
        <v>0</v>
      </c>
      <c r="AM37" s="92"/>
      <c r="AN37" s="92"/>
      <c r="AO37" s="92"/>
      <c r="AP37" s="92"/>
      <c r="AQ37" s="92"/>
      <c r="AR37" s="93"/>
      <c r="AS37" s="84">
        <f>SUM(C37:AR37)</f>
        <v>0</v>
      </c>
      <c r="AT37" s="85"/>
    </row>
    <row r="38" spans="1:46" ht="14.25" thickTop="1" x14ac:dyDescent="0.15"/>
    <row r="39" spans="1:46" ht="17.25" x14ac:dyDescent="0.2">
      <c r="A39" s="11" t="s">
        <v>17</v>
      </c>
      <c r="B39" s="10"/>
    </row>
    <row r="40" spans="1:46" ht="14.25" thickBot="1" x14ac:dyDescent="0.2">
      <c r="A40" s="12"/>
      <c r="B40" s="10"/>
    </row>
    <row r="41" spans="1:46" ht="20.25" customHeight="1" x14ac:dyDescent="0.15">
      <c r="A41" s="98" t="s">
        <v>14</v>
      </c>
      <c r="B41" s="99"/>
      <c r="C41" s="102" t="s">
        <v>16</v>
      </c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4"/>
    </row>
    <row r="42" spans="1:46" ht="20.25" customHeight="1" thickBot="1" x14ac:dyDescent="0.2">
      <c r="A42" s="100" t="s">
        <v>15</v>
      </c>
      <c r="B42" s="101"/>
      <c r="C42" s="105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7"/>
    </row>
    <row r="44" spans="1:46" ht="23.25" customHeight="1" x14ac:dyDescent="0.15"/>
    <row r="45" spans="1:46" ht="6" customHeight="1" x14ac:dyDescent="0.15">
      <c r="C45" s="120" t="s">
        <v>32</v>
      </c>
      <c r="D45" s="120"/>
      <c r="E45" s="120"/>
      <c r="F45" s="120"/>
      <c r="G45" s="120"/>
      <c r="H45" s="120"/>
      <c r="I45" s="120"/>
      <c r="J45" s="14"/>
      <c r="K45" s="118" t="s">
        <v>19</v>
      </c>
      <c r="L45" s="118"/>
      <c r="M45" s="118"/>
      <c r="N45" s="118"/>
      <c r="O45" s="118"/>
      <c r="P45" s="118"/>
      <c r="T45" s="118" t="s">
        <v>20</v>
      </c>
      <c r="U45" s="118"/>
      <c r="V45" s="118"/>
      <c r="W45" s="118"/>
      <c r="X45" s="118"/>
      <c r="Y45" s="118"/>
      <c r="Z45" s="118"/>
      <c r="AA45" s="118"/>
      <c r="AB45" s="15"/>
    </row>
    <row r="46" spans="1:46" ht="18" customHeight="1" thickBot="1" x14ac:dyDescent="0.2">
      <c r="C46" s="120"/>
      <c r="D46" s="120"/>
      <c r="E46" s="120"/>
      <c r="F46" s="120"/>
      <c r="G46" s="120"/>
      <c r="H46" s="120"/>
      <c r="I46" s="120"/>
      <c r="J46" s="14"/>
      <c r="K46" s="118"/>
      <c r="L46" s="118"/>
      <c r="M46" s="118"/>
      <c r="N46" s="118"/>
      <c r="O46" s="118"/>
      <c r="P46" s="118"/>
      <c r="Q46" s="6"/>
      <c r="R46" s="6"/>
      <c r="S46" s="6"/>
      <c r="T46" s="118"/>
      <c r="U46" s="118"/>
      <c r="V46" s="118"/>
      <c r="W46" s="118"/>
      <c r="X46" s="118"/>
      <c r="Y46" s="118"/>
      <c r="Z46" s="118"/>
      <c r="AA46" s="118"/>
      <c r="AB46" s="15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108" t="s">
        <v>12</v>
      </c>
      <c r="AO46" s="108"/>
      <c r="AP46" s="108"/>
      <c r="AQ46" s="108"/>
      <c r="AR46" s="108"/>
      <c r="AS46" s="108"/>
    </row>
    <row r="47" spans="1:46" ht="18.75" x14ac:dyDescent="0.15">
      <c r="C47" s="96">
        <f>+AS37</f>
        <v>0</v>
      </c>
      <c r="D47" s="97"/>
      <c r="E47" s="97"/>
      <c r="F47" s="97"/>
      <c r="G47" s="97"/>
      <c r="H47" s="97"/>
      <c r="I47" s="97"/>
      <c r="J47" s="16" t="s">
        <v>21</v>
      </c>
      <c r="K47" s="96">
        <f>+C42</f>
        <v>0</v>
      </c>
      <c r="L47" s="97"/>
      <c r="M47" s="97"/>
      <c r="N47" s="97"/>
      <c r="O47" s="97"/>
      <c r="P47" s="97"/>
      <c r="Q47" s="8"/>
      <c r="R47" s="8" t="s">
        <v>9</v>
      </c>
      <c r="S47" s="8"/>
      <c r="T47" s="96">
        <f>+AS19</f>
        <v>0</v>
      </c>
      <c r="U47" s="97"/>
      <c r="V47" s="97"/>
      <c r="W47" s="97"/>
      <c r="X47" s="97"/>
      <c r="Y47" s="97"/>
      <c r="Z47" s="97"/>
      <c r="AA47" s="97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6"/>
      <c r="AN47" s="109" t="e">
        <f>+INT(((C47+K47)-T47)/C50*100)</f>
        <v>#DIV/0!</v>
      </c>
      <c r="AO47" s="110"/>
      <c r="AP47" s="110"/>
      <c r="AQ47" s="110"/>
      <c r="AR47" s="110"/>
      <c r="AS47" s="111"/>
    </row>
    <row r="48" spans="1:46" ht="9.75" customHeight="1" x14ac:dyDescent="0.15"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67" t="s">
        <v>10</v>
      </c>
      <c r="AD48" s="67"/>
      <c r="AE48" s="67"/>
      <c r="AF48" s="67"/>
      <c r="AG48" s="67"/>
      <c r="AH48" s="67"/>
      <c r="AI48" s="8"/>
      <c r="AJ48" s="67" t="s">
        <v>11</v>
      </c>
      <c r="AK48" s="67"/>
      <c r="AL48" s="67"/>
      <c r="AM48" s="6"/>
      <c r="AN48" s="112"/>
      <c r="AO48" s="113"/>
      <c r="AP48" s="113"/>
      <c r="AQ48" s="113"/>
      <c r="AR48" s="113"/>
      <c r="AS48" s="114"/>
    </row>
    <row r="49" spans="3:45" ht="7.5" customHeight="1" x14ac:dyDescent="0.15">
      <c r="C49" s="13"/>
      <c r="D49" s="13"/>
      <c r="E49" s="13"/>
      <c r="F49" s="13"/>
      <c r="G49" s="13"/>
      <c r="H49" s="13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8"/>
      <c r="AC49" s="67"/>
      <c r="AD49" s="67"/>
      <c r="AE49" s="67"/>
      <c r="AF49" s="67"/>
      <c r="AG49" s="67"/>
      <c r="AH49" s="67"/>
      <c r="AI49" s="8"/>
      <c r="AJ49" s="67"/>
      <c r="AK49" s="67"/>
      <c r="AL49" s="67"/>
      <c r="AM49" s="6"/>
      <c r="AN49" s="112"/>
      <c r="AO49" s="113"/>
      <c r="AP49" s="113"/>
      <c r="AQ49" s="113"/>
      <c r="AR49" s="113"/>
      <c r="AS49" s="114"/>
    </row>
    <row r="50" spans="3:45" ht="19.5" thickBot="1" x14ac:dyDescent="0.2">
      <c r="C50" s="119">
        <f>+AS19</f>
        <v>0</v>
      </c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6"/>
      <c r="AN50" s="115"/>
      <c r="AO50" s="116"/>
      <c r="AP50" s="116"/>
      <c r="AQ50" s="116"/>
      <c r="AR50" s="116"/>
      <c r="AS50" s="117"/>
    </row>
    <row r="51" spans="3:45" ht="17.25" x14ac:dyDescent="0.15"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</sheetData>
  <sheetProtection formatColumns="0" formatRows="0" insertColumns="0" insertRows="0"/>
  <mergeCells count="187">
    <mergeCell ref="K47:P47"/>
    <mergeCell ref="A41:B41"/>
    <mergeCell ref="A42:B42"/>
    <mergeCell ref="C41:O41"/>
    <mergeCell ref="C42:O42"/>
    <mergeCell ref="AS37:AT37"/>
    <mergeCell ref="AN46:AS46"/>
    <mergeCell ref="T47:AA47"/>
    <mergeCell ref="AN47:AS50"/>
    <mergeCell ref="AJ48:AL49"/>
    <mergeCell ref="T45:AA46"/>
    <mergeCell ref="C50:AA50"/>
    <mergeCell ref="C45:I46"/>
    <mergeCell ref="K45:P46"/>
    <mergeCell ref="C47:I47"/>
    <mergeCell ref="AL36:AR36"/>
    <mergeCell ref="A37:B37"/>
    <mergeCell ref="C37:I37"/>
    <mergeCell ref="J37:P37"/>
    <mergeCell ref="Q37:W37"/>
    <mergeCell ref="X37:AD37"/>
    <mergeCell ref="AE37:AK37"/>
    <mergeCell ref="AL37:AR37"/>
    <mergeCell ref="A36:B36"/>
    <mergeCell ref="C36:I36"/>
    <mergeCell ref="J36:P36"/>
    <mergeCell ref="Q36:W36"/>
    <mergeCell ref="X36:AD36"/>
    <mergeCell ref="AE36:AK36"/>
    <mergeCell ref="C35:I35"/>
    <mergeCell ref="J35:P35"/>
    <mergeCell ref="Q35:W35"/>
    <mergeCell ref="X35:AD35"/>
    <mergeCell ref="AE35:AK35"/>
    <mergeCell ref="AL35:AR35"/>
    <mergeCell ref="C34:I34"/>
    <mergeCell ref="J34:P34"/>
    <mergeCell ref="Q34:W34"/>
    <mergeCell ref="X34:AD34"/>
    <mergeCell ref="AE34:AK34"/>
    <mergeCell ref="AL34:AR34"/>
    <mergeCell ref="C33:I33"/>
    <mergeCell ref="J33:P33"/>
    <mergeCell ref="Q33:W33"/>
    <mergeCell ref="X33:AD33"/>
    <mergeCell ref="AE33:AK33"/>
    <mergeCell ref="AL33:AR33"/>
    <mergeCell ref="C32:I32"/>
    <mergeCell ref="J32:P32"/>
    <mergeCell ref="Q32:W32"/>
    <mergeCell ref="X32:AD32"/>
    <mergeCell ref="AE32:AK32"/>
    <mergeCell ref="AL32:AR32"/>
    <mergeCell ref="AE27:AK27"/>
    <mergeCell ref="AL27:AR27"/>
    <mergeCell ref="C28:I28"/>
    <mergeCell ref="J28:P28"/>
    <mergeCell ref="Q28:W28"/>
    <mergeCell ref="X28:AD28"/>
    <mergeCell ref="AE28:AK28"/>
    <mergeCell ref="AL28:AR28"/>
    <mergeCell ref="C31:I31"/>
    <mergeCell ref="J31:P31"/>
    <mergeCell ref="Q31:W31"/>
    <mergeCell ref="X31:AD31"/>
    <mergeCell ref="AE31:AK31"/>
    <mergeCell ref="AL31:AR31"/>
    <mergeCell ref="C30:I30"/>
    <mergeCell ref="J30:P30"/>
    <mergeCell ref="Q30:W30"/>
    <mergeCell ref="X30:AD30"/>
    <mergeCell ref="AE30:AK30"/>
    <mergeCell ref="AL30:AR30"/>
    <mergeCell ref="AL25:AR25"/>
    <mergeCell ref="A26:A35"/>
    <mergeCell ref="C26:I26"/>
    <mergeCell ref="J26:P26"/>
    <mergeCell ref="Q26:W26"/>
    <mergeCell ref="X26:AD26"/>
    <mergeCell ref="AE26:AK26"/>
    <mergeCell ref="AL26:AR26"/>
    <mergeCell ref="C27:I27"/>
    <mergeCell ref="J27:P27"/>
    <mergeCell ref="A25:B25"/>
    <mergeCell ref="C25:I25"/>
    <mergeCell ref="J25:P25"/>
    <mergeCell ref="Q25:W25"/>
    <mergeCell ref="X25:AD25"/>
    <mergeCell ref="AE25:AK25"/>
    <mergeCell ref="C29:I29"/>
    <mergeCell ref="J29:P29"/>
    <mergeCell ref="Q29:W29"/>
    <mergeCell ref="X29:AD29"/>
    <mergeCell ref="AE29:AK29"/>
    <mergeCell ref="AL29:AR29"/>
    <mergeCell ref="Q27:W27"/>
    <mergeCell ref="X27:AD27"/>
    <mergeCell ref="AS19:AT19"/>
    <mergeCell ref="A23:B24"/>
    <mergeCell ref="AL18:AR18"/>
    <mergeCell ref="A19:B19"/>
    <mergeCell ref="C19:I19"/>
    <mergeCell ref="J19:P19"/>
    <mergeCell ref="Q19:W19"/>
    <mergeCell ref="X19:AD19"/>
    <mergeCell ref="AE19:AK19"/>
    <mergeCell ref="AL19:AR19"/>
    <mergeCell ref="A18:B18"/>
    <mergeCell ref="C18:I18"/>
    <mergeCell ref="J18:P18"/>
    <mergeCell ref="Q18:W18"/>
    <mergeCell ref="X18:AD18"/>
    <mergeCell ref="AE18:AK18"/>
    <mergeCell ref="C17:I17"/>
    <mergeCell ref="J17:P17"/>
    <mergeCell ref="Q17:W17"/>
    <mergeCell ref="X17:AD17"/>
    <mergeCell ref="AE17:AK17"/>
    <mergeCell ref="AL17:AR17"/>
    <mergeCell ref="C16:I16"/>
    <mergeCell ref="J16:P16"/>
    <mergeCell ref="Q16:W16"/>
    <mergeCell ref="X16:AD16"/>
    <mergeCell ref="AE16:AK16"/>
    <mergeCell ref="AL16:AR16"/>
    <mergeCell ref="C15:I15"/>
    <mergeCell ref="J15:P15"/>
    <mergeCell ref="Q15:W15"/>
    <mergeCell ref="X15:AD15"/>
    <mergeCell ref="AE15:AK15"/>
    <mergeCell ref="AL15:AR15"/>
    <mergeCell ref="C14:I14"/>
    <mergeCell ref="J14:P14"/>
    <mergeCell ref="Q14:W14"/>
    <mergeCell ref="X14:AD14"/>
    <mergeCell ref="AE14:AK14"/>
    <mergeCell ref="AL14:AR14"/>
    <mergeCell ref="C13:I13"/>
    <mergeCell ref="J13:P13"/>
    <mergeCell ref="Q13:W13"/>
    <mergeCell ref="X13:AD13"/>
    <mergeCell ref="AE13:AK13"/>
    <mergeCell ref="AL13:AR13"/>
    <mergeCell ref="C12:I12"/>
    <mergeCell ref="J12:P12"/>
    <mergeCell ref="Q12:W12"/>
    <mergeCell ref="X12:AD12"/>
    <mergeCell ref="AE12:AK12"/>
    <mergeCell ref="AL12:AR12"/>
    <mergeCell ref="Q11:W11"/>
    <mergeCell ref="X11:AD11"/>
    <mergeCell ref="AE11:AK11"/>
    <mergeCell ref="AL11:AR11"/>
    <mergeCell ref="Q9:W9"/>
    <mergeCell ref="X9:AD9"/>
    <mergeCell ref="AE9:AK9"/>
    <mergeCell ref="AL9:AR9"/>
    <mergeCell ref="C10:I10"/>
    <mergeCell ref="J10:P10"/>
    <mergeCell ref="Q10:W10"/>
    <mergeCell ref="X10:AD10"/>
    <mergeCell ref="AE10:AK10"/>
    <mergeCell ref="AL10:AR10"/>
    <mergeCell ref="A2:B3"/>
    <mergeCell ref="C2:V2"/>
    <mergeCell ref="C3:V3"/>
    <mergeCell ref="B1:AR1"/>
    <mergeCell ref="A5:B6"/>
    <mergeCell ref="AC48:AH49"/>
    <mergeCell ref="AL7:AR7"/>
    <mergeCell ref="A8:A17"/>
    <mergeCell ref="C8:I8"/>
    <mergeCell ref="J8:P8"/>
    <mergeCell ref="Q8:W8"/>
    <mergeCell ref="X8:AD8"/>
    <mergeCell ref="AE8:AK8"/>
    <mergeCell ref="AL8:AR8"/>
    <mergeCell ref="C9:I9"/>
    <mergeCell ref="J9:P9"/>
    <mergeCell ref="A7:B7"/>
    <mergeCell ref="C7:I7"/>
    <mergeCell ref="J7:P7"/>
    <mergeCell ref="Q7:W7"/>
    <mergeCell ref="X7:AD7"/>
    <mergeCell ref="AE7:AK7"/>
    <mergeCell ref="C11:I11"/>
    <mergeCell ref="J11:P11"/>
  </mergeCells>
  <phoneticPr fontId="1"/>
  <pageMargins left="0.25" right="0.25" top="0.75" bottom="0.75" header="0.3" footer="0.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1"/>
  <sheetViews>
    <sheetView showGridLines="0" zoomScale="85" zoomScaleNormal="85" workbookViewId="0">
      <selection activeCell="AY12" sqref="AY12"/>
    </sheetView>
  </sheetViews>
  <sheetFormatPr defaultRowHeight="13.5" x14ac:dyDescent="0.15"/>
  <cols>
    <col min="1" max="1" width="3" customWidth="1"/>
    <col min="2" max="2" width="11.625" customWidth="1"/>
    <col min="3" max="44" width="3.125" customWidth="1"/>
    <col min="45" max="45" width="5" customWidth="1"/>
    <col min="46" max="46" width="6" customWidth="1"/>
    <col min="47" max="72" width="3.625" customWidth="1"/>
  </cols>
  <sheetData>
    <row r="1" spans="1:44" ht="70.5" customHeight="1" x14ac:dyDescent="0.15">
      <c r="A1" s="5"/>
      <c r="B1" s="61" t="s">
        <v>13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</row>
    <row r="2" spans="1:44" ht="30.75" customHeight="1" x14ac:dyDescent="0.15">
      <c r="A2" s="58" t="s">
        <v>27</v>
      </c>
      <c r="B2" s="59"/>
      <c r="C2" s="126" t="s">
        <v>28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</row>
    <row r="3" spans="1:44" ht="30.75" customHeight="1" x14ac:dyDescent="0.15">
      <c r="A3" s="59"/>
      <c r="B3" s="59"/>
      <c r="C3" s="126" t="s">
        <v>29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</row>
    <row r="4" spans="1:44" ht="22.5" customHeight="1" thickBot="1" x14ac:dyDescent="0.25">
      <c r="A4" s="7" t="s">
        <v>40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</row>
    <row r="5" spans="1:44" ht="15" customHeight="1" thickTop="1" x14ac:dyDescent="0.15">
      <c r="A5" s="63" t="s">
        <v>0</v>
      </c>
      <c r="B5" s="64"/>
      <c r="C5" s="49">
        <v>10</v>
      </c>
      <c r="D5" s="37" t="s">
        <v>1</v>
      </c>
      <c r="E5" s="50">
        <v>1</v>
      </c>
      <c r="F5" s="37" t="s">
        <v>3</v>
      </c>
      <c r="G5" s="37"/>
      <c r="H5" s="37"/>
      <c r="I5" s="37"/>
      <c r="J5" s="52">
        <v>11</v>
      </c>
      <c r="K5" s="37" t="s">
        <v>1</v>
      </c>
      <c r="L5" s="50">
        <v>1</v>
      </c>
      <c r="M5" s="37" t="s">
        <v>3</v>
      </c>
      <c r="N5" s="37"/>
      <c r="O5" s="37"/>
      <c r="P5" s="37"/>
      <c r="Q5" s="52">
        <v>12</v>
      </c>
      <c r="R5" s="37" t="s">
        <v>1</v>
      </c>
      <c r="S5" s="50">
        <v>1</v>
      </c>
      <c r="T5" s="37" t="s">
        <v>3</v>
      </c>
      <c r="U5" s="37"/>
      <c r="V5" s="37"/>
      <c r="W5" s="37"/>
      <c r="X5" s="52">
        <v>1</v>
      </c>
      <c r="Y5" s="37" t="s">
        <v>1</v>
      </c>
      <c r="Z5" s="50">
        <v>1</v>
      </c>
      <c r="AA5" s="37" t="s">
        <v>3</v>
      </c>
      <c r="AB5" s="37"/>
      <c r="AC5" s="37"/>
      <c r="AD5" s="37"/>
      <c r="AE5" s="52">
        <v>2</v>
      </c>
      <c r="AF5" s="37" t="s">
        <v>1</v>
      </c>
      <c r="AG5" s="50">
        <v>1</v>
      </c>
      <c r="AH5" s="37" t="s">
        <v>3</v>
      </c>
      <c r="AI5" s="37"/>
      <c r="AJ5" s="37"/>
      <c r="AK5" s="37"/>
      <c r="AL5" s="52">
        <v>3</v>
      </c>
      <c r="AM5" s="37" t="s">
        <v>1</v>
      </c>
      <c r="AN5" s="50">
        <v>1</v>
      </c>
      <c r="AO5" s="37" t="s">
        <v>3</v>
      </c>
      <c r="AP5" s="37"/>
      <c r="AQ5" s="37"/>
      <c r="AR5" s="38"/>
    </row>
    <row r="6" spans="1:44" ht="15" customHeight="1" thickBot="1" x14ac:dyDescent="0.2">
      <c r="A6" s="65"/>
      <c r="B6" s="66"/>
      <c r="C6" s="39"/>
      <c r="D6" s="40"/>
      <c r="E6" s="41" t="s">
        <v>2</v>
      </c>
      <c r="F6" s="51">
        <v>10</v>
      </c>
      <c r="G6" s="42" t="s">
        <v>1</v>
      </c>
      <c r="H6" s="51">
        <v>31</v>
      </c>
      <c r="I6" s="40" t="s">
        <v>3</v>
      </c>
      <c r="J6" s="39"/>
      <c r="K6" s="40"/>
      <c r="L6" s="41" t="s">
        <v>2</v>
      </c>
      <c r="M6" s="51">
        <v>11</v>
      </c>
      <c r="N6" s="42" t="s">
        <v>1</v>
      </c>
      <c r="O6" s="51">
        <v>30</v>
      </c>
      <c r="P6" s="40" t="s">
        <v>3</v>
      </c>
      <c r="Q6" s="39"/>
      <c r="R6" s="40"/>
      <c r="S6" s="41" t="s">
        <v>2</v>
      </c>
      <c r="T6" s="51">
        <v>12</v>
      </c>
      <c r="U6" s="42" t="s">
        <v>1</v>
      </c>
      <c r="V6" s="51">
        <v>31</v>
      </c>
      <c r="W6" s="40" t="s">
        <v>3</v>
      </c>
      <c r="X6" s="39"/>
      <c r="Y6" s="40"/>
      <c r="Z6" s="41" t="s">
        <v>2</v>
      </c>
      <c r="AA6" s="51">
        <v>1</v>
      </c>
      <c r="AB6" s="42" t="s">
        <v>1</v>
      </c>
      <c r="AC6" s="51">
        <v>31</v>
      </c>
      <c r="AD6" s="40" t="s">
        <v>3</v>
      </c>
      <c r="AE6" s="39"/>
      <c r="AF6" s="40"/>
      <c r="AG6" s="41" t="s">
        <v>2</v>
      </c>
      <c r="AH6" s="51">
        <v>2</v>
      </c>
      <c r="AI6" s="42" t="s">
        <v>1</v>
      </c>
      <c r="AJ6" s="51">
        <v>28</v>
      </c>
      <c r="AK6" s="40" t="s">
        <v>3</v>
      </c>
      <c r="AL6" s="39"/>
      <c r="AM6" s="40"/>
      <c r="AN6" s="41" t="s">
        <v>2</v>
      </c>
      <c r="AO6" s="51">
        <v>3</v>
      </c>
      <c r="AP6" s="42" t="s">
        <v>1</v>
      </c>
      <c r="AQ6" s="51">
        <v>31</v>
      </c>
      <c r="AR6" s="43" t="s">
        <v>3</v>
      </c>
    </row>
    <row r="7" spans="1:44" ht="13.5" customHeight="1" thickTop="1" x14ac:dyDescent="0.15">
      <c r="A7" s="78" t="s">
        <v>4</v>
      </c>
      <c r="B7" s="79"/>
      <c r="C7" s="123">
        <v>180000</v>
      </c>
      <c r="D7" s="124"/>
      <c r="E7" s="124"/>
      <c r="F7" s="124"/>
      <c r="G7" s="124"/>
      <c r="H7" s="124"/>
      <c r="I7" s="124"/>
      <c r="J7" s="123">
        <v>180000</v>
      </c>
      <c r="K7" s="124"/>
      <c r="L7" s="124"/>
      <c r="M7" s="124"/>
      <c r="N7" s="124"/>
      <c r="O7" s="124"/>
      <c r="P7" s="124"/>
      <c r="Q7" s="123">
        <v>180000</v>
      </c>
      <c r="R7" s="124"/>
      <c r="S7" s="124"/>
      <c r="T7" s="124"/>
      <c r="U7" s="124"/>
      <c r="V7" s="124"/>
      <c r="W7" s="124"/>
      <c r="X7" s="123">
        <v>180000</v>
      </c>
      <c r="Y7" s="124"/>
      <c r="Z7" s="124"/>
      <c r="AA7" s="124"/>
      <c r="AB7" s="124"/>
      <c r="AC7" s="124"/>
      <c r="AD7" s="124"/>
      <c r="AE7" s="123">
        <v>180000</v>
      </c>
      <c r="AF7" s="124"/>
      <c r="AG7" s="124"/>
      <c r="AH7" s="124"/>
      <c r="AI7" s="124"/>
      <c r="AJ7" s="124"/>
      <c r="AK7" s="124"/>
      <c r="AL7" s="123">
        <v>180000</v>
      </c>
      <c r="AM7" s="124"/>
      <c r="AN7" s="124"/>
      <c r="AO7" s="124"/>
      <c r="AP7" s="124"/>
      <c r="AQ7" s="124"/>
      <c r="AR7" s="125"/>
    </row>
    <row r="8" spans="1:44" ht="13.5" customHeight="1" x14ac:dyDescent="0.15">
      <c r="A8" s="71" t="s">
        <v>6</v>
      </c>
      <c r="B8" s="54" t="s">
        <v>30</v>
      </c>
      <c r="C8" s="130">
        <v>5000</v>
      </c>
      <c r="D8" s="131"/>
      <c r="E8" s="131"/>
      <c r="F8" s="131"/>
      <c r="G8" s="131"/>
      <c r="H8" s="131"/>
      <c r="I8" s="131"/>
      <c r="J8" s="130">
        <v>5000</v>
      </c>
      <c r="K8" s="131"/>
      <c r="L8" s="131"/>
      <c r="M8" s="131"/>
      <c r="N8" s="131"/>
      <c r="O8" s="131"/>
      <c r="P8" s="131"/>
      <c r="Q8" s="130">
        <v>5000</v>
      </c>
      <c r="R8" s="131"/>
      <c r="S8" s="131"/>
      <c r="T8" s="131"/>
      <c r="U8" s="131"/>
      <c r="V8" s="131"/>
      <c r="W8" s="131"/>
      <c r="X8" s="130">
        <v>5000</v>
      </c>
      <c r="Y8" s="131"/>
      <c r="Z8" s="131"/>
      <c r="AA8" s="131"/>
      <c r="AB8" s="131"/>
      <c r="AC8" s="131"/>
      <c r="AD8" s="131"/>
      <c r="AE8" s="130">
        <v>5000</v>
      </c>
      <c r="AF8" s="131"/>
      <c r="AG8" s="131"/>
      <c r="AH8" s="131"/>
      <c r="AI8" s="131"/>
      <c r="AJ8" s="131"/>
      <c r="AK8" s="131"/>
      <c r="AL8" s="130">
        <v>5000</v>
      </c>
      <c r="AM8" s="131"/>
      <c r="AN8" s="131"/>
      <c r="AO8" s="131"/>
      <c r="AP8" s="131"/>
      <c r="AQ8" s="131"/>
      <c r="AR8" s="132"/>
    </row>
    <row r="9" spans="1:44" ht="13.5" customHeight="1" x14ac:dyDescent="0.15">
      <c r="A9" s="72"/>
      <c r="B9" s="2" t="s">
        <v>5</v>
      </c>
      <c r="C9" s="127"/>
      <c r="D9" s="128"/>
      <c r="E9" s="128"/>
      <c r="F9" s="128"/>
      <c r="G9" s="128"/>
      <c r="H9" s="128"/>
      <c r="I9" s="128"/>
      <c r="J9" s="127"/>
      <c r="K9" s="128"/>
      <c r="L9" s="128"/>
      <c r="M9" s="128"/>
      <c r="N9" s="128"/>
      <c r="O9" s="128"/>
      <c r="P9" s="128"/>
      <c r="Q9" s="127"/>
      <c r="R9" s="128"/>
      <c r="S9" s="128"/>
      <c r="T9" s="128"/>
      <c r="U9" s="128"/>
      <c r="V9" s="128"/>
      <c r="W9" s="128"/>
      <c r="X9" s="127"/>
      <c r="Y9" s="128"/>
      <c r="Z9" s="128"/>
      <c r="AA9" s="128"/>
      <c r="AB9" s="128"/>
      <c r="AC9" s="128"/>
      <c r="AD9" s="128"/>
      <c r="AE9" s="127"/>
      <c r="AF9" s="128"/>
      <c r="AG9" s="128"/>
      <c r="AH9" s="128"/>
      <c r="AI9" s="128"/>
      <c r="AJ9" s="128"/>
      <c r="AK9" s="128"/>
      <c r="AL9" s="127"/>
      <c r="AM9" s="128"/>
      <c r="AN9" s="128"/>
      <c r="AO9" s="128"/>
      <c r="AP9" s="128"/>
      <c r="AQ9" s="128"/>
      <c r="AR9" s="129"/>
    </row>
    <row r="10" spans="1:44" ht="13.5" customHeight="1" x14ac:dyDescent="0.15">
      <c r="A10" s="72"/>
      <c r="B10" s="2" t="s">
        <v>5</v>
      </c>
      <c r="C10" s="127"/>
      <c r="D10" s="128"/>
      <c r="E10" s="128"/>
      <c r="F10" s="128"/>
      <c r="G10" s="128"/>
      <c r="H10" s="128"/>
      <c r="I10" s="128"/>
      <c r="J10" s="127"/>
      <c r="K10" s="128"/>
      <c r="L10" s="128"/>
      <c r="M10" s="128"/>
      <c r="N10" s="128"/>
      <c r="O10" s="128"/>
      <c r="P10" s="128"/>
      <c r="Q10" s="127"/>
      <c r="R10" s="128"/>
      <c r="S10" s="128"/>
      <c r="T10" s="128"/>
      <c r="U10" s="128"/>
      <c r="V10" s="128"/>
      <c r="W10" s="128"/>
      <c r="X10" s="127"/>
      <c r="Y10" s="128"/>
      <c r="Z10" s="128"/>
      <c r="AA10" s="128"/>
      <c r="AB10" s="128"/>
      <c r="AC10" s="128"/>
      <c r="AD10" s="128"/>
      <c r="AE10" s="127"/>
      <c r="AF10" s="128"/>
      <c r="AG10" s="128"/>
      <c r="AH10" s="128"/>
      <c r="AI10" s="128"/>
      <c r="AJ10" s="128"/>
      <c r="AK10" s="128"/>
      <c r="AL10" s="127"/>
      <c r="AM10" s="128"/>
      <c r="AN10" s="128"/>
      <c r="AO10" s="128"/>
      <c r="AP10" s="128"/>
      <c r="AQ10" s="128"/>
      <c r="AR10" s="129"/>
    </row>
    <row r="11" spans="1:44" ht="13.5" customHeight="1" x14ac:dyDescent="0.15">
      <c r="A11" s="72"/>
      <c r="B11" s="2" t="s">
        <v>5</v>
      </c>
      <c r="C11" s="127"/>
      <c r="D11" s="128"/>
      <c r="E11" s="128"/>
      <c r="F11" s="128"/>
      <c r="G11" s="128"/>
      <c r="H11" s="128"/>
      <c r="I11" s="128"/>
      <c r="J11" s="127"/>
      <c r="K11" s="128"/>
      <c r="L11" s="128"/>
      <c r="M11" s="128"/>
      <c r="N11" s="128"/>
      <c r="O11" s="128"/>
      <c r="P11" s="128"/>
      <c r="Q11" s="127"/>
      <c r="R11" s="128"/>
      <c r="S11" s="128"/>
      <c r="T11" s="128"/>
      <c r="U11" s="128"/>
      <c r="V11" s="128"/>
      <c r="W11" s="128"/>
      <c r="X11" s="127"/>
      <c r="Y11" s="128"/>
      <c r="Z11" s="128"/>
      <c r="AA11" s="128"/>
      <c r="AB11" s="128"/>
      <c r="AC11" s="128"/>
      <c r="AD11" s="128"/>
      <c r="AE11" s="127"/>
      <c r="AF11" s="128"/>
      <c r="AG11" s="128"/>
      <c r="AH11" s="128"/>
      <c r="AI11" s="128"/>
      <c r="AJ11" s="128"/>
      <c r="AK11" s="128"/>
      <c r="AL11" s="127"/>
      <c r="AM11" s="128"/>
      <c r="AN11" s="128"/>
      <c r="AO11" s="128"/>
      <c r="AP11" s="128"/>
      <c r="AQ11" s="128"/>
      <c r="AR11" s="129"/>
    </row>
    <row r="12" spans="1:44" ht="13.5" customHeight="1" x14ac:dyDescent="0.15">
      <c r="A12" s="72"/>
      <c r="B12" s="2" t="s">
        <v>5</v>
      </c>
      <c r="C12" s="127"/>
      <c r="D12" s="128"/>
      <c r="E12" s="128"/>
      <c r="F12" s="128"/>
      <c r="G12" s="128"/>
      <c r="H12" s="128"/>
      <c r="I12" s="128"/>
      <c r="J12" s="127"/>
      <c r="K12" s="128"/>
      <c r="L12" s="128"/>
      <c r="M12" s="128"/>
      <c r="N12" s="128"/>
      <c r="O12" s="128"/>
      <c r="P12" s="128"/>
      <c r="Q12" s="127"/>
      <c r="R12" s="128"/>
      <c r="S12" s="128"/>
      <c r="T12" s="128"/>
      <c r="U12" s="128"/>
      <c r="V12" s="128"/>
      <c r="W12" s="128"/>
      <c r="X12" s="127"/>
      <c r="Y12" s="128"/>
      <c r="Z12" s="128"/>
      <c r="AA12" s="128"/>
      <c r="AB12" s="128"/>
      <c r="AC12" s="128"/>
      <c r="AD12" s="128"/>
      <c r="AE12" s="127"/>
      <c r="AF12" s="128"/>
      <c r="AG12" s="128"/>
      <c r="AH12" s="128"/>
      <c r="AI12" s="128"/>
      <c r="AJ12" s="128"/>
      <c r="AK12" s="128"/>
      <c r="AL12" s="127"/>
      <c r="AM12" s="128"/>
      <c r="AN12" s="128"/>
      <c r="AO12" s="128"/>
      <c r="AP12" s="128"/>
      <c r="AQ12" s="128"/>
      <c r="AR12" s="129"/>
    </row>
    <row r="13" spans="1:44" ht="13.5" customHeight="1" x14ac:dyDescent="0.15">
      <c r="A13" s="72"/>
      <c r="B13" s="2" t="s">
        <v>5</v>
      </c>
      <c r="C13" s="127"/>
      <c r="D13" s="128"/>
      <c r="E13" s="128"/>
      <c r="F13" s="128"/>
      <c r="G13" s="128"/>
      <c r="H13" s="128"/>
      <c r="I13" s="128"/>
      <c r="J13" s="127"/>
      <c r="K13" s="128"/>
      <c r="L13" s="128"/>
      <c r="M13" s="128"/>
      <c r="N13" s="128"/>
      <c r="O13" s="128"/>
      <c r="P13" s="128"/>
      <c r="Q13" s="127"/>
      <c r="R13" s="128"/>
      <c r="S13" s="128"/>
      <c r="T13" s="128"/>
      <c r="U13" s="128"/>
      <c r="V13" s="128"/>
      <c r="W13" s="128"/>
      <c r="X13" s="127"/>
      <c r="Y13" s="128"/>
      <c r="Z13" s="128"/>
      <c r="AA13" s="128"/>
      <c r="AB13" s="128"/>
      <c r="AC13" s="128"/>
      <c r="AD13" s="128"/>
      <c r="AE13" s="127"/>
      <c r="AF13" s="128"/>
      <c r="AG13" s="128"/>
      <c r="AH13" s="128"/>
      <c r="AI13" s="128"/>
      <c r="AJ13" s="128"/>
      <c r="AK13" s="128"/>
      <c r="AL13" s="127"/>
      <c r="AM13" s="128"/>
      <c r="AN13" s="128"/>
      <c r="AO13" s="128"/>
      <c r="AP13" s="128"/>
      <c r="AQ13" s="128"/>
      <c r="AR13" s="129"/>
    </row>
    <row r="14" spans="1:44" ht="13.5" customHeight="1" x14ac:dyDescent="0.15">
      <c r="A14" s="72"/>
      <c r="B14" s="2" t="s">
        <v>5</v>
      </c>
      <c r="C14" s="127"/>
      <c r="D14" s="128"/>
      <c r="E14" s="128"/>
      <c r="F14" s="128"/>
      <c r="G14" s="128"/>
      <c r="H14" s="128"/>
      <c r="I14" s="128"/>
      <c r="J14" s="127"/>
      <c r="K14" s="128"/>
      <c r="L14" s="128"/>
      <c r="M14" s="128"/>
      <c r="N14" s="128"/>
      <c r="O14" s="128"/>
      <c r="P14" s="128"/>
      <c r="Q14" s="127"/>
      <c r="R14" s="128"/>
      <c r="S14" s="128"/>
      <c r="T14" s="128"/>
      <c r="U14" s="128"/>
      <c r="V14" s="128"/>
      <c r="W14" s="128"/>
      <c r="X14" s="127"/>
      <c r="Y14" s="128"/>
      <c r="Z14" s="128"/>
      <c r="AA14" s="128"/>
      <c r="AB14" s="128"/>
      <c r="AC14" s="128"/>
      <c r="AD14" s="128"/>
      <c r="AE14" s="127"/>
      <c r="AF14" s="128"/>
      <c r="AG14" s="128"/>
      <c r="AH14" s="128"/>
      <c r="AI14" s="128"/>
      <c r="AJ14" s="128"/>
      <c r="AK14" s="128"/>
      <c r="AL14" s="127"/>
      <c r="AM14" s="128"/>
      <c r="AN14" s="128"/>
      <c r="AO14" s="128"/>
      <c r="AP14" s="128"/>
      <c r="AQ14" s="128"/>
      <c r="AR14" s="129"/>
    </row>
    <row r="15" spans="1:44" ht="13.5" customHeight="1" x14ac:dyDescent="0.15">
      <c r="A15" s="72"/>
      <c r="B15" s="2" t="s">
        <v>5</v>
      </c>
      <c r="C15" s="127"/>
      <c r="D15" s="128"/>
      <c r="E15" s="128"/>
      <c r="F15" s="128"/>
      <c r="G15" s="128"/>
      <c r="H15" s="128"/>
      <c r="I15" s="128"/>
      <c r="J15" s="127"/>
      <c r="K15" s="128"/>
      <c r="L15" s="128"/>
      <c r="M15" s="128"/>
      <c r="N15" s="128"/>
      <c r="O15" s="128"/>
      <c r="P15" s="128"/>
      <c r="Q15" s="127"/>
      <c r="R15" s="128"/>
      <c r="S15" s="128"/>
      <c r="T15" s="128"/>
      <c r="U15" s="128"/>
      <c r="V15" s="128"/>
      <c r="W15" s="128"/>
      <c r="X15" s="127"/>
      <c r="Y15" s="128"/>
      <c r="Z15" s="128"/>
      <c r="AA15" s="128"/>
      <c r="AB15" s="128"/>
      <c r="AC15" s="128"/>
      <c r="AD15" s="128"/>
      <c r="AE15" s="127"/>
      <c r="AF15" s="128"/>
      <c r="AG15" s="128"/>
      <c r="AH15" s="128"/>
      <c r="AI15" s="128"/>
      <c r="AJ15" s="128"/>
      <c r="AK15" s="128"/>
      <c r="AL15" s="127"/>
      <c r="AM15" s="128"/>
      <c r="AN15" s="128"/>
      <c r="AO15" s="128"/>
      <c r="AP15" s="128"/>
      <c r="AQ15" s="128"/>
      <c r="AR15" s="129"/>
    </row>
    <row r="16" spans="1:44" ht="13.5" customHeight="1" x14ac:dyDescent="0.15">
      <c r="A16" s="72"/>
      <c r="B16" s="2" t="s">
        <v>5</v>
      </c>
      <c r="C16" s="127"/>
      <c r="D16" s="128"/>
      <c r="E16" s="128"/>
      <c r="F16" s="128"/>
      <c r="G16" s="128"/>
      <c r="H16" s="128"/>
      <c r="I16" s="128"/>
      <c r="J16" s="127"/>
      <c r="K16" s="128"/>
      <c r="L16" s="128"/>
      <c r="M16" s="128"/>
      <c r="N16" s="128"/>
      <c r="O16" s="128"/>
      <c r="P16" s="128"/>
      <c r="Q16" s="127"/>
      <c r="R16" s="128"/>
      <c r="S16" s="128"/>
      <c r="T16" s="128"/>
      <c r="U16" s="128"/>
      <c r="V16" s="128"/>
      <c r="W16" s="128"/>
      <c r="X16" s="127"/>
      <c r="Y16" s="128"/>
      <c r="Z16" s="128"/>
      <c r="AA16" s="128"/>
      <c r="AB16" s="128"/>
      <c r="AC16" s="128"/>
      <c r="AD16" s="128"/>
      <c r="AE16" s="127"/>
      <c r="AF16" s="128"/>
      <c r="AG16" s="128"/>
      <c r="AH16" s="128"/>
      <c r="AI16" s="128"/>
      <c r="AJ16" s="128"/>
      <c r="AK16" s="128"/>
      <c r="AL16" s="127"/>
      <c r="AM16" s="128"/>
      <c r="AN16" s="128"/>
      <c r="AO16" s="128"/>
      <c r="AP16" s="128"/>
      <c r="AQ16" s="128"/>
      <c r="AR16" s="129"/>
    </row>
    <row r="17" spans="1:46" ht="13.5" customHeight="1" x14ac:dyDescent="0.15">
      <c r="A17" s="72"/>
      <c r="B17" s="3" t="s">
        <v>5</v>
      </c>
      <c r="C17" s="121"/>
      <c r="D17" s="122"/>
      <c r="E17" s="122"/>
      <c r="F17" s="122"/>
      <c r="G17" s="122"/>
      <c r="H17" s="122"/>
      <c r="I17" s="122"/>
      <c r="J17" s="121"/>
      <c r="K17" s="122"/>
      <c r="L17" s="122"/>
      <c r="M17" s="122"/>
      <c r="N17" s="122"/>
      <c r="O17" s="122"/>
      <c r="P17" s="122"/>
      <c r="Q17" s="121"/>
      <c r="R17" s="122"/>
      <c r="S17" s="122"/>
      <c r="T17" s="122"/>
      <c r="U17" s="122"/>
      <c r="V17" s="122"/>
      <c r="W17" s="122"/>
      <c r="X17" s="121"/>
      <c r="Y17" s="122"/>
      <c r="Z17" s="122"/>
      <c r="AA17" s="122"/>
      <c r="AB17" s="122"/>
      <c r="AC17" s="122"/>
      <c r="AD17" s="122"/>
      <c r="AE17" s="121"/>
      <c r="AF17" s="122"/>
      <c r="AG17" s="122"/>
      <c r="AH17" s="122"/>
      <c r="AI17" s="122"/>
      <c r="AJ17" s="122"/>
      <c r="AK17" s="122"/>
      <c r="AL17" s="121"/>
      <c r="AM17" s="122"/>
      <c r="AN17" s="122"/>
      <c r="AO17" s="122"/>
      <c r="AP17" s="122"/>
      <c r="AQ17" s="122"/>
      <c r="AR17" s="133"/>
    </row>
    <row r="18" spans="1:46" ht="13.5" customHeight="1" thickBot="1" x14ac:dyDescent="0.2">
      <c r="A18" s="94" t="s">
        <v>8</v>
      </c>
      <c r="B18" s="95"/>
      <c r="C18" s="134"/>
      <c r="D18" s="135"/>
      <c r="E18" s="135"/>
      <c r="F18" s="135"/>
      <c r="G18" s="135"/>
      <c r="H18" s="135"/>
      <c r="I18" s="135"/>
      <c r="J18" s="134"/>
      <c r="K18" s="135"/>
      <c r="L18" s="135"/>
      <c r="M18" s="135"/>
      <c r="N18" s="135"/>
      <c r="O18" s="135"/>
      <c r="P18" s="135"/>
      <c r="Q18" s="134"/>
      <c r="R18" s="135"/>
      <c r="S18" s="135"/>
      <c r="T18" s="135"/>
      <c r="U18" s="135"/>
      <c r="V18" s="135"/>
      <c r="W18" s="135"/>
      <c r="X18" s="134"/>
      <c r="Y18" s="135"/>
      <c r="Z18" s="135"/>
      <c r="AA18" s="135"/>
      <c r="AB18" s="135"/>
      <c r="AC18" s="135"/>
      <c r="AD18" s="135"/>
      <c r="AE18" s="134"/>
      <c r="AF18" s="135"/>
      <c r="AG18" s="135"/>
      <c r="AH18" s="135"/>
      <c r="AI18" s="135"/>
      <c r="AJ18" s="135"/>
      <c r="AK18" s="135"/>
      <c r="AL18" s="134"/>
      <c r="AM18" s="135"/>
      <c r="AN18" s="135"/>
      <c r="AO18" s="135"/>
      <c r="AP18" s="135"/>
      <c r="AQ18" s="135"/>
      <c r="AR18" s="136"/>
    </row>
    <row r="19" spans="1:46" ht="13.5" customHeight="1" thickTop="1" thickBot="1" x14ac:dyDescent="0.2">
      <c r="A19" s="89" t="s">
        <v>7</v>
      </c>
      <c r="B19" s="90"/>
      <c r="C19" s="91">
        <f>SUM(C7:I18)</f>
        <v>185000</v>
      </c>
      <c r="D19" s="92"/>
      <c r="E19" s="92"/>
      <c r="F19" s="92"/>
      <c r="G19" s="92"/>
      <c r="H19" s="92"/>
      <c r="I19" s="92"/>
      <c r="J19" s="91">
        <f t="shared" ref="J19" si="0">SUM(J7:P18)</f>
        <v>185000</v>
      </c>
      <c r="K19" s="92"/>
      <c r="L19" s="92"/>
      <c r="M19" s="92"/>
      <c r="N19" s="92"/>
      <c r="O19" s="92"/>
      <c r="P19" s="92"/>
      <c r="Q19" s="91">
        <f t="shared" ref="Q19" si="1">SUM(Q7:W18)</f>
        <v>185000</v>
      </c>
      <c r="R19" s="92"/>
      <c r="S19" s="92"/>
      <c r="T19" s="92"/>
      <c r="U19" s="92"/>
      <c r="V19" s="92"/>
      <c r="W19" s="92"/>
      <c r="X19" s="91">
        <f t="shared" ref="X19" si="2">SUM(X7:AD18)</f>
        <v>185000</v>
      </c>
      <c r="Y19" s="92"/>
      <c r="Z19" s="92"/>
      <c r="AA19" s="92"/>
      <c r="AB19" s="92"/>
      <c r="AC19" s="92"/>
      <c r="AD19" s="92"/>
      <c r="AE19" s="91">
        <f t="shared" ref="AE19" si="3">SUM(AE7:AK18)</f>
        <v>185000</v>
      </c>
      <c r="AF19" s="92"/>
      <c r="AG19" s="92"/>
      <c r="AH19" s="92"/>
      <c r="AI19" s="92"/>
      <c r="AJ19" s="92"/>
      <c r="AK19" s="92"/>
      <c r="AL19" s="91">
        <f t="shared" ref="AL19" si="4">SUM(AL7:AR18)</f>
        <v>185000</v>
      </c>
      <c r="AM19" s="92"/>
      <c r="AN19" s="92"/>
      <c r="AO19" s="92"/>
      <c r="AP19" s="92"/>
      <c r="AQ19" s="92"/>
      <c r="AR19" s="93"/>
      <c r="AS19" s="84">
        <f>SUM(C19:AR19)</f>
        <v>1110000</v>
      </c>
      <c r="AT19" s="85"/>
    </row>
    <row r="20" spans="1:46" ht="14.25" thickTop="1" x14ac:dyDescent="0.15"/>
    <row r="22" spans="1:46" ht="19.5" thickBot="1" x14ac:dyDescent="0.25">
      <c r="A22" s="7" t="s">
        <v>41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1:46" ht="16.5" customHeight="1" thickTop="1" x14ac:dyDescent="0.15">
      <c r="A23" s="63" t="s">
        <v>0</v>
      </c>
      <c r="B23" s="64"/>
      <c r="C23" s="47">
        <v>4</v>
      </c>
      <c r="D23" s="30" t="s">
        <v>1</v>
      </c>
      <c r="E23" s="48">
        <v>1</v>
      </c>
      <c r="F23" s="30" t="s">
        <v>3</v>
      </c>
      <c r="G23" s="30"/>
      <c r="H23" s="30"/>
      <c r="I23" s="30"/>
      <c r="J23" s="47">
        <v>5</v>
      </c>
      <c r="K23" s="30" t="s">
        <v>1</v>
      </c>
      <c r="L23" s="48">
        <v>1</v>
      </c>
      <c r="M23" s="30" t="s">
        <v>3</v>
      </c>
      <c r="N23" s="30"/>
      <c r="O23" s="30"/>
      <c r="P23" s="30"/>
      <c r="Q23" s="47">
        <v>6</v>
      </c>
      <c r="R23" s="30" t="s">
        <v>1</v>
      </c>
      <c r="S23" s="48">
        <v>1</v>
      </c>
      <c r="T23" s="30" t="s">
        <v>3</v>
      </c>
      <c r="U23" s="30"/>
      <c r="V23" s="30"/>
      <c r="W23" s="30"/>
      <c r="X23" s="47">
        <v>7</v>
      </c>
      <c r="Y23" s="30" t="s">
        <v>1</v>
      </c>
      <c r="Z23" s="48">
        <v>1</v>
      </c>
      <c r="AA23" s="30" t="s">
        <v>3</v>
      </c>
      <c r="AB23" s="30"/>
      <c r="AC23" s="30"/>
      <c r="AD23" s="30"/>
      <c r="AE23" s="47">
        <v>8</v>
      </c>
      <c r="AF23" s="30" t="s">
        <v>1</v>
      </c>
      <c r="AG23" s="48">
        <v>1</v>
      </c>
      <c r="AH23" s="30" t="s">
        <v>3</v>
      </c>
      <c r="AI23" s="30"/>
      <c r="AJ23" s="30"/>
      <c r="AK23" s="30"/>
      <c r="AL23" s="47">
        <v>9</v>
      </c>
      <c r="AM23" s="30" t="s">
        <v>1</v>
      </c>
      <c r="AN23" s="48">
        <v>1</v>
      </c>
      <c r="AO23" s="30" t="s">
        <v>3</v>
      </c>
      <c r="AP23" s="30"/>
      <c r="AQ23" s="30"/>
      <c r="AR23" s="31"/>
    </row>
    <row r="24" spans="1:46" ht="16.5" customHeight="1" thickBot="1" x14ac:dyDescent="0.2">
      <c r="A24" s="65"/>
      <c r="B24" s="66"/>
      <c r="C24" s="32"/>
      <c r="D24" s="33"/>
      <c r="E24" s="34" t="s">
        <v>2</v>
      </c>
      <c r="F24" s="46">
        <v>4</v>
      </c>
      <c r="G24" s="35" t="s">
        <v>1</v>
      </c>
      <c r="H24" s="46">
        <v>30</v>
      </c>
      <c r="I24" s="33" t="s">
        <v>3</v>
      </c>
      <c r="J24" s="32"/>
      <c r="K24" s="33"/>
      <c r="L24" s="34" t="s">
        <v>2</v>
      </c>
      <c r="M24" s="46">
        <v>5</v>
      </c>
      <c r="N24" s="35" t="s">
        <v>1</v>
      </c>
      <c r="O24" s="46">
        <v>31</v>
      </c>
      <c r="P24" s="33" t="s">
        <v>3</v>
      </c>
      <c r="Q24" s="32"/>
      <c r="R24" s="33"/>
      <c r="S24" s="34" t="s">
        <v>2</v>
      </c>
      <c r="T24" s="46">
        <v>6</v>
      </c>
      <c r="U24" s="35" t="s">
        <v>1</v>
      </c>
      <c r="V24" s="46">
        <v>30</v>
      </c>
      <c r="W24" s="33" t="s">
        <v>3</v>
      </c>
      <c r="X24" s="32"/>
      <c r="Y24" s="33"/>
      <c r="Z24" s="34" t="s">
        <v>2</v>
      </c>
      <c r="AA24" s="46">
        <v>7</v>
      </c>
      <c r="AB24" s="35" t="s">
        <v>1</v>
      </c>
      <c r="AC24" s="46">
        <v>31</v>
      </c>
      <c r="AD24" s="33" t="s">
        <v>3</v>
      </c>
      <c r="AE24" s="32"/>
      <c r="AF24" s="33"/>
      <c r="AG24" s="34" t="s">
        <v>2</v>
      </c>
      <c r="AH24" s="46">
        <v>8</v>
      </c>
      <c r="AI24" s="35" t="s">
        <v>1</v>
      </c>
      <c r="AJ24" s="46">
        <v>31</v>
      </c>
      <c r="AK24" s="33" t="s">
        <v>3</v>
      </c>
      <c r="AL24" s="32"/>
      <c r="AM24" s="33"/>
      <c r="AN24" s="34" t="s">
        <v>2</v>
      </c>
      <c r="AO24" s="46">
        <v>9</v>
      </c>
      <c r="AP24" s="35" t="s">
        <v>1</v>
      </c>
      <c r="AQ24" s="46">
        <v>30</v>
      </c>
      <c r="AR24" s="36" t="s">
        <v>3</v>
      </c>
    </row>
    <row r="25" spans="1:46" ht="14.25" thickTop="1" x14ac:dyDescent="0.15">
      <c r="A25" s="78" t="s">
        <v>4</v>
      </c>
      <c r="B25" s="79"/>
      <c r="C25" s="123">
        <v>200000</v>
      </c>
      <c r="D25" s="124"/>
      <c r="E25" s="124"/>
      <c r="F25" s="124"/>
      <c r="G25" s="124"/>
      <c r="H25" s="124"/>
      <c r="I25" s="124"/>
      <c r="J25" s="123">
        <v>200000</v>
      </c>
      <c r="K25" s="124"/>
      <c r="L25" s="124"/>
      <c r="M25" s="124"/>
      <c r="N25" s="124"/>
      <c r="O25" s="124"/>
      <c r="P25" s="124"/>
      <c r="Q25" s="123">
        <v>200000</v>
      </c>
      <c r="R25" s="124"/>
      <c r="S25" s="124"/>
      <c r="T25" s="124"/>
      <c r="U25" s="124"/>
      <c r="V25" s="124"/>
      <c r="W25" s="124"/>
      <c r="X25" s="123">
        <v>200000</v>
      </c>
      <c r="Y25" s="124"/>
      <c r="Z25" s="124"/>
      <c r="AA25" s="124"/>
      <c r="AB25" s="124"/>
      <c r="AC25" s="124"/>
      <c r="AD25" s="124"/>
      <c r="AE25" s="123">
        <v>200000</v>
      </c>
      <c r="AF25" s="124"/>
      <c r="AG25" s="124"/>
      <c r="AH25" s="124"/>
      <c r="AI25" s="124"/>
      <c r="AJ25" s="124"/>
      <c r="AK25" s="124"/>
      <c r="AL25" s="123">
        <v>200000</v>
      </c>
      <c r="AM25" s="124"/>
      <c r="AN25" s="124"/>
      <c r="AO25" s="124"/>
      <c r="AP25" s="124"/>
      <c r="AQ25" s="124"/>
      <c r="AR25" s="125"/>
    </row>
    <row r="26" spans="1:46" x14ac:dyDescent="0.15">
      <c r="A26" s="71" t="s">
        <v>6</v>
      </c>
      <c r="B26" s="54" t="s">
        <v>30</v>
      </c>
      <c r="C26" s="130">
        <v>5000</v>
      </c>
      <c r="D26" s="131"/>
      <c r="E26" s="131"/>
      <c r="F26" s="131"/>
      <c r="G26" s="131"/>
      <c r="H26" s="131"/>
      <c r="I26" s="131"/>
      <c r="J26" s="130">
        <v>5000</v>
      </c>
      <c r="K26" s="131"/>
      <c r="L26" s="131"/>
      <c r="M26" s="131"/>
      <c r="N26" s="131"/>
      <c r="O26" s="131"/>
      <c r="P26" s="131"/>
      <c r="Q26" s="130">
        <v>5000</v>
      </c>
      <c r="R26" s="131"/>
      <c r="S26" s="131"/>
      <c r="T26" s="131"/>
      <c r="U26" s="131"/>
      <c r="V26" s="131"/>
      <c r="W26" s="131"/>
      <c r="X26" s="130">
        <v>5000</v>
      </c>
      <c r="Y26" s="131"/>
      <c r="Z26" s="131"/>
      <c r="AA26" s="131"/>
      <c r="AB26" s="131"/>
      <c r="AC26" s="131"/>
      <c r="AD26" s="131"/>
      <c r="AE26" s="130">
        <v>5000</v>
      </c>
      <c r="AF26" s="131"/>
      <c r="AG26" s="131"/>
      <c r="AH26" s="131"/>
      <c r="AI26" s="131"/>
      <c r="AJ26" s="131"/>
      <c r="AK26" s="131"/>
      <c r="AL26" s="130">
        <v>5000</v>
      </c>
      <c r="AM26" s="131"/>
      <c r="AN26" s="131"/>
      <c r="AO26" s="131"/>
      <c r="AP26" s="131"/>
      <c r="AQ26" s="131"/>
      <c r="AR26" s="132"/>
    </row>
    <row r="27" spans="1:46" x14ac:dyDescent="0.15">
      <c r="A27" s="72"/>
      <c r="B27" s="55" t="s">
        <v>31</v>
      </c>
      <c r="C27" s="137">
        <v>10000</v>
      </c>
      <c r="D27" s="138"/>
      <c r="E27" s="138"/>
      <c r="F27" s="138"/>
      <c r="G27" s="138"/>
      <c r="H27" s="138"/>
      <c r="I27" s="138"/>
      <c r="J27" s="137">
        <v>10000</v>
      </c>
      <c r="K27" s="138"/>
      <c r="L27" s="138"/>
      <c r="M27" s="138"/>
      <c r="N27" s="138"/>
      <c r="O27" s="138"/>
      <c r="P27" s="138"/>
      <c r="Q27" s="137">
        <v>10000</v>
      </c>
      <c r="R27" s="138"/>
      <c r="S27" s="138"/>
      <c r="T27" s="138"/>
      <c r="U27" s="138"/>
      <c r="V27" s="138"/>
      <c r="W27" s="138"/>
      <c r="X27" s="137">
        <v>10000</v>
      </c>
      <c r="Y27" s="138"/>
      <c r="Z27" s="138"/>
      <c r="AA27" s="138"/>
      <c r="AB27" s="138"/>
      <c r="AC27" s="138"/>
      <c r="AD27" s="138"/>
      <c r="AE27" s="137">
        <v>10000</v>
      </c>
      <c r="AF27" s="138"/>
      <c r="AG27" s="138"/>
      <c r="AH27" s="138"/>
      <c r="AI27" s="138"/>
      <c r="AJ27" s="138"/>
      <c r="AK27" s="138"/>
      <c r="AL27" s="137">
        <v>10000</v>
      </c>
      <c r="AM27" s="138"/>
      <c r="AN27" s="138"/>
      <c r="AO27" s="138"/>
      <c r="AP27" s="138"/>
      <c r="AQ27" s="138"/>
      <c r="AR27" s="139"/>
    </row>
    <row r="28" spans="1:46" x14ac:dyDescent="0.15">
      <c r="A28" s="72"/>
      <c r="B28" s="2" t="s">
        <v>5</v>
      </c>
      <c r="C28" s="127"/>
      <c r="D28" s="128"/>
      <c r="E28" s="128"/>
      <c r="F28" s="128"/>
      <c r="G28" s="128"/>
      <c r="H28" s="128"/>
      <c r="I28" s="128"/>
      <c r="J28" s="127"/>
      <c r="K28" s="128"/>
      <c r="L28" s="128"/>
      <c r="M28" s="128"/>
      <c r="N28" s="128"/>
      <c r="O28" s="128"/>
      <c r="P28" s="128"/>
      <c r="Q28" s="127"/>
      <c r="R28" s="128"/>
      <c r="S28" s="128"/>
      <c r="T28" s="128"/>
      <c r="U28" s="128"/>
      <c r="V28" s="128"/>
      <c r="W28" s="128"/>
      <c r="X28" s="127"/>
      <c r="Y28" s="128"/>
      <c r="Z28" s="128"/>
      <c r="AA28" s="128"/>
      <c r="AB28" s="128"/>
      <c r="AC28" s="128"/>
      <c r="AD28" s="128"/>
      <c r="AE28" s="127"/>
      <c r="AF28" s="128"/>
      <c r="AG28" s="128"/>
      <c r="AH28" s="128"/>
      <c r="AI28" s="128"/>
      <c r="AJ28" s="128"/>
      <c r="AK28" s="128"/>
      <c r="AL28" s="127"/>
      <c r="AM28" s="128"/>
      <c r="AN28" s="128"/>
      <c r="AO28" s="128"/>
      <c r="AP28" s="128"/>
      <c r="AQ28" s="128"/>
      <c r="AR28" s="129"/>
    </row>
    <row r="29" spans="1:46" x14ac:dyDescent="0.15">
      <c r="A29" s="72"/>
      <c r="B29" s="2" t="s">
        <v>5</v>
      </c>
      <c r="C29" s="127"/>
      <c r="D29" s="128"/>
      <c r="E29" s="128"/>
      <c r="F29" s="128"/>
      <c r="G29" s="128"/>
      <c r="H29" s="128"/>
      <c r="I29" s="128"/>
      <c r="J29" s="127"/>
      <c r="K29" s="128"/>
      <c r="L29" s="128"/>
      <c r="M29" s="128"/>
      <c r="N29" s="128"/>
      <c r="O29" s="128"/>
      <c r="P29" s="128"/>
      <c r="Q29" s="127"/>
      <c r="R29" s="128"/>
      <c r="S29" s="128"/>
      <c r="T29" s="128"/>
      <c r="U29" s="128"/>
      <c r="V29" s="128"/>
      <c r="W29" s="128"/>
      <c r="X29" s="127"/>
      <c r="Y29" s="128"/>
      <c r="Z29" s="128"/>
      <c r="AA29" s="128"/>
      <c r="AB29" s="128"/>
      <c r="AC29" s="128"/>
      <c r="AD29" s="128"/>
      <c r="AE29" s="127"/>
      <c r="AF29" s="128"/>
      <c r="AG29" s="128"/>
      <c r="AH29" s="128"/>
      <c r="AI29" s="128"/>
      <c r="AJ29" s="128"/>
      <c r="AK29" s="128"/>
      <c r="AL29" s="127"/>
      <c r="AM29" s="128"/>
      <c r="AN29" s="128"/>
      <c r="AO29" s="128"/>
      <c r="AP29" s="128"/>
      <c r="AQ29" s="128"/>
      <c r="AR29" s="129"/>
    </row>
    <row r="30" spans="1:46" x14ac:dyDescent="0.15">
      <c r="A30" s="72"/>
      <c r="B30" s="2" t="s">
        <v>5</v>
      </c>
      <c r="C30" s="127"/>
      <c r="D30" s="128"/>
      <c r="E30" s="128"/>
      <c r="F30" s="128"/>
      <c r="G30" s="128"/>
      <c r="H30" s="128"/>
      <c r="I30" s="128"/>
      <c r="J30" s="127"/>
      <c r="K30" s="128"/>
      <c r="L30" s="128"/>
      <c r="M30" s="128"/>
      <c r="N30" s="128"/>
      <c r="O30" s="128"/>
      <c r="P30" s="128"/>
      <c r="Q30" s="127"/>
      <c r="R30" s="128"/>
      <c r="S30" s="128"/>
      <c r="T30" s="128"/>
      <c r="U30" s="128"/>
      <c r="V30" s="128"/>
      <c r="W30" s="128"/>
      <c r="X30" s="127"/>
      <c r="Y30" s="128"/>
      <c r="Z30" s="128"/>
      <c r="AA30" s="128"/>
      <c r="AB30" s="128"/>
      <c r="AC30" s="128"/>
      <c r="AD30" s="128"/>
      <c r="AE30" s="127"/>
      <c r="AF30" s="128"/>
      <c r="AG30" s="128"/>
      <c r="AH30" s="128"/>
      <c r="AI30" s="128"/>
      <c r="AJ30" s="128"/>
      <c r="AK30" s="128"/>
      <c r="AL30" s="127"/>
      <c r="AM30" s="128"/>
      <c r="AN30" s="128"/>
      <c r="AO30" s="128"/>
      <c r="AP30" s="128"/>
      <c r="AQ30" s="128"/>
      <c r="AR30" s="129"/>
    </row>
    <row r="31" spans="1:46" x14ac:dyDescent="0.15">
      <c r="A31" s="72"/>
      <c r="B31" s="2" t="s">
        <v>5</v>
      </c>
      <c r="C31" s="127"/>
      <c r="D31" s="128"/>
      <c r="E31" s="128"/>
      <c r="F31" s="128"/>
      <c r="G31" s="128"/>
      <c r="H31" s="128"/>
      <c r="I31" s="128"/>
      <c r="J31" s="127"/>
      <c r="K31" s="128"/>
      <c r="L31" s="128"/>
      <c r="M31" s="128"/>
      <c r="N31" s="128"/>
      <c r="O31" s="128"/>
      <c r="P31" s="128"/>
      <c r="Q31" s="127"/>
      <c r="R31" s="128"/>
      <c r="S31" s="128"/>
      <c r="T31" s="128"/>
      <c r="U31" s="128"/>
      <c r="V31" s="128"/>
      <c r="W31" s="128"/>
      <c r="X31" s="127"/>
      <c r="Y31" s="128"/>
      <c r="Z31" s="128"/>
      <c r="AA31" s="128"/>
      <c r="AB31" s="128"/>
      <c r="AC31" s="128"/>
      <c r="AD31" s="128"/>
      <c r="AE31" s="127"/>
      <c r="AF31" s="128"/>
      <c r="AG31" s="128"/>
      <c r="AH31" s="128"/>
      <c r="AI31" s="128"/>
      <c r="AJ31" s="128"/>
      <c r="AK31" s="128"/>
      <c r="AL31" s="127"/>
      <c r="AM31" s="128"/>
      <c r="AN31" s="128"/>
      <c r="AO31" s="128"/>
      <c r="AP31" s="128"/>
      <c r="AQ31" s="128"/>
      <c r="AR31" s="129"/>
    </row>
    <row r="32" spans="1:46" x14ac:dyDescent="0.15">
      <c r="A32" s="72"/>
      <c r="B32" s="2" t="s">
        <v>5</v>
      </c>
      <c r="C32" s="127"/>
      <c r="D32" s="128"/>
      <c r="E32" s="128"/>
      <c r="F32" s="128"/>
      <c r="G32" s="128"/>
      <c r="H32" s="128"/>
      <c r="I32" s="128"/>
      <c r="J32" s="127"/>
      <c r="K32" s="128"/>
      <c r="L32" s="128"/>
      <c r="M32" s="128"/>
      <c r="N32" s="128"/>
      <c r="O32" s="128"/>
      <c r="P32" s="128"/>
      <c r="Q32" s="127"/>
      <c r="R32" s="128"/>
      <c r="S32" s="128"/>
      <c r="T32" s="128"/>
      <c r="U32" s="128"/>
      <c r="V32" s="128"/>
      <c r="W32" s="128"/>
      <c r="X32" s="127"/>
      <c r="Y32" s="128"/>
      <c r="Z32" s="128"/>
      <c r="AA32" s="128"/>
      <c r="AB32" s="128"/>
      <c r="AC32" s="128"/>
      <c r="AD32" s="128"/>
      <c r="AE32" s="127"/>
      <c r="AF32" s="128"/>
      <c r="AG32" s="128"/>
      <c r="AH32" s="128"/>
      <c r="AI32" s="128"/>
      <c r="AJ32" s="128"/>
      <c r="AK32" s="128"/>
      <c r="AL32" s="127"/>
      <c r="AM32" s="128"/>
      <c r="AN32" s="128"/>
      <c r="AO32" s="128"/>
      <c r="AP32" s="128"/>
      <c r="AQ32" s="128"/>
      <c r="AR32" s="129"/>
    </row>
    <row r="33" spans="1:46" x14ac:dyDescent="0.15">
      <c r="A33" s="72"/>
      <c r="B33" s="2" t="s">
        <v>5</v>
      </c>
      <c r="C33" s="127"/>
      <c r="D33" s="128"/>
      <c r="E33" s="128"/>
      <c r="F33" s="128"/>
      <c r="G33" s="128"/>
      <c r="H33" s="128"/>
      <c r="I33" s="128"/>
      <c r="J33" s="127"/>
      <c r="K33" s="128"/>
      <c r="L33" s="128"/>
      <c r="M33" s="128"/>
      <c r="N33" s="128"/>
      <c r="O33" s="128"/>
      <c r="P33" s="128"/>
      <c r="Q33" s="127"/>
      <c r="R33" s="128"/>
      <c r="S33" s="128"/>
      <c r="T33" s="128"/>
      <c r="U33" s="128"/>
      <c r="V33" s="128"/>
      <c r="W33" s="128"/>
      <c r="X33" s="127"/>
      <c r="Y33" s="128"/>
      <c r="Z33" s="128"/>
      <c r="AA33" s="128"/>
      <c r="AB33" s="128"/>
      <c r="AC33" s="128"/>
      <c r="AD33" s="128"/>
      <c r="AE33" s="127"/>
      <c r="AF33" s="128"/>
      <c r="AG33" s="128"/>
      <c r="AH33" s="128"/>
      <c r="AI33" s="128"/>
      <c r="AJ33" s="128"/>
      <c r="AK33" s="128"/>
      <c r="AL33" s="127"/>
      <c r="AM33" s="128"/>
      <c r="AN33" s="128"/>
      <c r="AO33" s="128"/>
      <c r="AP33" s="128"/>
      <c r="AQ33" s="128"/>
      <c r="AR33" s="129"/>
    </row>
    <row r="34" spans="1:46" x14ac:dyDescent="0.15">
      <c r="A34" s="72"/>
      <c r="B34" s="2" t="s">
        <v>5</v>
      </c>
      <c r="C34" s="127"/>
      <c r="D34" s="128"/>
      <c r="E34" s="128"/>
      <c r="F34" s="128"/>
      <c r="G34" s="128"/>
      <c r="H34" s="128"/>
      <c r="I34" s="128"/>
      <c r="J34" s="127"/>
      <c r="K34" s="128"/>
      <c r="L34" s="128"/>
      <c r="M34" s="128"/>
      <c r="N34" s="128"/>
      <c r="O34" s="128"/>
      <c r="P34" s="128"/>
      <c r="Q34" s="127"/>
      <c r="R34" s="128"/>
      <c r="S34" s="128"/>
      <c r="T34" s="128"/>
      <c r="U34" s="128"/>
      <c r="V34" s="128"/>
      <c r="W34" s="128"/>
      <c r="X34" s="127"/>
      <c r="Y34" s="128"/>
      <c r="Z34" s="128"/>
      <c r="AA34" s="128"/>
      <c r="AB34" s="128"/>
      <c r="AC34" s="128"/>
      <c r="AD34" s="128"/>
      <c r="AE34" s="127"/>
      <c r="AF34" s="128"/>
      <c r="AG34" s="128"/>
      <c r="AH34" s="128"/>
      <c r="AI34" s="128"/>
      <c r="AJ34" s="128"/>
      <c r="AK34" s="128"/>
      <c r="AL34" s="127"/>
      <c r="AM34" s="128"/>
      <c r="AN34" s="128"/>
      <c r="AO34" s="128"/>
      <c r="AP34" s="128"/>
      <c r="AQ34" s="128"/>
      <c r="AR34" s="129"/>
    </row>
    <row r="35" spans="1:46" x14ac:dyDescent="0.15">
      <c r="A35" s="72"/>
      <c r="B35" s="3" t="s">
        <v>5</v>
      </c>
      <c r="C35" s="121"/>
      <c r="D35" s="122"/>
      <c r="E35" s="122"/>
      <c r="F35" s="122"/>
      <c r="G35" s="122"/>
      <c r="H35" s="122"/>
      <c r="I35" s="122"/>
      <c r="J35" s="121"/>
      <c r="K35" s="122"/>
      <c r="L35" s="122"/>
      <c r="M35" s="122"/>
      <c r="N35" s="122"/>
      <c r="O35" s="122"/>
      <c r="P35" s="122"/>
      <c r="Q35" s="121"/>
      <c r="R35" s="122"/>
      <c r="S35" s="122"/>
      <c r="T35" s="122"/>
      <c r="U35" s="122"/>
      <c r="V35" s="122"/>
      <c r="W35" s="122"/>
      <c r="X35" s="121"/>
      <c r="Y35" s="122"/>
      <c r="Z35" s="122"/>
      <c r="AA35" s="122"/>
      <c r="AB35" s="122"/>
      <c r="AC35" s="122"/>
      <c r="AD35" s="122"/>
      <c r="AE35" s="121"/>
      <c r="AF35" s="122"/>
      <c r="AG35" s="122"/>
      <c r="AH35" s="122"/>
      <c r="AI35" s="122"/>
      <c r="AJ35" s="122"/>
      <c r="AK35" s="122"/>
      <c r="AL35" s="121"/>
      <c r="AM35" s="122"/>
      <c r="AN35" s="122"/>
      <c r="AO35" s="122"/>
      <c r="AP35" s="122"/>
      <c r="AQ35" s="122"/>
      <c r="AR35" s="133"/>
    </row>
    <row r="36" spans="1:46" ht="14.25" thickBot="1" x14ac:dyDescent="0.2">
      <c r="A36" s="94" t="s">
        <v>8</v>
      </c>
      <c r="B36" s="95"/>
      <c r="C36" s="134"/>
      <c r="D36" s="135"/>
      <c r="E36" s="135"/>
      <c r="F36" s="135"/>
      <c r="G36" s="135"/>
      <c r="H36" s="135"/>
      <c r="I36" s="135"/>
      <c r="J36" s="134"/>
      <c r="K36" s="135"/>
      <c r="L36" s="135"/>
      <c r="M36" s="135"/>
      <c r="N36" s="135"/>
      <c r="O36" s="135"/>
      <c r="P36" s="135"/>
      <c r="Q36" s="134"/>
      <c r="R36" s="135"/>
      <c r="S36" s="135"/>
      <c r="T36" s="135"/>
      <c r="U36" s="135"/>
      <c r="V36" s="135"/>
      <c r="W36" s="135"/>
      <c r="X36" s="134">
        <v>250000</v>
      </c>
      <c r="Y36" s="135"/>
      <c r="Z36" s="135"/>
      <c r="AA36" s="135"/>
      <c r="AB36" s="135"/>
      <c r="AC36" s="135"/>
      <c r="AD36" s="135"/>
      <c r="AE36" s="134"/>
      <c r="AF36" s="135"/>
      <c r="AG36" s="135"/>
      <c r="AH36" s="135"/>
      <c r="AI36" s="135"/>
      <c r="AJ36" s="135"/>
      <c r="AK36" s="135"/>
      <c r="AL36" s="134"/>
      <c r="AM36" s="135"/>
      <c r="AN36" s="135"/>
      <c r="AO36" s="135"/>
      <c r="AP36" s="135"/>
      <c r="AQ36" s="135"/>
      <c r="AR36" s="136"/>
    </row>
    <row r="37" spans="1:46" ht="15" thickTop="1" thickBot="1" x14ac:dyDescent="0.2">
      <c r="A37" s="89" t="s">
        <v>7</v>
      </c>
      <c r="B37" s="90"/>
      <c r="C37" s="91">
        <f>SUM(C25:I36)</f>
        <v>215000</v>
      </c>
      <c r="D37" s="92"/>
      <c r="E37" s="92"/>
      <c r="F37" s="92"/>
      <c r="G37" s="92"/>
      <c r="H37" s="92"/>
      <c r="I37" s="92"/>
      <c r="J37" s="91">
        <f t="shared" ref="J37" si="5">SUM(J25:P36)</f>
        <v>215000</v>
      </c>
      <c r="K37" s="92"/>
      <c r="L37" s="92"/>
      <c r="M37" s="92"/>
      <c r="N37" s="92"/>
      <c r="O37" s="92"/>
      <c r="P37" s="92"/>
      <c r="Q37" s="91">
        <f t="shared" ref="Q37" si="6">SUM(Q25:W36)</f>
        <v>215000</v>
      </c>
      <c r="R37" s="92"/>
      <c r="S37" s="92"/>
      <c r="T37" s="92"/>
      <c r="U37" s="92"/>
      <c r="V37" s="92"/>
      <c r="W37" s="92"/>
      <c r="X37" s="91">
        <f t="shared" ref="X37" si="7">SUM(X25:AD36)</f>
        <v>465000</v>
      </c>
      <c r="Y37" s="92"/>
      <c r="Z37" s="92"/>
      <c r="AA37" s="92"/>
      <c r="AB37" s="92"/>
      <c r="AC37" s="92"/>
      <c r="AD37" s="92"/>
      <c r="AE37" s="91">
        <f t="shared" ref="AE37" si="8">SUM(AE25:AK36)</f>
        <v>215000</v>
      </c>
      <c r="AF37" s="92"/>
      <c r="AG37" s="92"/>
      <c r="AH37" s="92"/>
      <c r="AI37" s="92"/>
      <c r="AJ37" s="92"/>
      <c r="AK37" s="92"/>
      <c r="AL37" s="91">
        <f t="shared" ref="AL37" si="9">SUM(AL25:AR36)</f>
        <v>215000</v>
      </c>
      <c r="AM37" s="92"/>
      <c r="AN37" s="92"/>
      <c r="AO37" s="92"/>
      <c r="AP37" s="92"/>
      <c r="AQ37" s="92"/>
      <c r="AR37" s="93"/>
      <c r="AS37" s="84">
        <f>SUM(C37:AR37)</f>
        <v>1540000</v>
      </c>
      <c r="AT37" s="85"/>
    </row>
    <row r="38" spans="1:46" ht="14.25" thickTop="1" x14ac:dyDescent="0.15"/>
    <row r="39" spans="1:46" ht="17.25" x14ac:dyDescent="0.2">
      <c r="A39" s="11" t="s">
        <v>17</v>
      </c>
      <c r="B39" s="10"/>
    </row>
    <row r="40" spans="1:46" ht="14.25" thickBot="1" x14ac:dyDescent="0.2">
      <c r="A40" s="12"/>
      <c r="B40" s="10"/>
    </row>
    <row r="41" spans="1:46" ht="20.25" customHeight="1" x14ac:dyDescent="0.15">
      <c r="A41" s="98" t="s">
        <v>14</v>
      </c>
      <c r="B41" s="99"/>
      <c r="C41" s="140">
        <v>43444</v>
      </c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2"/>
    </row>
    <row r="42" spans="1:46" ht="20.25" customHeight="1" thickBot="1" x14ac:dyDescent="0.2">
      <c r="A42" s="100" t="s">
        <v>15</v>
      </c>
      <c r="B42" s="101"/>
      <c r="C42" s="143">
        <v>300000</v>
      </c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5"/>
    </row>
    <row r="44" spans="1:46" ht="40.5" customHeight="1" x14ac:dyDescent="0.15"/>
    <row r="45" spans="1:46" ht="6" customHeight="1" x14ac:dyDescent="0.15">
      <c r="C45" s="120" t="s">
        <v>18</v>
      </c>
      <c r="D45" s="120"/>
      <c r="E45" s="120"/>
      <c r="F45" s="120"/>
      <c r="G45" s="120"/>
      <c r="H45" s="120"/>
      <c r="I45" s="120"/>
      <c r="J45" s="14"/>
      <c r="K45" s="118" t="s">
        <v>19</v>
      </c>
      <c r="L45" s="118"/>
      <c r="M45" s="118"/>
      <c r="N45" s="118"/>
      <c r="O45" s="118"/>
      <c r="P45" s="118"/>
      <c r="T45" s="118" t="s">
        <v>20</v>
      </c>
      <c r="U45" s="118"/>
      <c r="V45" s="118"/>
      <c r="W45" s="118"/>
      <c r="X45" s="118"/>
      <c r="Y45" s="118"/>
      <c r="Z45" s="118"/>
      <c r="AA45" s="118"/>
      <c r="AB45" s="15"/>
    </row>
    <row r="46" spans="1:46" ht="18" customHeight="1" thickBot="1" x14ac:dyDescent="0.2">
      <c r="C46" s="120"/>
      <c r="D46" s="120"/>
      <c r="E46" s="120"/>
      <c r="F46" s="120"/>
      <c r="G46" s="120"/>
      <c r="H46" s="120"/>
      <c r="I46" s="120"/>
      <c r="J46" s="14"/>
      <c r="K46" s="118"/>
      <c r="L46" s="118"/>
      <c r="M46" s="118"/>
      <c r="N46" s="118"/>
      <c r="O46" s="118"/>
      <c r="P46" s="118"/>
      <c r="Q46" s="6"/>
      <c r="R46" s="6"/>
      <c r="S46" s="6"/>
      <c r="T46" s="118"/>
      <c r="U46" s="118"/>
      <c r="V46" s="118"/>
      <c r="W46" s="118"/>
      <c r="X46" s="118"/>
      <c r="Y46" s="118"/>
      <c r="Z46" s="118"/>
      <c r="AA46" s="118"/>
      <c r="AB46" s="15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108" t="s">
        <v>12</v>
      </c>
      <c r="AO46" s="108"/>
      <c r="AP46" s="108"/>
      <c r="AQ46" s="108"/>
      <c r="AR46" s="108"/>
      <c r="AS46" s="108"/>
    </row>
    <row r="47" spans="1:46" ht="18.75" x14ac:dyDescent="0.15">
      <c r="C47" s="96">
        <f>+AS37</f>
        <v>1540000</v>
      </c>
      <c r="D47" s="97"/>
      <c r="E47" s="97"/>
      <c r="F47" s="97"/>
      <c r="G47" s="97"/>
      <c r="H47" s="97"/>
      <c r="I47" s="97"/>
      <c r="J47" s="16" t="s">
        <v>21</v>
      </c>
      <c r="K47" s="96">
        <f>+C42</f>
        <v>300000</v>
      </c>
      <c r="L47" s="97"/>
      <c r="M47" s="97"/>
      <c r="N47" s="97"/>
      <c r="O47" s="97"/>
      <c r="P47" s="97"/>
      <c r="Q47" s="8"/>
      <c r="R47" s="8" t="s">
        <v>9</v>
      </c>
      <c r="S47" s="8"/>
      <c r="T47" s="96">
        <f>+AS19</f>
        <v>1110000</v>
      </c>
      <c r="U47" s="97"/>
      <c r="V47" s="97"/>
      <c r="W47" s="97"/>
      <c r="X47" s="97"/>
      <c r="Y47" s="97"/>
      <c r="Z47" s="97"/>
      <c r="AA47" s="97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6"/>
      <c r="AN47" s="109">
        <f>+INT(((C47+K47)-T47)/C50*100)</f>
        <v>65</v>
      </c>
      <c r="AO47" s="110"/>
      <c r="AP47" s="110"/>
      <c r="AQ47" s="110"/>
      <c r="AR47" s="110"/>
      <c r="AS47" s="111"/>
    </row>
    <row r="48" spans="1:46" ht="9.75" customHeight="1" x14ac:dyDescent="0.15"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67" t="s">
        <v>10</v>
      </c>
      <c r="AD48" s="67"/>
      <c r="AE48" s="67"/>
      <c r="AF48" s="67"/>
      <c r="AG48" s="67"/>
      <c r="AH48" s="67"/>
      <c r="AI48" s="8"/>
      <c r="AJ48" s="67" t="s">
        <v>11</v>
      </c>
      <c r="AK48" s="67"/>
      <c r="AL48" s="67"/>
      <c r="AM48" s="6"/>
      <c r="AN48" s="112"/>
      <c r="AO48" s="113"/>
      <c r="AP48" s="113"/>
      <c r="AQ48" s="113"/>
      <c r="AR48" s="113"/>
      <c r="AS48" s="114"/>
    </row>
    <row r="49" spans="3:45" ht="7.5" customHeight="1" x14ac:dyDescent="0.15">
      <c r="C49" s="13"/>
      <c r="D49" s="13"/>
      <c r="E49" s="13"/>
      <c r="F49" s="13"/>
      <c r="G49" s="13"/>
      <c r="H49" s="13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8"/>
      <c r="AC49" s="67"/>
      <c r="AD49" s="67"/>
      <c r="AE49" s="67"/>
      <c r="AF49" s="67"/>
      <c r="AG49" s="67"/>
      <c r="AH49" s="67"/>
      <c r="AI49" s="8"/>
      <c r="AJ49" s="67"/>
      <c r="AK49" s="67"/>
      <c r="AL49" s="67"/>
      <c r="AM49" s="6"/>
      <c r="AN49" s="112"/>
      <c r="AO49" s="113"/>
      <c r="AP49" s="113"/>
      <c r="AQ49" s="113"/>
      <c r="AR49" s="113"/>
      <c r="AS49" s="114"/>
    </row>
    <row r="50" spans="3:45" ht="19.5" thickBot="1" x14ac:dyDescent="0.2">
      <c r="C50" s="119">
        <f>+AS19</f>
        <v>1110000</v>
      </c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6"/>
      <c r="AN50" s="115"/>
      <c r="AO50" s="116"/>
      <c r="AP50" s="116"/>
      <c r="AQ50" s="116"/>
      <c r="AR50" s="116"/>
      <c r="AS50" s="117"/>
    </row>
    <row r="51" spans="3:45" ht="17.25" x14ac:dyDescent="0.15"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</sheetData>
  <sheetProtection formatColumns="0" formatRows="0" insertColumns="0" insertRows="0"/>
  <mergeCells count="187">
    <mergeCell ref="C47:I47"/>
    <mergeCell ref="K47:P47"/>
    <mergeCell ref="T47:AA47"/>
    <mergeCell ref="AN47:AS50"/>
    <mergeCell ref="AC48:AH49"/>
    <mergeCell ref="AJ48:AL49"/>
    <mergeCell ref="C50:AA50"/>
    <mergeCell ref="AS37:AT37"/>
    <mergeCell ref="A41:B41"/>
    <mergeCell ref="C41:O41"/>
    <mergeCell ref="A42:B42"/>
    <mergeCell ref="C42:O42"/>
    <mergeCell ref="C45:I46"/>
    <mergeCell ref="K45:P46"/>
    <mergeCell ref="T45:AA46"/>
    <mergeCell ref="AN46:AS46"/>
    <mergeCell ref="AL35:AR35"/>
    <mergeCell ref="C34:I34"/>
    <mergeCell ref="J34:P34"/>
    <mergeCell ref="Q34:W34"/>
    <mergeCell ref="X34:AD34"/>
    <mergeCell ref="AE34:AK34"/>
    <mergeCell ref="AL34:AR34"/>
    <mergeCell ref="AL36:AR36"/>
    <mergeCell ref="A37:B37"/>
    <mergeCell ref="C37:I37"/>
    <mergeCell ref="J37:P37"/>
    <mergeCell ref="Q37:W37"/>
    <mergeCell ref="X37:AD37"/>
    <mergeCell ref="AE37:AK37"/>
    <mergeCell ref="AL37:AR37"/>
    <mergeCell ref="A36:B36"/>
    <mergeCell ref="C36:I36"/>
    <mergeCell ref="J36:P36"/>
    <mergeCell ref="Q36:W36"/>
    <mergeCell ref="X36:AD36"/>
    <mergeCell ref="AE36:AK36"/>
    <mergeCell ref="A26:A35"/>
    <mergeCell ref="C35:I35"/>
    <mergeCell ref="J35:P35"/>
    <mergeCell ref="AL31:AR31"/>
    <mergeCell ref="C30:I30"/>
    <mergeCell ref="J30:P30"/>
    <mergeCell ref="Q30:W30"/>
    <mergeCell ref="X30:AD30"/>
    <mergeCell ref="AE30:AK30"/>
    <mergeCell ref="AL30:AR30"/>
    <mergeCell ref="C33:I33"/>
    <mergeCell ref="J33:P33"/>
    <mergeCell ref="Q33:W33"/>
    <mergeCell ref="X33:AD33"/>
    <mergeCell ref="AE33:AK33"/>
    <mergeCell ref="AL33:AR33"/>
    <mergeCell ref="C32:I32"/>
    <mergeCell ref="J32:P32"/>
    <mergeCell ref="Q32:W32"/>
    <mergeCell ref="X32:AD32"/>
    <mergeCell ref="AE32:AK32"/>
    <mergeCell ref="AL32:AR32"/>
    <mergeCell ref="C31:I31"/>
    <mergeCell ref="J31:P31"/>
    <mergeCell ref="Q31:W31"/>
    <mergeCell ref="X31:AD31"/>
    <mergeCell ref="AE31:AK31"/>
    <mergeCell ref="AE27:AK27"/>
    <mergeCell ref="AL27:AR27"/>
    <mergeCell ref="C26:I26"/>
    <mergeCell ref="J26:P26"/>
    <mergeCell ref="Q26:W26"/>
    <mergeCell ref="X26:AD26"/>
    <mergeCell ref="AE26:AK26"/>
    <mergeCell ref="C28:I28"/>
    <mergeCell ref="J28:P28"/>
    <mergeCell ref="Q28:W28"/>
    <mergeCell ref="X28:AD28"/>
    <mergeCell ref="AE28:AK28"/>
    <mergeCell ref="Q35:W35"/>
    <mergeCell ref="X35:AD35"/>
    <mergeCell ref="AE35:AK35"/>
    <mergeCell ref="AS19:AT19"/>
    <mergeCell ref="A23:B24"/>
    <mergeCell ref="A25:B25"/>
    <mergeCell ref="C25:I25"/>
    <mergeCell ref="J25:P25"/>
    <mergeCell ref="Q25:W25"/>
    <mergeCell ref="X25:AD25"/>
    <mergeCell ref="AE25:AK25"/>
    <mergeCell ref="AL25:AR25"/>
    <mergeCell ref="AL28:AR28"/>
    <mergeCell ref="C29:I29"/>
    <mergeCell ref="J29:P29"/>
    <mergeCell ref="Q29:W29"/>
    <mergeCell ref="X29:AD29"/>
    <mergeCell ref="AE29:AK29"/>
    <mergeCell ref="AL29:AR29"/>
    <mergeCell ref="AL26:AR26"/>
    <mergeCell ref="C27:I27"/>
    <mergeCell ref="J27:P27"/>
    <mergeCell ref="Q27:W27"/>
    <mergeCell ref="X27:AD27"/>
    <mergeCell ref="AL17:AR17"/>
    <mergeCell ref="C16:I16"/>
    <mergeCell ref="J16:P16"/>
    <mergeCell ref="Q16:W16"/>
    <mergeCell ref="X16:AD16"/>
    <mergeCell ref="AE16:AK16"/>
    <mergeCell ref="AL16:AR16"/>
    <mergeCell ref="AL18:AR18"/>
    <mergeCell ref="A19:B19"/>
    <mergeCell ref="C19:I19"/>
    <mergeCell ref="J19:P19"/>
    <mergeCell ref="Q19:W19"/>
    <mergeCell ref="X19:AD19"/>
    <mergeCell ref="AE19:AK19"/>
    <mergeCell ref="AL19:AR19"/>
    <mergeCell ref="A18:B18"/>
    <mergeCell ref="C18:I18"/>
    <mergeCell ref="J18:P18"/>
    <mergeCell ref="Q18:W18"/>
    <mergeCell ref="X18:AD18"/>
    <mergeCell ref="AE18:AK18"/>
    <mergeCell ref="A8:A17"/>
    <mergeCell ref="C17:I17"/>
    <mergeCell ref="J17:P17"/>
    <mergeCell ref="C15:I15"/>
    <mergeCell ref="J15:P15"/>
    <mergeCell ref="Q15:W15"/>
    <mergeCell ref="X15:AD15"/>
    <mergeCell ref="AE15:AK15"/>
    <mergeCell ref="AL15:AR15"/>
    <mergeCell ref="C14:I14"/>
    <mergeCell ref="J14:P14"/>
    <mergeCell ref="Q14:W14"/>
    <mergeCell ref="X14:AD14"/>
    <mergeCell ref="AE14:AK14"/>
    <mergeCell ref="AL14:AR14"/>
    <mergeCell ref="C10:I10"/>
    <mergeCell ref="J10:P10"/>
    <mergeCell ref="Q10:W10"/>
    <mergeCell ref="X10:AD10"/>
    <mergeCell ref="AE10:AK10"/>
    <mergeCell ref="AL13:AR13"/>
    <mergeCell ref="C12:I12"/>
    <mergeCell ref="J12:P12"/>
    <mergeCell ref="Q12:W12"/>
    <mergeCell ref="X12:AD12"/>
    <mergeCell ref="AE12:AK12"/>
    <mergeCell ref="AL12:AR12"/>
    <mergeCell ref="C13:I13"/>
    <mergeCell ref="J13:P13"/>
    <mergeCell ref="Q13:W13"/>
    <mergeCell ref="X13:AD13"/>
    <mergeCell ref="AE13:AK13"/>
    <mergeCell ref="J9:P9"/>
    <mergeCell ref="Q9:W9"/>
    <mergeCell ref="X9:AD9"/>
    <mergeCell ref="AE9:AK9"/>
    <mergeCell ref="AL9:AR9"/>
    <mergeCell ref="C8:I8"/>
    <mergeCell ref="J8:P8"/>
    <mergeCell ref="Q8:W8"/>
    <mergeCell ref="X8:AD8"/>
    <mergeCell ref="AE8:AK8"/>
    <mergeCell ref="Q17:W17"/>
    <mergeCell ref="X17:AD17"/>
    <mergeCell ref="AE17:AK17"/>
    <mergeCell ref="B1:AR1"/>
    <mergeCell ref="A5:B6"/>
    <mergeCell ref="A7:B7"/>
    <mergeCell ref="C7:I7"/>
    <mergeCell ref="J7:P7"/>
    <mergeCell ref="Q7:W7"/>
    <mergeCell ref="X7:AD7"/>
    <mergeCell ref="AE7:AK7"/>
    <mergeCell ref="AL7:AR7"/>
    <mergeCell ref="A2:B3"/>
    <mergeCell ref="C2:V2"/>
    <mergeCell ref="C3:V3"/>
    <mergeCell ref="AL10:AR10"/>
    <mergeCell ref="C11:I11"/>
    <mergeCell ref="J11:P11"/>
    <mergeCell ref="Q11:W11"/>
    <mergeCell ref="X11:AD11"/>
    <mergeCell ref="AE11:AK11"/>
    <mergeCell ref="AL11:AR11"/>
    <mergeCell ref="AL8:AR8"/>
    <mergeCell ref="C9:I9"/>
  </mergeCells>
  <phoneticPr fontId="1"/>
  <pageMargins left="0.25" right="0.25" top="0.75" bottom="0.75" header="0.3" footer="0.3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4"/>
  <sheetViews>
    <sheetView showGridLines="0" zoomScaleNormal="100" workbookViewId="0">
      <selection activeCell="AL45" sqref="AL45:AR45"/>
    </sheetView>
  </sheetViews>
  <sheetFormatPr defaultRowHeight="13.5" x14ac:dyDescent="0.15"/>
  <cols>
    <col min="1" max="1" width="3" customWidth="1"/>
    <col min="2" max="2" width="15.5" customWidth="1"/>
    <col min="3" max="44" width="2.5" customWidth="1"/>
    <col min="45" max="46" width="6.375" customWidth="1"/>
    <col min="47" max="47" width="11.625" customWidth="1"/>
    <col min="48" max="72" width="3.625" customWidth="1"/>
  </cols>
  <sheetData>
    <row r="1" spans="1:46" ht="60" customHeight="1" x14ac:dyDescent="0.15">
      <c r="A1" s="5"/>
      <c r="B1" s="61" t="s">
        <v>24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</row>
    <row r="2" spans="1:46" ht="30.75" customHeight="1" x14ac:dyDescent="0.15">
      <c r="A2" s="58" t="s">
        <v>27</v>
      </c>
      <c r="B2" s="5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</row>
    <row r="3" spans="1:46" ht="30.75" customHeight="1" x14ac:dyDescent="0.15">
      <c r="A3" s="59"/>
      <c r="B3" s="59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</row>
    <row r="4" spans="1:46" ht="22.5" customHeight="1" thickBot="1" x14ac:dyDescent="0.25">
      <c r="A4" s="7" t="s">
        <v>40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</row>
    <row r="5" spans="1:46" ht="15" customHeight="1" thickTop="1" x14ac:dyDescent="0.15">
      <c r="A5" s="63" t="s">
        <v>0</v>
      </c>
      <c r="B5" s="64"/>
      <c r="C5" s="18"/>
      <c r="D5" s="19" t="s">
        <v>1</v>
      </c>
      <c r="E5" s="19"/>
      <c r="F5" s="19" t="s">
        <v>3</v>
      </c>
      <c r="G5" s="19"/>
      <c r="H5" s="19"/>
      <c r="I5" s="19"/>
      <c r="J5" s="20"/>
      <c r="K5" s="19" t="s">
        <v>1</v>
      </c>
      <c r="L5" s="19"/>
      <c r="M5" s="19" t="s">
        <v>3</v>
      </c>
      <c r="N5" s="19"/>
      <c r="O5" s="19"/>
      <c r="P5" s="19"/>
      <c r="Q5" s="20"/>
      <c r="R5" s="19" t="s">
        <v>1</v>
      </c>
      <c r="S5" s="19"/>
      <c r="T5" s="19" t="s">
        <v>3</v>
      </c>
      <c r="U5" s="19"/>
      <c r="V5" s="19"/>
      <c r="W5" s="19"/>
      <c r="X5" s="20"/>
      <c r="Y5" s="19" t="s">
        <v>1</v>
      </c>
      <c r="Z5" s="19"/>
      <c r="AA5" s="19" t="s">
        <v>3</v>
      </c>
      <c r="AB5" s="19"/>
      <c r="AC5" s="19"/>
      <c r="AD5" s="19"/>
      <c r="AE5" s="20"/>
      <c r="AF5" s="19" t="s">
        <v>1</v>
      </c>
      <c r="AG5" s="19"/>
      <c r="AH5" s="19" t="s">
        <v>3</v>
      </c>
      <c r="AI5" s="19"/>
      <c r="AJ5" s="19"/>
      <c r="AK5" s="19"/>
      <c r="AL5" s="20"/>
      <c r="AM5" s="19" t="s">
        <v>1</v>
      </c>
      <c r="AN5" s="19"/>
      <c r="AO5" s="19" t="s">
        <v>3</v>
      </c>
      <c r="AP5" s="19"/>
      <c r="AQ5" s="19"/>
      <c r="AR5" s="21"/>
      <c r="AS5" s="159" t="s">
        <v>23</v>
      </c>
      <c r="AT5" s="160"/>
    </row>
    <row r="6" spans="1:46" ht="15" customHeight="1" thickBot="1" x14ac:dyDescent="0.2">
      <c r="A6" s="65"/>
      <c r="B6" s="66"/>
      <c r="C6" s="22"/>
      <c r="D6" s="23"/>
      <c r="E6" s="27" t="s">
        <v>2</v>
      </c>
      <c r="F6" s="23"/>
      <c r="G6" s="23" t="s">
        <v>1</v>
      </c>
      <c r="H6" s="23"/>
      <c r="I6" s="23" t="s">
        <v>3</v>
      </c>
      <c r="J6" s="22"/>
      <c r="K6" s="23"/>
      <c r="L6" s="27" t="s">
        <v>2</v>
      </c>
      <c r="M6" s="23"/>
      <c r="N6" s="23" t="s">
        <v>1</v>
      </c>
      <c r="O6" s="23"/>
      <c r="P6" s="23" t="s">
        <v>3</v>
      </c>
      <c r="Q6" s="22"/>
      <c r="R6" s="23"/>
      <c r="S6" s="27" t="s">
        <v>2</v>
      </c>
      <c r="T6" s="23"/>
      <c r="U6" s="23" t="s">
        <v>1</v>
      </c>
      <c r="V6" s="23"/>
      <c r="W6" s="23" t="s">
        <v>3</v>
      </c>
      <c r="X6" s="22"/>
      <c r="Y6" s="23"/>
      <c r="Z6" s="27" t="s">
        <v>2</v>
      </c>
      <c r="AA6" s="23"/>
      <c r="AB6" s="23" t="s">
        <v>1</v>
      </c>
      <c r="AC6" s="23"/>
      <c r="AD6" s="23" t="s">
        <v>3</v>
      </c>
      <c r="AE6" s="22"/>
      <c r="AF6" s="23"/>
      <c r="AG6" s="27" t="s">
        <v>2</v>
      </c>
      <c r="AH6" s="23"/>
      <c r="AI6" s="23" t="s">
        <v>1</v>
      </c>
      <c r="AJ6" s="23"/>
      <c r="AK6" s="23" t="s">
        <v>3</v>
      </c>
      <c r="AL6" s="22"/>
      <c r="AM6" s="23"/>
      <c r="AN6" s="27" t="s">
        <v>2</v>
      </c>
      <c r="AO6" s="23"/>
      <c r="AP6" s="23" t="s">
        <v>1</v>
      </c>
      <c r="AQ6" s="23"/>
      <c r="AR6" s="26" t="s">
        <v>3</v>
      </c>
      <c r="AS6" s="161"/>
      <c r="AT6" s="162"/>
    </row>
    <row r="7" spans="1:46" ht="16.5" customHeight="1" thickTop="1" thickBot="1" x14ac:dyDescent="0.2">
      <c r="A7" s="146" t="s">
        <v>22</v>
      </c>
      <c r="B7" s="147"/>
      <c r="C7" s="148"/>
      <c r="D7" s="149"/>
      <c r="E7" s="149"/>
      <c r="F7" s="149"/>
      <c r="G7" s="149"/>
      <c r="H7" s="149"/>
      <c r="I7" s="151"/>
      <c r="J7" s="148"/>
      <c r="K7" s="149"/>
      <c r="L7" s="149"/>
      <c r="M7" s="149"/>
      <c r="N7" s="149"/>
      <c r="O7" s="149"/>
      <c r="P7" s="151"/>
      <c r="Q7" s="148"/>
      <c r="R7" s="149"/>
      <c r="S7" s="149"/>
      <c r="T7" s="149"/>
      <c r="U7" s="149"/>
      <c r="V7" s="149"/>
      <c r="W7" s="151"/>
      <c r="X7" s="148"/>
      <c r="Y7" s="149"/>
      <c r="Z7" s="149"/>
      <c r="AA7" s="149"/>
      <c r="AB7" s="149"/>
      <c r="AC7" s="149"/>
      <c r="AD7" s="151"/>
      <c r="AE7" s="148"/>
      <c r="AF7" s="149"/>
      <c r="AG7" s="149"/>
      <c r="AH7" s="149"/>
      <c r="AI7" s="149"/>
      <c r="AJ7" s="149"/>
      <c r="AK7" s="151"/>
      <c r="AL7" s="148"/>
      <c r="AM7" s="149"/>
      <c r="AN7" s="149"/>
      <c r="AO7" s="149"/>
      <c r="AP7" s="149"/>
      <c r="AQ7" s="149"/>
      <c r="AR7" s="150"/>
      <c r="AS7" s="163">
        <f>SUM(C7:AR7)</f>
        <v>0</v>
      </c>
      <c r="AT7" s="164"/>
    </row>
    <row r="8" spans="1:46" ht="17.25" customHeight="1" thickTop="1" x14ac:dyDescent="0.15">
      <c r="A8" s="78" t="s">
        <v>4</v>
      </c>
      <c r="B8" s="79"/>
      <c r="C8" s="68"/>
      <c r="D8" s="69"/>
      <c r="E8" s="69"/>
      <c r="F8" s="69"/>
      <c r="G8" s="69"/>
      <c r="H8" s="69"/>
      <c r="I8" s="69"/>
      <c r="J8" s="68"/>
      <c r="K8" s="69"/>
      <c r="L8" s="69"/>
      <c r="M8" s="69"/>
      <c r="N8" s="69"/>
      <c r="O8" s="69"/>
      <c r="P8" s="69"/>
      <c r="Q8" s="68"/>
      <c r="R8" s="69"/>
      <c r="S8" s="69"/>
      <c r="T8" s="69"/>
      <c r="U8" s="69"/>
      <c r="V8" s="69"/>
      <c r="W8" s="69"/>
      <c r="X8" s="68"/>
      <c r="Y8" s="69"/>
      <c r="Z8" s="69"/>
      <c r="AA8" s="69"/>
      <c r="AB8" s="69"/>
      <c r="AC8" s="69"/>
      <c r="AD8" s="69"/>
      <c r="AE8" s="68"/>
      <c r="AF8" s="69"/>
      <c r="AG8" s="69"/>
      <c r="AH8" s="69"/>
      <c r="AI8" s="69"/>
      <c r="AJ8" s="69"/>
      <c r="AK8" s="69"/>
      <c r="AL8" s="68"/>
      <c r="AM8" s="69"/>
      <c r="AN8" s="69"/>
      <c r="AO8" s="69"/>
      <c r="AP8" s="69"/>
      <c r="AQ8" s="69"/>
      <c r="AR8" s="70"/>
      <c r="AS8" s="165">
        <f t="shared" ref="AS8:AS19" si="0">SUM(C8:AR8)</f>
        <v>0</v>
      </c>
      <c r="AT8" s="166"/>
    </row>
    <row r="9" spans="1:46" ht="13.5" customHeight="1" x14ac:dyDescent="0.15">
      <c r="A9" s="71" t="s">
        <v>6</v>
      </c>
      <c r="B9" s="1" t="s">
        <v>5</v>
      </c>
      <c r="C9" s="73"/>
      <c r="D9" s="74"/>
      <c r="E9" s="74"/>
      <c r="F9" s="74"/>
      <c r="G9" s="74"/>
      <c r="H9" s="74"/>
      <c r="I9" s="74"/>
      <c r="J9" s="73"/>
      <c r="K9" s="74"/>
      <c r="L9" s="74"/>
      <c r="M9" s="74"/>
      <c r="N9" s="74"/>
      <c r="O9" s="74"/>
      <c r="P9" s="74"/>
      <c r="Q9" s="73"/>
      <c r="R9" s="74"/>
      <c r="S9" s="74"/>
      <c r="T9" s="74"/>
      <c r="U9" s="74"/>
      <c r="V9" s="74"/>
      <c r="W9" s="74"/>
      <c r="X9" s="73"/>
      <c r="Y9" s="74"/>
      <c r="Z9" s="74"/>
      <c r="AA9" s="74"/>
      <c r="AB9" s="74"/>
      <c r="AC9" s="74"/>
      <c r="AD9" s="74"/>
      <c r="AE9" s="73"/>
      <c r="AF9" s="74"/>
      <c r="AG9" s="74"/>
      <c r="AH9" s="74"/>
      <c r="AI9" s="74"/>
      <c r="AJ9" s="74"/>
      <c r="AK9" s="74"/>
      <c r="AL9" s="73"/>
      <c r="AM9" s="74"/>
      <c r="AN9" s="74"/>
      <c r="AO9" s="74"/>
      <c r="AP9" s="74"/>
      <c r="AQ9" s="74"/>
      <c r="AR9" s="75"/>
      <c r="AS9" s="167">
        <f t="shared" si="0"/>
        <v>0</v>
      </c>
      <c r="AT9" s="168"/>
    </row>
    <row r="10" spans="1:46" ht="13.5" customHeight="1" x14ac:dyDescent="0.15">
      <c r="A10" s="72"/>
      <c r="B10" s="2" t="s">
        <v>5</v>
      </c>
      <c r="C10" s="76"/>
      <c r="D10" s="77"/>
      <c r="E10" s="77"/>
      <c r="F10" s="77"/>
      <c r="G10" s="77"/>
      <c r="H10" s="77"/>
      <c r="I10" s="77"/>
      <c r="J10" s="76"/>
      <c r="K10" s="77"/>
      <c r="L10" s="77"/>
      <c r="M10" s="77"/>
      <c r="N10" s="77"/>
      <c r="O10" s="77"/>
      <c r="P10" s="77"/>
      <c r="Q10" s="76"/>
      <c r="R10" s="77"/>
      <c r="S10" s="77"/>
      <c r="T10" s="77"/>
      <c r="U10" s="77"/>
      <c r="V10" s="77"/>
      <c r="W10" s="77"/>
      <c r="X10" s="76"/>
      <c r="Y10" s="77"/>
      <c r="Z10" s="77"/>
      <c r="AA10" s="77"/>
      <c r="AB10" s="77"/>
      <c r="AC10" s="77"/>
      <c r="AD10" s="77"/>
      <c r="AE10" s="76"/>
      <c r="AF10" s="77"/>
      <c r="AG10" s="77"/>
      <c r="AH10" s="77"/>
      <c r="AI10" s="77"/>
      <c r="AJ10" s="77"/>
      <c r="AK10" s="77"/>
      <c r="AL10" s="76"/>
      <c r="AM10" s="77"/>
      <c r="AN10" s="77"/>
      <c r="AO10" s="77"/>
      <c r="AP10" s="77"/>
      <c r="AQ10" s="77"/>
      <c r="AR10" s="80"/>
      <c r="AS10" s="169">
        <f t="shared" si="0"/>
        <v>0</v>
      </c>
      <c r="AT10" s="170"/>
    </row>
    <row r="11" spans="1:46" ht="13.5" customHeight="1" x14ac:dyDescent="0.15">
      <c r="A11" s="72"/>
      <c r="B11" s="2" t="s">
        <v>5</v>
      </c>
      <c r="C11" s="76"/>
      <c r="D11" s="77"/>
      <c r="E11" s="77"/>
      <c r="F11" s="77"/>
      <c r="G11" s="77"/>
      <c r="H11" s="77"/>
      <c r="I11" s="77"/>
      <c r="J11" s="76"/>
      <c r="K11" s="77"/>
      <c r="L11" s="77"/>
      <c r="M11" s="77"/>
      <c r="N11" s="77"/>
      <c r="O11" s="77"/>
      <c r="P11" s="77"/>
      <c r="Q11" s="76"/>
      <c r="R11" s="77"/>
      <c r="S11" s="77"/>
      <c r="T11" s="77"/>
      <c r="U11" s="77"/>
      <c r="V11" s="77"/>
      <c r="W11" s="77"/>
      <c r="X11" s="76"/>
      <c r="Y11" s="77"/>
      <c r="Z11" s="77"/>
      <c r="AA11" s="77"/>
      <c r="AB11" s="77"/>
      <c r="AC11" s="77"/>
      <c r="AD11" s="77"/>
      <c r="AE11" s="76"/>
      <c r="AF11" s="77"/>
      <c r="AG11" s="77"/>
      <c r="AH11" s="77"/>
      <c r="AI11" s="77"/>
      <c r="AJ11" s="77"/>
      <c r="AK11" s="77"/>
      <c r="AL11" s="76"/>
      <c r="AM11" s="77"/>
      <c r="AN11" s="77"/>
      <c r="AO11" s="77"/>
      <c r="AP11" s="77"/>
      <c r="AQ11" s="77"/>
      <c r="AR11" s="80"/>
      <c r="AS11" s="169">
        <f t="shared" si="0"/>
        <v>0</v>
      </c>
      <c r="AT11" s="170"/>
    </row>
    <row r="12" spans="1:46" ht="13.5" customHeight="1" x14ac:dyDescent="0.15">
      <c r="A12" s="72"/>
      <c r="B12" s="2" t="s">
        <v>5</v>
      </c>
      <c r="C12" s="76"/>
      <c r="D12" s="77"/>
      <c r="E12" s="77"/>
      <c r="F12" s="77"/>
      <c r="G12" s="77"/>
      <c r="H12" s="77"/>
      <c r="I12" s="77"/>
      <c r="J12" s="76"/>
      <c r="K12" s="77"/>
      <c r="L12" s="77"/>
      <c r="M12" s="77"/>
      <c r="N12" s="77"/>
      <c r="O12" s="77"/>
      <c r="P12" s="77"/>
      <c r="Q12" s="76"/>
      <c r="R12" s="77"/>
      <c r="S12" s="77"/>
      <c r="T12" s="77"/>
      <c r="U12" s="77"/>
      <c r="V12" s="77"/>
      <c r="W12" s="77"/>
      <c r="X12" s="76"/>
      <c r="Y12" s="77"/>
      <c r="Z12" s="77"/>
      <c r="AA12" s="77"/>
      <c r="AB12" s="77"/>
      <c r="AC12" s="77"/>
      <c r="AD12" s="77"/>
      <c r="AE12" s="76"/>
      <c r="AF12" s="77"/>
      <c r="AG12" s="77"/>
      <c r="AH12" s="77"/>
      <c r="AI12" s="77"/>
      <c r="AJ12" s="77"/>
      <c r="AK12" s="77"/>
      <c r="AL12" s="76"/>
      <c r="AM12" s="77"/>
      <c r="AN12" s="77"/>
      <c r="AO12" s="77"/>
      <c r="AP12" s="77"/>
      <c r="AQ12" s="77"/>
      <c r="AR12" s="80"/>
      <c r="AS12" s="169">
        <f t="shared" si="0"/>
        <v>0</v>
      </c>
      <c r="AT12" s="170"/>
    </row>
    <row r="13" spans="1:46" ht="13.5" customHeight="1" x14ac:dyDescent="0.15">
      <c r="A13" s="72"/>
      <c r="B13" s="2" t="s">
        <v>5</v>
      </c>
      <c r="C13" s="76"/>
      <c r="D13" s="77"/>
      <c r="E13" s="77"/>
      <c r="F13" s="77"/>
      <c r="G13" s="77"/>
      <c r="H13" s="77"/>
      <c r="I13" s="77"/>
      <c r="J13" s="76"/>
      <c r="K13" s="77"/>
      <c r="L13" s="77"/>
      <c r="M13" s="77"/>
      <c r="N13" s="77"/>
      <c r="O13" s="77"/>
      <c r="P13" s="77"/>
      <c r="Q13" s="76"/>
      <c r="R13" s="77"/>
      <c r="S13" s="77"/>
      <c r="T13" s="77"/>
      <c r="U13" s="77"/>
      <c r="V13" s="77"/>
      <c r="W13" s="77"/>
      <c r="X13" s="76"/>
      <c r="Y13" s="77"/>
      <c r="Z13" s="77"/>
      <c r="AA13" s="77"/>
      <c r="AB13" s="77"/>
      <c r="AC13" s="77"/>
      <c r="AD13" s="77"/>
      <c r="AE13" s="76"/>
      <c r="AF13" s="77"/>
      <c r="AG13" s="77"/>
      <c r="AH13" s="77"/>
      <c r="AI13" s="77"/>
      <c r="AJ13" s="77"/>
      <c r="AK13" s="77"/>
      <c r="AL13" s="76"/>
      <c r="AM13" s="77"/>
      <c r="AN13" s="77"/>
      <c r="AO13" s="77"/>
      <c r="AP13" s="77"/>
      <c r="AQ13" s="77"/>
      <c r="AR13" s="80"/>
      <c r="AS13" s="169">
        <f t="shared" si="0"/>
        <v>0</v>
      </c>
      <c r="AT13" s="170"/>
    </row>
    <row r="14" spans="1:46" ht="13.5" customHeight="1" x14ac:dyDescent="0.15">
      <c r="A14" s="72"/>
      <c r="B14" s="2" t="s">
        <v>5</v>
      </c>
      <c r="C14" s="76"/>
      <c r="D14" s="77"/>
      <c r="E14" s="77"/>
      <c r="F14" s="77"/>
      <c r="G14" s="77"/>
      <c r="H14" s="77"/>
      <c r="I14" s="77"/>
      <c r="J14" s="76"/>
      <c r="K14" s="77"/>
      <c r="L14" s="77"/>
      <c r="M14" s="77"/>
      <c r="N14" s="77"/>
      <c r="O14" s="77"/>
      <c r="P14" s="77"/>
      <c r="Q14" s="76"/>
      <c r="R14" s="77"/>
      <c r="S14" s="77"/>
      <c r="T14" s="77"/>
      <c r="U14" s="77"/>
      <c r="V14" s="77"/>
      <c r="W14" s="77"/>
      <c r="X14" s="76"/>
      <c r="Y14" s="77"/>
      <c r="Z14" s="77"/>
      <c r="AA14" s="77"/>
      <c r="AB14" s="77"/>
      <c r="AC14" s="77"/>
      <c r="AD14" s="77"/>
      <c r="AE14" s="76"/>
      <c r="AF14" s="77"/>
      <c r="AG14" s="77"/>
      <c r="AH14" s="77"/>
      <c r="AI14" s="77"/>
      <c r="AJ14" s="77"/>
      <c r="AK14" s="77"/>
      <c r="AL14" s="76"/>
      <c r="AM14" s="77"/>
      <c r="AN14" s="77"/>
      <c r="AO14" s="77"/>
      <c r="AP14" s="77"/>
      <c r="AQ14" s="77"/>
      <c r="AR14" s="80"/>
      <c r="AS14" s="169">
        <f t="shared" si="0"/>
        <v>0</v>
      </c>
      <c r="AT14" s="170"/>
    </row>
    <row r="15" spans="1:46" ht="13.5" customHeight="1" x14ac:dyDescent="0.15">
      <c r="A15" s="72"/>
      <c r="B15" s="2" t="s">
        <v>5</v>
      </c>
      <c r="C15" s="76"/>
      <c r="D15" s="77"/>
      <c r="E15" s="77"/>
      <c r="F15" s="77"/>
      <c r="G15" s="77"/>
      <c r="H15" s="77"/>
      <c r="I15" s="77"/>
      <c r="J15" s="76"/>
      <c r="K15" s="77"/>
      <c r="L15" s="77"/>
      <c r="M15" s="77"/>
      <c r="N15" s="77"/>
      <c r="O15" s="77"/>
      <c r="P15" s="77"/>
      <c r="Q15" s="76"/>
      <c r="R15" s="77"/>
      <c r="S15" s="77"/>
      <c r="T15" s="77"/>
      <c r="U15" s="77"/>
      <c r="V15" s="77"/>
      <c r="W15" s="77"/>
      <c r="X15" s="76"/>
      <c r="Y15" s="77"/>
      <c r="Z15" s="77"/>
      <c r="AA15" s="77"/>
      <c r="AB15" s="77"/>
      <c r="AC15" s="77"/>
      <c r="AD15" s="77"/>
      <c r="AE15" s="76"/>
      <c r="AF15" s="77"/>
      <c r="AG15" s="77"/>
      <c r="AH15" s="77"/>
      <c r="AI15" s="77"/>
      <c r="AJ15" s="77"/>
      <c r="AK15" s="77"/>
      <c r="AL15" s="76"/>
      <c r="AM15" s="77"/>
      <c r="AN15" s="77"/>
      <c r="AO15" s="77"/>
      <c r="AP15" s="77"/>
      <c r="AQ15" s="77"/>
      <c r="AR15" s="80"/>
      <c r="AS15" s="169">
        <f t="shared" si="0"/>
        <v>0</v>
      </c>
      <c r="AT15" s="170"/>
    </row>
    <row r="16" spans="1:46" ht="13.5" customHeight="1" x14ac:dyDescent="0.15">
      <c r="A16" s="72"/>
      <c r="B16" s="2" t="s">
        <v>5</v>
      </c>
      <c r="C16" s="76"/>
      <c r="D16" s="77"/>
      <c r="E16" s="77"/>
      <c r="F16" s="77"/>
      <c r="G16" s="77"/>
      <c r="H16" s="77"/>
      <c r="I16" s="77"/>
      <c r="J16" s="76"/>
      <c r="K16" s="77"/>
      <c r="L16" s="77"/>
      <c r="M16" s="77"/>
      <c r="N16" s="77"/>
      <c r="O16" s="77"/>
      <c r="P16" s="77"/>
      <c r="Q16" s="76"/>
      <c r="R16" s="77"/>
      <c r="S16" s="77"/>
      <c r="T16" s="77"/>
      <c r="U16" s="77"/>
      <c r="V16" s="77"/>
      <c r="W16" s="77"/>
      <c r="X16" s="76"/>
      <c r="Y16" s="77"/>
      <c r="Z16" s="77"/>
      <c r="AA16" s="77"/>
      <c r="AB16" s="77"/>
      <c r="AC16" s="77"/>
      <c r="AD16" s="77"/>
      <c r="AE16" s="76"/>
      <c r="AF16" s="77"/>
      <c r="AG16" s="77"/>
      <c r="AH16" s="77"/>
      <c r="AI16" s="77"/>
      <c r="AJ16" s="77"/>
      <c r="AK16" s="77"/>
      <c r="AL16" s="76"/>
      <c r="AM16" s="77"/>
      <c r="AN16" s="77"/>
      <c r="AO16" s="77"/>
      <c r="AP16" s="77"/>
      <c r="AQ16" s="77"/>
      <c r="AR16" s="80"/>
      <c r="AS16" s="169">
        <f t="shared" si="0"/>
        <v>0</v>
      </c>
      <c r="AT16" s="170"/>
    </row>
    <row r="17" spans="1:47" ht="13.5" customHeight="1" x14ac:dyDescent="0.15">
      <c r="A17" s="72"/>
      <c r="B17" s="2" t="s">
        <v>5</v>
      </c>
      <c r="C17" s="76"/>
      <c r="D17" s="77"/>
      <c r="E17" s="77"/>
      <c r="F17" s="77"/>
      <c r="G17" s="77"/>
      <c r="H17" s="77"/>
      <c r="I17" s="77"/>
      <c r="J17" s="76"/>
      <c r="K17" s="77"/>
      <c r="L17" s="77"/>
      <c r="M17" s="77"/>
      <c r="N17" s="77"/>
      <c r="O17" s="77"/>
      <c r="P17" s="77"/>
      <c r="Q17" s="76"/>
      <c r="R17" s="77"/>
      <c r="S17" s="77"/>
      <c r="T17" s="77"/>
      <c r="U17" s="77"/>
      <c r="V17" s="77"/>
      <c r="W17" s="77"/>
      <c r="X17" s="76"/>
      <c r="Y17" s="77"/>
      <c r="Z17" s="77"/>
      <c r="AA17" s="77"/>
      <c r="AB17" s="77"/>
      <c r="AC17" s="77"/>
      <c r="AD17" s="77"/>
      <c r="AE17" s="76"/>
      <c r="AF17" s="77"/>
      <c r="AG17" s="77"/>
      <c r="AH17" s="77"/>
      <c r="AI17" s="77"/>
      <c r="AJ17" s="77"/>
      <c r="AK17" s="77"/>
      <c r="AL17" s="76"/>
      <c r="AM17" s="77"/>
      <c r="AN17" s="77"/>
      <c r="AO17" s="77"/>
      <c r="AP17" s="77"/>
      <c r="AQ17" s="77"/>
      <c r="AR17" s="80"/>
      <c r="AS17" s="169">
        <f t="shared" si="0"/>
        <v>0</v>
      </c>
      <c r="AT17" s="170"/>
    </row>
    <row r="18" spans="1:47" ht="13.5" customHeight="1" x14ac:dyDescent="0.15">
      <c r="A18" s="72"/>
      <c r="B18" s="3" t="s">
        <v>5</v>
      </c>
      <c r="C18" s="81"/>
      <c r="D18" s="82"/>
      <c r="E18" s="82"/>
      <c r="F18" s="82"/>
      <c r="G18" s="82"/>
      <c r="H18" s="82"/>
      <c r="I18" s="82"/>
      <c r="J18" s="81"/>
      <c r="K18" s="82"/>
      <c r="L18" s="82"/>
      <c r="M18" s="82"/>
      <c r="N18" s="82"/>
      <c r="O18" s="82"/>
      <c r="P18" s="82"/>
      <c r="Q18" s="81"/>
      <c r="R18" s="82"/>
      <c r="S18" s="82"/>
      <c r="T18" s="82"/>
      <c r="U18" s="82"/>
      <c r="V18" s="82"/>
      <c r="W18" s="82"/>
      <c r="X18" s="81"/>
      <c r="Y18" s="82"/>
      <c r="Z18" s="82"/>
      <c r="AA18" s="82"/>
      <c r="AB18" s="82"/>
      <c r="AC18" s="82"/>
      <c r="AD18" s="82"/>
      <c r="AE18" s="81"/>
      <c r="AF18" s="82"/>
      <c r="AG18" s="82"/>
      <c r="AH18" s="82"/>
      <c r="AI18" s="82"/>
      <c r="AJ18" s="82"/>
      <c r="AK18" s="82"/>
      <c r="AL18" s="81"/>
      <c r="AM18" s="82"/>
      <c r="AN18" s="82"/>
      <c r="AO18" s="82"/>
      <c r="AP18" s="82"/>
      <c r="AQ18" s="82"/>
      <c r="AR18" s="83"/>
      <c r="AS18" s="171">
        <f t="shared" si="0"/>
        <v>0</v>
      </c>
      <c r="AT18" s="172"/>
    </row>
    <row r="19" spans="1:47" ht="13.5" customHeight="1" thickBot="1" x14ac:dyDescent="0.2">
      <c r="A19" s="94" t="s">
        <v>8</v>
      </c>
      <c r="B19" s="95"/>
      <c r="C19" s="86"/>
      <c r="D19" s="87"/>
      <c r="E19" s="87"/>
      <c r="F19" s="87"/>
      <c r="G19" s="87"/>
      <c r="H19" s="87"/>
      <c r="I19" s="87"/>
      <c r="J19" s="86"/>
      <c r="K19" s="87"/>
      <c r="L19" s="87"/>
      <c r="M19" s="87"/>
      <c r="N19" s="87"/>
      <c r="O19" s="87"/>
      <c r="P19" s="87"/>
      <c r="Q19" s="86"/>
      <c r="R19" s="87"/>
      <c r="S19" s="87"/>
      <c r="T19" s="87"/>
      <c r="U19" s="87"/>
      <c r="V19" s="87"/>
      <c r="W19" s="87"/>
      <c r="X19" s="86"/>
      <c r="Y19" s="87"/>
      <c r="Z19" s="87"/>
      <c r="AA19" s="87"/>
      <c r="AB19" s="87"/>
      <c r="AC19" s="87"/>
      <c r="AD19" s="87"/>
      <c r="AE19" s="86"/>
      <c r="AF19" s="87"/>
      <c r="AG19" s="87"/>
      <c r="AH19" s="87"/>
      <c r="AI19" s="87"/>
      <c r="AJ19" s="87"/>
      <c r="AK19" s="87"/>
      <c r="AL19" s="86"/>
      <c r="AM19" s="87"/>
      <c r="AN19" s="87"/>
      <c r="AO19" s="87"/>
      <c r="AP19" s="87"/>
      <c r="AQ19" s="87"/>
      <c r="AR19" s="88"/>
      <c r="AS19" s="173">
        <f t="shared" si="0"/>
        <v>0</v>
      </c>
      <c r="AT19" s="174"/>
    </row>
    <row r="20" spans="1:47" ht="13.5" customHeight="1" thickTop="1" thickBot="1" x14ac:dyDescent="0.2">
      <c r="A20" s="89" t="s">
        <v>7</v>
      </c>
      <c r="B20" s="90"/>
      <c r="C20" s="91">
        <f>SUM(C8:I19)</f>
        <v>0</v>
      </c>
      <c r="D20" s="92"/>
      <c r="E20" s="92"/>
      <c r="F20" s="92"/>
      <c r="G20" s="92"/>
      <c r="H20" s="92"/>
      <c r="I20" s="92"/>
      <c r="J20" s="91">
        <f t="shared" ref="J20" si="1">SUM(J8:P19)</f>
        <v>0</v>
      </c>
      <c r="K20" s="92"/>
      <c r="L20" s="92"/>
      <c r="M20" s="92"/>
      <c r="N20" s="92"/>
      <c r="O20" s="92"/>
      <c r="P20" s="92"/>
      <c r="Q20" s="91">
        <f t="shared" ref="Q20" si="2">SUM(Q8:W19)</f>
        <v>0</v>
      </c>
      <c r="R20" s="92"/>
      <c r="S20" s="92"/>
      <c r="T20" s="92"/>
      <c r="U20" s="92"/>
      <c r="V20" s="92"/>
      <c r="W20" s="92"/>
      <c r="X20" s="91">
        <f t="shared" ref="X20" si="3">SUM(X8:AD19)</f>
        <v>0</v>
      </c>
      <c r="Y20" s="92"/>
      <c r="Z20" s="92"/>
      <c r="AA20" s="92"/>
      <c r="AB20" s="92"/>
      <c r="AC20" s="92"/>
      <c r="AD20" s="92"/>
      <c r="AE20" s="91">
        <f t="shared" ref="AE20" si="4">SUM(AE8:AK19)</f>
        <v>0</v>
      </c>
      <c r="AF20" s="92"/>
      <c r="AG20" s="92"/>
      <c r="AH20" s="92"/>
      <c r="AI20" s="92"/>
      <c r="AJ20" s="92"/>
      <c r="AK20" s="92"/>
      <c r="AL20" s="91">
        <f t="shared" ref="AL20" si="5">SUM(AL8:AR19)</f>
        <v>0</v>
      </c>
      <c r="AM20" s="92"/>
      <c r="AN20" s="92"/>
      <c r="AO20" s="92"/>
      <c r="AP20" s="92"/>
      <c r="AQ20" s="92"/>
      <c r="AR20" s="93"/>
      <c r="AS20" s="153">
        <f>SUM(C20:AR20)</f>
        <v>0</v>
      </c>
      <c r="AT20" s="154"/>
    </row>
    <row r="21" spans="1:47" ht="14.25" thickTop="1" x14ac:dyDescent="0.15">
      <c r="A21" s="158"/>
      <c r="B21" s="158"/>
      <c r="AL21" s="175"/>
      <c r="AM21" s="175"/>
      <c r="AN21" s="175"/>
      <c r="AO21" s="175"/>
      <c r="AP21" s="175"/>
      <c r="AQ21" s="175"/>
      <c r="AR21" s="175"/>
      <c r="AS21" s="175"/>
      <c r="AT21" s="175"/>
      <c r="AU21" s="57"/>
    </row>
    <row r="22" spans="1:47" x14ac:dyDescent="0.15">
      <c r="A22" s="56"/>
      <c r="B22" s="56"/>
      <c r="AE22" s="178" t="s">
        <v>37</v>
      </c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9" t="e">
        <f>ROUNDUP(AS20/AS7,0)</f>
        <v>#DIV/0!</v>
      </c>
      <c r="AT22" s="179"/>
      <c r="AU22" s="57"/>
    </row>
    <row r="24" spans="1:47" ht="19.5" thickBot="1" x14ac:dyDescent="0.25">
      <c r="A24" s="7" t="s">
        <v>41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47" ht="16.5" customHeight="1" thickTop="1" x14ac:dyDescent="0.15">
      <c r="A25" s="63" t="s">
        <v>0</v>
      </c>
      <c r="B25" s="64"/>
      <c r="C25" s="18"/>
      <c r="D25" s="19" t="s">
        <v>1</v>
      </c>
      <c r="E25" s="19"/>
      <c r="F25" s="19" t="s">
        <v>3</v>
      </c>
      <c r="G25" s="19"/>
      <c r="H25" s="19"/>
      <c r="I25" s="19"/>
      <c r="J25" s="20"/>
      <c r="K25" s="19" t="s">
        <v>1</v>
      </c>
      <c r="L25" s="19"/>
      <c r="M25" s="19" t="s">
        <v>3</v>
      </c>
      <c r="N25" s="19"/>
      <c r="O25" s="19"/>
      <c r="P25" s="19"/>
      <c r="Q25" s="20"/>
      <c r="R25" s="19" t="s">
        <v>1</v>
      </c>
      <c r="S25" s="19"/>
      <c r="T25" s="19" t="s">
        <v>3</v>
      </c>
      <c r="U25" s="19"/>
      <c r="V25" s="19"/>
      <c r="W25" s="19"/>
      <c r="X25" s="20"/>
      <c r="Y25" s="19" t="s">
        <v>1</v>
      </c>
      <c r="Z25" s="19"/>
      <c r="AA25" s="19" t="s">
        <v>3</v>
      </c>
      <c r="AB25" s="19"/>
      <c r="AC25" s="19"/>
      <c r="AD25" s="19"/>
      <c r="AE25" s="20"/>
      <c r="AF25" s="19" t="s">
        <v>1</v>
      </c>
      <c r="AG25" s="19"/>
      <c r="AH25" s="19" t="s">
        <v>3</v>
      </c>
      <c r="AI25" s="19"/>
      <c r="AJ25" s="19"/>
      <c r="AK25" s="19"/>
      <c r="AL25" s="20"/>
      <c r="AM25" s="19" t="s">
        <v>1</v>
      </c>
      <c r="AN25" s="19"/>
      <c r="AO25" s="19" t="s">
        <v>3</v>
      </c>
      <c r="AP25" s="19"/>
      <c r="AQ25" s="19"/>
      <c r="AR25" s="21"/>
      <c r="AS25" s="159" t="s">
        <v>23</v>
      </c>
      <c r="AT25" s="160"/>
    </row>
    <row r="26" spans="1:47" ht="16.5" customHeight="1" thickBot="1" x14ac:dyDescent="0.2">
      <c r="A26" s="65"/>
      <c r="B26" s="66"/>
      <c r="C26" s="22"/>
      <c r="D26" s="23"/>
      <c r="E26" s="24" t="s">
        <v>2</v>
      </c>
      <c r="F26" s="25"/>
      <c r="G26" s="25" t="s">
        <v>1</v>
      </c>
      <c r="H26" s="25"/>
      <c r="I26" s="23" t="s">
        <v>3</v>
      </c>
      <c r="J26" s="22"/>
      <c r="K26" s="23"/>
      <c r="L26" s="24" t="s">
        <v>2</v>
      </c>
      <c r="M26" s="25"/>
      <c r="N26" s="25" t="s">
        <v>1</v>
      </c>
      <c r="O26" s="25"/>
      <c r="P26" s="23" t="s">
        <v>3</v>
      </c>
      <c r="Q26" s="22"/>
      <c r="R26" s="23"/>
      <c r="S26" s="24" t="s">
        <v>2</v>
      </c>
      <c r="T26" s="25"/>
      <c r="U26" s="25" t="s">
        <v>1</v>
      </c>
      <c r="V26" s="25"/>
      <c r="W26" s="23" t="s">
        <v>3</v>
      </c>
      <c r="X26" s="22"/>
      <c r="Y26" s="23"/>
      <c r="Z26" s="24" t="s">
        <v>2</v>
      </c>
      <c r="AA26" s="25"/>
      <c r="AB26" s="25" t="s">
        <v>1</v>
      </c>
      <c r="AC26" s="25"/>
      <c r="AD26" s="23" t="s">
        <v>3</v>
      </c>
      <c r="AE26" s="22"/>
      <c r="AF26" s="23"/>
      <c r="AG26" s="24" t="s">
        <v>2</v>
      </c>
      <c r="AH26" s="25"/>
      <c r="AI26" s="25" t="s">
        <v>1</v>
      </c>
      <c r="AJ26" s="25"/>
      <c r="AK26" s="23" t="s">
        <v>3</v>
      </c>
      <c r="AL26" s="22"/>
      <c r="AM26" s="23"/>
      <c r="AN26" s="24" t="s">
        <v>2</v>
      </c>
      <c r="AO26" s="25"/>
      <c r="AP26" s="25" t="s">
        <v>1</v>
      </c>
      <c r="AQ26" s="25"/>
      <c r="AR26" s="26" t="s">
        <v>3</v>
      </c>
      <c r="AS26" s="161"/>
      <c r="AT26" s="162"/>
    </row>
    <row r="27" spans="1:47" ht="16.5" customHeight="1" thickTop="1" thickBot="1" x14ac:dyDescent="0.2">
      <c r="A27" s="146" t="s">
        <v>22</v>
      </c>
      <c r="B27" s="147"/>
      <c r="C27" s="148"/>
      <c r="D27" s="149"/>
      <c r="E27" s="149"/>
      <c r="F27" s="149"/>
      <c r="G27" s="149"/>
      <c r="H27" s="149"/>
      <c r="I27" s="151"/>
      <c r="J27" s="148"/>
      <c r="K27" s="149"/>
      <c r="L27" s="149"/>
      <c r="M27" s="149"/>
      <c r="N27" s="149"/>
      <c r="O27" s="149"/>
      <c r="P27" s="151"/>
      <c r="Q27" s="148"/>
      <c r="R27" s="149"/>
      <c r="S27" s="149"/>
      <c r="T27" s="149"/>
      <c r="U27" s="149"/>
      <c r="V27" s="149"/>
      <c r="W27" s="151"/>
      <c r="X27" s="148"/>
      <c r="Y27" s="149"/>
      <c r="Z27" s="149"/>
      <c r="AA27" s="149"/>
      <c r="AB27" s="149"/>
      <c r="AC27" s="149"/>
      <c r="AD27" s="151"/>
      <c r="AE27" s="148"/>
      <c r="AF27" s="149"/>
      <c r="AG27" s="149"/>
      <c r="AH27" s="149"/>
      <c r="AI27" s="149"/>
      <c r="AJ27" s="149"/>
      <c r="AK27" s="151"/>
      <c r="AL27" s="148"/>
      <c r="AM27" s="149"/>
      <c r="AN27" s="149"/>
      <c r="AO27" s="149"/>
      <c r="AP27" s="149"/>
      <c r="AQ27" s="149"/>
      <c r="AR27" s="150"/>
      <c r="AS27" s="163">
        <f>SUM(C27:AR27)</f>
        <v>0</v>
      </c>
      <c r="AT27" s="164"/>
    </row>
    <row r="28" spans="1:47" ht="14.25" thickTop="1" x14ac:dyDescent="0.15">
      <c r="A28" s="78" t="s">
        <v>4</v>
      </c>
      <c r="B28" s="79"/>
      <c r="C28" s="68"/>
      <c r="D28" s="69"/>
      <c r="E28" s="69"/>
      <c r="F28" s="69"/>
      <c r="G28" s="69"/>
      <c r="H28" s="69"/>
      <c r="I28" s="69"/>
      <c r="J28" s="68"/>
      <c r="K28" s="69"/>
      <c r="L28" s="69"/>
      <c r="M28" s="69"/>
      <c r="N28" s="69"/>
      <c r="O28" s="69"/>
      <c r="P28" s="69"/>
      <c r="Q28" s="68"/>
      <c r="R28" s="69"/>
      <c r="S28" s="69"/>
      <c r="T28" s="69"/>
      <c r="U28" s="69"/>
      <c r="V28" s="69"/>
      <c r="W28" s="69"/>
      <c r="X28" s="68"/>
      <c r="Y28" s="69"/>
      <c r="Z28" s="69"/>
      <c r="AA28" s="69"/>
      <c r="AB28" s="69"/>
      <c r="AC28" s="69"/>
      <c r="AD28" s="69"/>
      <c r="AE28" s="68"/>
      <c r="AF28" s="69"/>
      <c r="AG28" s="69"/>
      <c r="AH28" s="69"/>
      <c r="AI28" s="69"/>
      <c r="AJ28" s="69"/>
      <c r="AK28" s="69"/>
      <c r="AL28" s="68"/>
      <c r="AM28" s="69"/>
      <c r="AN28" s="69"/>
      <c r="AO28" s="69"/>
      <c r="AP28" s="69"/>
      <c r="AQ28" s="69"/>
      <c r="AR28" s="70"/>
      <c r="AS28" s="165">
        <f t="shared" ref="AS28:AS39" si="6">SUM(C28:AR28)</f>
        <v>0</v>
      </c>
      <c r="AT28" s="166"/>
    </row>
    <row r="29" spans="1:47" x14ac:dyDescent="0.15">
      <c r="A29" s="71" t="s">
        <v>6</v>
      </c>
      <c r="B29" s="1" t="s">
        <v>5</v>
      </c>
      <c r="C29" s="73"/>
      <c r="D29" s="74"/>
      <c r="E29" s="74"/>
      <c r="F29" s="74"/>
      <c r="G29" s="74"/>
      <c r="H29" s="74"/>
      <c r="I29" s="74"/>
      <c r="J29" s="73"/>
      <c r="K29" s="74"/>
      <c r="L29" s="74"/>
      <c r="M29" s="74"/>
      <c r="N29" s="74"/>
      <c r="O29" s="74"/>
      <c r="P29" s="74"/>
      <c r="Q29" s="73"/>
      <c r="R29" s="74"/>
      <c r="S29" s="74"/>
      <c r="T29" s="74"/>
      <c r="U29" s="74"/>
      <c r="V29" s="74"/>
      <c r="W29" s="74"/>
      <c r="X29" s="73"/>
      <c r="Y29" s="74"/>
      <c r="Z29" s="74"/>
      <c r="AA29" s="74"/>
      <c r="AB29" s="74"/>
      <c r="AC29" s="74"/>
      <c r="AD29" s="74"/>
      <c r="AE29" s="73"/>
      <c r="AF29" s="74"/>
      <c r="AG29" s="74"/>
      <c r="AH29" s="74"/>
      <c r="AI29" s="74"/>
      <c r="AJ29" s="74"/>
      <c r="AK29" s="74"/>
      <c r="AL29" s="73"/>
      <c r="AM29" s="74"/>
      <c r="AN29" s="74"/>
      <c r="AO29" s="74"/>
      <c r="AP29" s="74"/>
      <c r="AQ29" s="74"/>
      <c r="AR29" s="75"/>
      <c r="AS29" s="167">
        <f t="shared" si="6"/>
        <v>0</v>
      </c>
      <c r="AT29" s="168"/>
    </row>
    <row r="30" spans="1:47" x14ac:dyDescent="0.15">
      <c r="A30" s="72"/>
      <c r="B30" s="2" t="s">
        <v>5</v>
      </c>
      <c r="C30" s="76"/>
      <c r="D30" s="77"/>
      <c r="E30" s="77"/>
      <c r="F30" s="77"/>
      <c r="G30" s="77"/>
      <c r="H30" s="77"/>
      <c r="I30" s="77"/>
      <c r="J30" s="76"/>
      <c r="K30" s="77"/>
      <c r="L30" s="77"/>
      <c r="M30" s="77"/>
      <c r="N30" s="77"/>
      <c r="O30" s="77"/>
      <c r="P30" s="77"/>
      <c r="Q30" s="76"/>
      <c r="R30" s="77"/>
      <c r="S30" s="77"/>
      <c r="T30" s="77"/>
      <c r="U30" s="77"/>
      <c r="V30" s="77"/>
      <c r="W30" s="77"/>
      <c r="X30" s="76"/>
      <c r="Y30" s="77"/>
      <c r="Z30" s="77"/>
      <c r="AA30" s="77"/>
      <c r="AB30" s="77"/>
      <c r="AC30" s="77"/>
      <c r="AD30" s="77"/>
      <c r="AE30" s="76"/>
      <c r="AF30" s="77"/>
      <c r="AG30" s="77"/>
      <c r="AH30" s="77"/>
      <c r="AI30" s="77"/>
      <c r="AJ30" s="77"/>
      <c r="AK30" s="77"/>
      <c r="AL30" s="76"/>
      <c r="AM30" s="77"/>
      <c r="AN30" s="77"/>
      <c r="AO30" s="77"/>
      <c r="AP30" s="77"/>
      <c r="AQ30" s="77"/>
      <c r="AR30" s="80"/>
      <c r="AS30" s="169">
        <f t="shared" si="6"/>
        <v>0</v>
      </c>
      <c r="AT30" s="170"/>
    </row>
    <row r="31" spans="1:47" x14ac:dyDescent="0.15">
      <c r="A31" s="72"/>
      <c r="B31" s="2" t="s">
        <v>5</v>
      </c>
      <c r="C31" s="76"/>
      <c r="D31" s="77"/>
      <c r="E31" s="77"/>
      <c r="F31" s="77"/>
      <c r="G31" s="77"/>
      <c r="H31" s="77"/>
      <c r="I31" s="77"/>
      <c r="J31" s="76"/>
      <c r="K31" s="77"/>
      <c r="L31" s="77"/>
      <c r="M31" s="77"/>
      <c r="N31" s="77"/>
      <c r="O31" s="77"/>
      <c r="P31" s="77"/>
      <c r="Q31" s="76"/>
      <c r="R31" s="77"/>
      <c r="S31" s="77"/>
      <c r="T31" s="77"/>
      <c r="U31" s="77"/>
      <c r="V31" s="77"/>
      <c r="W31" s="77"/>
      <c r="X31" s="76"/>
      <c r="Y31" s="77"/>
      <c r="Z31" s="77"/>
      <c r="AA31" s="77"/>
      <c r="AB31" s="77"/>
      <c r="AC31" s="77"/>
      <c r="AD31" s="77"/>
      <c r="AE31" s="76"/>
      <c r="AF31" s="77"/>
      <c r="AG31" s="77"/>
      <c r="AH31" s="77"/>
      <c r="AI31" s="77"/>
      <c r="AJ31" s="77"/>
      <c r="AK31" s="77"/>
      <c r="AL31" s="76"/>
      <c r="AM31" s="77"/>
      <c r="AN31" s="77"/>
      <c r="AO31" s="77"/>
      <c r="AP31" s="77"/>
      <c r="AQ31" s="77"/>
      <c r="AR31" s="80"/>
      <c r="AS31" s="169">
        <f t="shared" si="6"/>
        <v>0</v>
      </c>
      <c r="AT31" s="170"/>
    </row>
    <row r="32" spans="1:47" x14ac:dyDescent="0.15">
      <c r="A32" s="72"/>
      <c r="B32" s="2" t="s">
        <v>5</v>
      </c>
      <c r="C32" s="76"/>
      <c r="D32" s="77"/>
      <c r="E32" s="77"/>
      <c r="F32" s="77"/>
      <c r="G32" s="77"/>
      <c r="H32" s="77"/>
      <c r="I32" s="77"/>
      <c r="J32" s="76"/>
      <c r="K32" s="77"/>
      <c r="L32" s="77"/>
      <c r="M32" s="77"/>
      <c r="N32" s="77"/>
      <c r="O32" s="77"/>
      <c r="P32" s="77"/>
      <c r="Q32" s="76"/>
      <c r="R32" s="77"/>
      <c r="S32" s="77"/>
      <c r="T32" s="77"/>
      <c r="U32" s="77"/>
      <c r="V32" s="77"/>
      <c r="W32" s="77"/>
      <c r="X32" s="76"/>
      <c r="Y32" s="77"/>
      <c r="Z32" s="77"/>
      <c r="AA32" s="77"/>
      <c r="AB32" s="77"/>
      <c r="AC32" s="77"/>
      <c r="AD32" s="77"/>
      <c r="AE32" s="76"/>
      <c r="AF32" s="77"/>
      <c r="AG32" s="77"/>
      <c r="AH32" s="77"/>
      <c r="AI32" s="77"/>
      <c r="AJ32" s="77"/>
      <c r="AK32" s="77"/>
      <c r="AL32" s="76"/>
      <c r="AM32" s="77"/>
      <c r="AN32" s="77"/>
      <c r="AO32" s="77"/>
      <c r="AP32" s="77"/>
      <c r="AQ32" s="77"/>
      <c r="AR32" s="80"/>
      <c r="AS32" s="169">
        <f t="shared" si="6"/>
        <v>0</v>
      </c>
      <c r="AT32" s="170"/>
    </row>
    <row r="33" spans="1:47" x14ac:dyDescent="0.15">
      <c r="A33" s="72"/>
      <c r="B33" s="2" t="s">
        <v>5</v>
      </c>
      <c r="C33" s="76"/>
      <c r="D33" s="77"/>
      <c r="E33" s="77"/>
      <c r="F33" s="77"/>
      <c r="G33" s="77"/>
      <c r="H33" s="77"/>
      <c r="I33" s="77"/>
      <c r="J33" s="76"/>
      <c r="K33" s="77"/>
      <c r="L33" s="77"/>
      <c r="M33" s="77"/>
      <c r="N33" s="77"/>
      <c r="O33" s="77"/>
      <c r="P33" s="77"/>
      <c r="Q33" s="76"/>
      <c r="R33" s="77"/>
      <c r="S33" s="77"/>
      <c r="T33" s="77"/>
      <c r="U33" s="77"/>
      <c r="V33" s="77"/>
      <c r="W33" s="77"/>
      <c r="X33" s="76"/>
      <c r="Y33" s="77"/>
      <c r="Z33" s="77"/>
      <c r="AA33" s="77"/>
      <c r="AB33" s="77"/>
      <c r="AC33" s="77"/>
      <c r="AD33" s="77"/>
      <c r="AE33" s="76"/>
      <c r="AF33" s="77"/>
      <c r="AG33" s="77"/>
      <c r="AH33" s="77"/>
      <c r="AI33" s="77"/>
      <c r="AJ33" s="77"/>
      <c r="AK33" s="77"/>
      <c r="AL33" s="76"/>
      <c r="AM33" s="77"/>
      <c r="AN33" s="77"/>
      <c r="AO33" s="77"/>
      <c r="AP33" s="77"/>
      <c r="AQ33" s="77"/>
      <c r="AR33" s="80"/>
      <c r="AS33" s="169">
        <f t="shared" si="6"/>
        <v>0</v>
      </c>
      <c r="AT33" s="170"/>
    </row>
    <row r="34" spans="1:47" x14ac:dyDescent="0.15">
      <c r="A34" s="72"/>
      <c r="B34" s="2" t="s">
        <v>5</v>
      </c>
      <c r="C34" s="76"/>
      <c r="D34" s="77"/>
      <c r="E34" s="77"/>
      <c r="F34" s="77"/>
      <c r="G34" s="77"/>
      <c r="H34" s="77"/>
      <c r="I34" s="77"/>
      <c r="J34" s="76"/>
      <c r="K34" s="77"/>
      <c r="L34" s="77"/>
      <c r="M34" s="77"/>
      <c r="N34" s="77"/>
      <c r="O34" s="77"/>
      <c r="P34" s="77"/>
      <c r="Q34" s="76"/>
      <c r="R34" s="77"/>
      <c r="S34" s="77"/>
      <c r="T34" s="77"/>
      <c r="U34" s="77"/>
      <c r="V34" s="77"/>
      <c r="W34" s="77"/>
      <c r="X34" s="76"/>
      <c r="Y34" s="77"/>
      <c r="Z34" s="77"/>
      <c r="AA34" s="77"/>
      <c r="AB34" s="77"/>
      <c r="AC34" s="77"/>
      <c r="AD34" s="77"/>
      <c r="AE34" s="76"/>
      <c r="AF34" s="77"/>
      <c r="AG34" s="77"/>
      <c r="AH34" s="77"/>
      <c r="AI34" s="77"/>
      <c r="AJ34" s="77"/>
      <c r="AK34" s="77"/>
      <c r="AL34" s="76"/>
      <c r="AM34" s="77"/>
      <c r="AN34" s="77"/>
      <c r="AO34" s="77"/>
      <c r="AP34" s="77"/>
      <c r="AQ34" s="77"/>
      <c r="AR34" s="80"/>
      <c r="AS34" s="169">
        <f t="shared" si="6"/>
        <v>0</v>
      </c>
      <c r="AT34" s="170"/>
    </row>
    <row r="35" spans="1:47" x14ac:dyDescent="0.15">
      <c r="A35" s="72"/>
      <c r="B35" s="2" t="s">
        <v>5</v>
      </c>
      <c r="C35" s="76"/>
      <c r="D35" s="77"/>
      <c r="E35" s="77"/>
      <c r="F35" s="77"/>
      <c r="G35" s="77"/>
      <c r="H35" s="77"/>
      <c r="I35" s="77"/>
      <c r="J35" s="76"/>
      <c r="K35" s="77"/>
      <c r="L35" s="77"/>
      <c r="M35" s="77"/>
      <c r="N35" s="77"/>
      <c r="O35" s="77"/>
      <c r="P35" s="77"/>
      <c r="Q35" s="76"/>
      <c r="R35" s="77"/>
      <c r="S35" s="77"/>
      <c r="T35" s="77"/>
      <c r="U35" s="77"/>
      <c r="V35" s="77"/>
      <c r="W35" s="77"/>
      <c r="X35" s="76"/>
      <c r="Y35" s="77"/>
      <c r="Z35" s="77"/>
      <c r="AA35" s="77"/>
      <c r="AB35" s="77"/>
      <c r="AC35" s="77"/>
      <c r="AD35" s="77"/>
      <c r="AE35" s="76"/>
      <c r="AF35" s="77"/>
      <c r="AG35" s="77"/>
      <c r="AH35" s="77"/>
      <c r="AI35" s="77"/>
      <c r="AJ35" s="77"/>
      <c r="AK35" s="77"/>
      <c r="AL35" s="76"/>
      <c r="AM35" s="77"/>
      <c r="AN35" s="77"/>
      <c r="AO35" s="77"/>
      <c r="AP35" s="77"/>
      <c r="AQ35" s="77"/>
      <c r="AR35" s="80"/>
      <c r="AS35" s="169">
        <f t="shared" si="6"/>
        <v>0</v>
      </c>
      <c r="AT35" s="170"/>
    </row>
    <row r="36" spans="1:47" x14ac:dyDescent="0.15">
      <c r="A36" s="72"/>
      <c r="B36" s="2" t="s">
        <v>5</v>
      </c>
      <c r="C36" s="76"/>
      <c r="D36" s="77"/>
      <c r="E36" s="77"/>
      <c r="F36" s="77"/>
      <c r="G36" s="77"/>
      <c r="H36" s="77"/>
      <c r="I36" s="77"/>
      <c r="J36" s="76"/>
      <c r="K36" s="77"/>
      <c r="L36" s="77"/>
      <c r="M36" s="77"/>
      <c r="N36" s="77"/>
      <c r="O36" s="77"/>
      <c r="P36" s="77"/>
      <c r="Q36" s="76"/>
      <c r="R36" s="77"/>
      <c r="S36" s="77"/>
      <c r="T36" s="77"/>
      <c r="U36" s="77"/>
      <c r="V36" s="77"/>
      <c r="W36" s="77"/>
      <c r="X36" s="76"/>
      <c r="Y36" s="77"/>
      <c r="Z36" s="77"/>
      <c r="AA36" s="77"/>
      <c r="AB36" s="77"/>
      <c r="AC36" s="77"/>
      <c r="AD36" s="77"/>
      <c r="AE36" s="76"/>
      <c r="AF36" s="77"/>
      <c r="AG36" s="77"/>
      <c r="AH36" s="77"/>
      <c r="AI36" s="77"/>
      <c r="AJ36" s="77"/>
      <c r="AK36" s="77"/>
      <c r="AL36" s="76"/>
      <c r="AM36" s="77"/>
      <c r="AN36" s="77"/>
      <c r="AO36" s="77"/>
      <c r="AP36" s="77"/>
      <c r="AQ36" s="77"/>
      <c r="AR36" s="80"/>
      <c r="AS36" s="169">
        <f t="shared" si="6"/>
        <v>0</v>
      </c>
      <c r="AT36" s="170"/>
    </row>
    <row r="37" spans="1:47" x14ac:dyDescent="0.15">
      <c r="A37" s="72"/>
      <c r="B37" s="2" t="s">
        <v>5</v>
      </c>
      <c r="C37" s="76"/>
      <c r="D37" s="77"/>
      <c r="E37" s="77"/>
      <c r="F37" s="77"/>
      <c r="G37" s="77"/>
      <c r="H37" s="77"/>
      <c r="I37" s="77"/>
      <c r="J37" s="76"/>
      <c r="K37" s="77"/>
      <c r="L37" s="77"/>
      <c r="M37" s="77"/>
      <c r="N37" s="77"/>
      <c r="O37" s="77"/>
      <c r="P37" s="77"/>
      <c r="Q37" s="76"/>
      <c r="R37" s="77"/>
      <c r="S37" s="77"/>
      <c r="T37" s="77"/>
      <c r="U37" s="77"/>
      <c r="V37" s="77"/>
      <c r="W37" s="77"/>
      <c r="X37" s="76"/>
      <c r="Y37" s="77"/>
      <c r="Z37" s="77"/>
      <c r="AA37" s="77"/>
      <c r="AB37" s="77"/>
      <c r="AC37" s="77"/>
      <c r="AD37" s="77"/>
      <c r="AE37" s="76"/>
      <c r="AF37" s="77"/>
      <c r="AG37" s="77"/>
      <c r="AH37" s="77"/>
      <c r="AI37" s="77"/>
      <c r="AJ37" s="77"/>
      <c r="AK37" s="77"/>
      <c r="AL37" s="76"/>
      <c r="AM37" s="77"/>
      <c r="AN37" s="77"/>
      <c r="AO37" s="77"/>
      <c r="AP37" s="77"/>
      <c r="AQ37" s="77"/>
      <c r="AR37" s="80"/>
      <c r="AS37" s="169">
        <f t="shared" si="6"/>
        <v>0</v>
      </c>
      <c r="AT37" s="170"/>
    </row>
    <row r="38" spans="1:47" x14ac:dyDescent="0.15">
      <c r="A38" s="72"/>
      <c r="B38" s="3" t="s">
        <v>5</v>
      </c>
      <c r="C38" s="81"/>
      <c r="D38" s="82"/>
      <c r="E38" s="82"/>
      <c r="F38" s="82"/>
      <c r="G38" s="82"/>
      <c r="H38" s="82"/>
      <c r="I38" s="82"/>
      <c r="J38" s="81"/>
      <c r="K38" s="82"/>
      <c r="L38" s="82"/>
      <c r="M38" s="82"/>
      <c r="N38" s="82"/>
      <c r="O38" s="82"/>
      <c r="P38" s="82"/>
      <c r="Q38" s="81"/>
      <c r="R38" s="82"/>
      <c r="S38" s="82"/>
      <c r="T38" s="82"/>
      <c r="U38" s="82"/>
      <c r="V38" s="82"/>
      <c r="W38" s="82"/>
      <c r="X38" s="81"/>
      <c r="Y38" s="82"/>
      <c r="Z38" s="82"/>
      <c r="AA38" s="82"/>
      <c r="AB38" s="82"/>
      <c r="AC38" s="82"/>
      <c r="AD38" s="82"/>
      <c r="AE38" s="81"/>
      <c r="AF38" s="82"/>
      <c r="AG38" s="82"/>
      <c r="AH38" s="82"/>
      <c r="AI38" s="82"/>
      <c r="AJ38" s="82"/>
      <c r="AK38" s="82"/>
      <c r="AL38" s="81"/>
      <c r="AM38" s="82"/>
      <c r="AN38" s="82"/>
      <c r="AO38" s="82"/>
      <c r="AP38" s="82"/>
      <c r="AQ38" s="82"/>
      <c r="AR38" s="83"/>
      <c r="AS38" s="171">
        <f t="shared" si="6"/>
        <v>0</v>
      </c>
      <c r="AT38" s="172"/>
    </row>
    <row r="39" spans="1:47" ht="14.25" thickBot="1" x14ac:dyDescent="0.2">
      <c r="A39" s="94" t="s">
        <v>8</v>
      </c>
      <c r="B39" s="95"/>
      <c r="C39" s="86"/>
      <c r="D39" s="87"/>
      <c r="E39" s="87"/>
      <c r="F39" s="87"/>
      <c r="G39" s="87"/>
      <c r="H39" s="87"/>
      <c r="I39" s="87"/>
      <c r="J39" s="86"/>
      <c r="K39" s="87"/>
      <c r="L39" s="87"/>
      <c r="M39" s="87"/>
      <c r="N39" s="87"/>
      <c r="O39" s="87"/>
      <c r="P39" s="87"/>
      <c r="Q39" s="86"/>
      <c r="R39" s="87"/>
      <c r="S39" s="87"/>
      <c r="T39" s="87"/>
      <c r="U39" s="87"/>
      <c r="V39" s="87"/>
      <c r="W39" s="87"/>
      <c r="X39" s="86"/>
      <c r="Y39" s="87"/>
      <c r="Z39" s="87"/>
      <c r="AA39" s="87"/>
      <c r="AB39" s="87"/>
      <c r="AC39" s="87"/>
      <c r="AD39" s="87"/>
      <c r="AE39" s="86"/>
      <c r="AF39" s="87"/>
      <c r="AG39" s="87"/>
      <c r="AH39" s="87"/>
      <c r="AI39" s="87"/>
      <c r="AJ39" s="87"/>
      <c r="AK39" s="87"/>
      <c r="AL39" s="86"/>
      <c r="AM39" s="87"/>
      <c r="AN39" s="87"/>
      <c r="AO39" s="87"/>
      <c r="AP39" s="87"/>
      <c r="AQ39" s="87"/>
      <c r="AR39" s="88"/>
      <c r="AS39" s="173">
        <f t="shared" si="6"/>
        <v>0</v>
      </c>
      <c r="AT39" s="174"/>
    </row>
    <row r="40" spans="1:47" ht="15" thickTop="1" thickBot="1" x14ac:dyDescent="0.2">
      <c r="A40" s="89" t="s">
        <v>7</v>
      </c>
      <c r="B40" s="90"/>
      <c r="C40" s="91">
        <f>SUM(C28:I39)</f>
        <v>0</v>
      </c>
      <c r="D40" s="92"/>
      <c r="E40" s="92"/>
      <c r="F40" s="92"/>
      <c r="G40" s="92"/>
      <c r="H40" s="92"/>
      <c r="I40" s="92"/>
      <c r="J40" s="91">
        <f t="shared" ref="J40" si="7">SUM(J28:P39)</f>
        <v>0</v>
      </c>
      <c r="K40" s="92"/>
      <c r="L40" s="92"/>
      <c r="M40" s="92"/>
      <c r="N40" s="92"/>
      <c r="O40" s="92"/>
      <c r="P40" s="92"/>
      <c r="Q40" s="91">
        <f t="shared" ref="Q40" si="8">SUM(Q28:W39)</f>
        <v>0</v>
      </c>
      <c r="R40" s="92"/>
      <c r="S40" s="92"/>
      <c r="T40" s="92"/>
      <c r="U40" s="92"/>
      <c r="V40" s="92"/>
      <c r="W40" s="92"/>
      <c r="X40" s="91">
        <f t="shared" ref="X40" si="9">SUM(X28:AD39)</f>
        <v>0</v>
      </c>
      <c r="Y40" s="92"/>
      <c r="Z40" s="92"/>
      <c r="AA40" s="92"/>
      <c r="AB40" s="92"/>
      <c r="AC40" s="92"/>
      <c r="AD40" s="92"/>
      <c r="AE40" s="91">
        <f t="shared" ref="AE40" si="10">SUM(AE28:AK39)</f>
        <v>0</v>
      </c>
      <c r="AF40" s="92"/>
      <c r="AG40" s="92"/>
      <c r="AH40" s="92"/>
      <c r="AI40" s="92"/>
      <c r="AJ40" s="92"/>
      <c r="AK40" s="92"/>
      <c r="AL40" s="91">
        <f t="shared" ref="AL40" si="11">SUM(AL28:AR39)</f>
        <v>0</v>
      </c>
      <c r="AM40" s="92"/>
      <c r="AN40" s="92"/>
      <c r="AO40" s="92"/>
      <c r="AP40" s="92"/>
      <c r="AQ40" s="92"/>
      <c r="AR40" s="93"/>
      <c r="AS40" s="153">
        <f>SUM(C40:AR40)</f>
        <v>0</v>
      </c>
      <c r="AT40" s="154"/>
    </row>
    <row r="41" spans="1:47" ht="14.25" thickTop="1" x14ac:dyDescent="0.15">
      <c r="AS41" s="175"/>
      <c r="AT41" s="175"/>
      <c r="AU41" s="28"/>
    </row>
    <row r="42" spans="1:47" ht="17.25" x14ac:dyDescent="0.2">
      <c r="A42" s="11" t="s">
        <v>17</v>
      </c>
      <c r="B42" s="10"/>
    </row>
    <row r="43" spans="1:47" ht="14.25" thickBot="1" x14ac:dyDescent="0.2">
      <c r="A43" s="12"/>
      <c r="B43" s="10"/>
    </row>
    <row r="44" spans="1:47" ht="20.25" customHeight="1" x14ac:dyDescent="0.15">
      <c r="A44" s="98" t="s">
        <v>14</v>
      </c>
      <c r="B44" s="99"/>
      <c r="C44" s="102" t="s">
        <v>16</v>
      </c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4"/>
      <c r="AL44" s="156" t="s">
        <v>36</v>
      </c>
      <c r="AM44" s="157"/>
      <c r="AN44" s="157"/>
      <c r="AO44" s="157"/>
      <c r="AP44" s="157"/>
      <c r="AQ44" s="157"/>
      <c r="AR44" s="157"/>
    </row>
    <row r="45" spans="1:47" ht="20.25" customHeight="1" thickBot="1" x14ac:dyDescent="0.2">
      <c r="A45" s="100" t="s">
        <v>15</v>
      </c>
      <c r="B45" s="101"/>
      <c r="C45" s="105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7"/>
      <c r="X45" s="29"/>
      <c r="Y45" s="177" t="s">
        <v>25</v>
      </c>
      <c r="Z45" s="177"/>
      <c r="AA45" s="177"/>
      <c r="AB45" s="177"/>
      <c r="AC45" s="177"/>
      <c r="AD45" s="177"/>
      <c r="AE45" s="177"/>
      <c r="AF45" s="177"/>
      <c r="AG45" s="177"/>
      <c r="AH45" s="177"/>
      <c r="AI45" s="177"/>
      <c r="AJ45" s="177"/>
      <c r="AK45" s="177"/>
      <c r="AL45" s="176" t="e">
        <f>ROUNDUP((AS40+C45)/AS27,0)</f>
        <v>#DIV/0!</v>
      </c>
      <c r="AM45" s="176"/>
      <c r="AN45" s="176"/>
      <c r="AO45" s="176"/>
      <c r="AP45" s="176"/>
      <c r="AQ45" s="176"/>
      <c r="AR45" s="176"/>
    </row>
    <row r="47" spans="1:47" ht="40.5" customHeight="1" x14ac:dyDescent="0.15"/>
    <row r="48" spans="1:47" ht="6" customHeight="1" x14ac:dyDescent="0.15">
      <c r="C48" s="6"/>
      <c r="D48" s="6"/>
      <c r="E48" s="6"/>
      <c r="F48" s="6"/>
      <c r="G48" s="6"/>
      <c r="H48" s="6"/>
      <c r="I48" s="6"/>
      <c r="J48" s="6"/>
      <c r="K48" s="155" t="s">
        <v>34</v>
      </c>
      <c r="L48" s="155"/>
      <c r="M48" s="155"/>
      <c r="N48" s="155"/>
      <c r="O48" s="155"/>
      <c r="P48" s="155"/>
      <c r="T48" s="155" t="s">
        <v>35</v>
      </c>
      <c r="U48" s="155"/>
      <c r="V48" s="155"/>
      <c r="W48" s="155"/>
      <c r="X48" s="155"/>
      <c r="Y48" s="155"/>
      <c r="Z48" s="155"/>
      <c r="AA48" s="155"/>
      <c r="AB48" s="15"/>
    </row>
    <row r="49" spans="11:45" ht="18" customHeight="1" thickBot="1" x14ac:dyDescent="0.2">
      <c r="K49" s="155"/>
      <c r="L49" s="155"/>
      <c r="M49" s="155"/>
      <c r="N49" s="155"/>
      <c r="O49" s="155"/>
      <c r="P49" s="155"/>
      <c r="Q49" s="6"/>
      <c r="R49" s="6"/>
      <c r="S49" s="6"/>
      <c r="T49" s="155"/>
      <c r="U49" s="155"/>
      <c r="V49" s="155"/>
      <c r="W49" s="155"/>
      <c r="X49" s="155"/>
      <c r="Y49" s="155"/>
      <c r="Z49" s="155"/>
      <c r="AA49" s="155"/>
      <c r="AB49" s="15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108" t="s">
        <v>12</v>
      </c>
      <c r="AO49" s="108"/>
      <c r="AP49" s="108"/>
      <c r="AQ49" s="108"/>
      <c r="AR49" s="108"/>
      <c r="AS49" s="108"/>
    </row>
    <row r="50" spans="11:45" ht="18.75" x14ac:dyDescent="0.15">
      <c r="K50" s="96" t="e">
        <f>+AL45</f>
        <v>#DIV/0!</v>
      </c>
      <c r="L50" s="97"/>
      <c r="M50" s="97"/>
      <c r="N50" s="97"/>
      <c r="O50" s="97"/>
      <c r="P50" s="97"/>
      <c r="Q50" s="8"/>
      <c r="R50" s="8" t="s">
        <v>9</v>
      </c>
      <c r="S50" s="8"/>
      <c r="T50" s="96" t="e">
        <f>+AS22</f>
        <v>#DIV/0!</v>
      </c>
      <c r="U50" s="97"/>
      <c r="V50" s="97"/>
      <c r="W50" s="97"/>
      <c r="X50" s="97"/>
      <c r="Y50" s="97"/>
      <c r="Z50" s="97"/>
      <c r="AA50" s="97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6"/>
      <c r="AN50" s="109" t="e">
        <f>+INT((K50-T50)/K53*100)</f>
        <v>#DIV/0!</v>
      </c>
      <c r="AO50" s="110"/>
      <c r="AP50" s="110"/>
      <c r="AQ50" s="110"/>
      <c r="AR50" s="110"/>
      <c r="AS50" s="111"/>
    </row>
    <row r="51" spans="11:45" ht="9.75" customHeight="1" x14ac:dyDescent="0.15"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67" t="s">
        <v>10</v>
      </c>
      <c r="AD51" s="67"/>
      <c r="AE51" s="67"/>
      <c r="AF51" s="67"/>
      <c r="AG51" s="67"/>
      <c r="AH51" s="67"/>
      <c r="AI51" s="8"/>
      <c r="AJ51" s="67" t="s">
        <v>11</v>
      </c>
      <c r="AK51" s="67"/>
      <c r="AL51" s="67"/>
      <c r="AM51" s="6"/>
      <c r="AN51" s="112"/>
      <c r="AO51" s="113"/>
      <c r="AP51" s="113"/>
      <c r="AQ51" s="113"/>
      <c r="AR51" s="113"/>
      <c r="AS51" s="114"/>
    </row>
    <row r="52" spans="11:45" ht="7.5" customHeight="1" x14ac:dyDescent="0.15"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8"/>
      <c r="AC52" s="67"/>
      <c r="AD52" s="67"/>
      <c r="AE52" s="67"/>
      <c r="AF52" s="67"/>
      <c r="AG52" s="67"/>
      <c r="AH52" s="67"/>
      <c r="AI52" s="8"/>
      <c r="AJ52" s="67"/>
      <c r="AK52" s="67"/>
      <c r="AL52" s="67"/>
      <c r="AM52" s="6"/>
      <c r="AN52" s="112"/>
      <c r="AO52" s="113"/>
      <c r="AP52" s="113"/>
      <c r="AQ52" s="113"/>
      <c r="AR52" s="113"/>
      <c r="AS52" s="114"/>
    </row>
    <row r="53" spans="11:45" ht="19.5" thickBot="1" x14ac:dyDescent="0.2">
      <c r="K53" s="152" t="e">
        <f>+AS22</f>
        <v>#DIV/0!</v>
      </c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V53" s="152"/>
      <c r="W53" s="152"/>
      <c r="X53" s="152"/>
      <c r="Y53" s="152"/>
      <c r="Z53" s="152"/>
      <c r="AA53" s="152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6"/>
      <c r="AN53" s="115"/>
      <c r="AO53" s="116"/>
      <c r="AP53" s="116"/>
      <c r="AQ53" s="116"/>
      <c r="AR53" s="116"/>
      <c r="AS53" s="117"/>
    </row>
    <row r="54" spans="11:45" ht="17.25" x14ac:dyDescent="0.15"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</sheetData>
  <sheetProtection formatColumns="0" formatRows="0" insertColumns="0" insertRows="0"/>
  <mergeCells count="235">
    <mergeCell ref="AL21:AT21"/>
    <mergeCell ref="AL45:AR45"/>
    <mergeCell ref="Y45:AK45"/>
    <mergeCell ref="AS38:AT38"/>
    <mergeCell ref="AS39:AT39"/>
    <mergeCell ref="AS41:AT41"/>
    <mergeCell ref="AS32:AT32"/>
    <mergeCell ref="AS33:AT33"/>
    <mergeCell ref="AS34:AT34"/>
    <mergeCell ref="AS35:AT35"/>
    <mergeCell ref="AS36:AT36"/>
    <mergeCell ref="AS37:AT37"/>
    <mergeCell ref="AS27:AT27"/>
    <mergeCell ref="AS25:AT26"/>
    <mergeCell ref="AS28:AT28"/>
    <mergeCell ref="AS29:AT29"/>
    <mergeCell ref="AS30:AT30"/>
    <mergeCell ref="AS31:AT31"/>
    <mergeCell ref="AL39:AR39"/>
    <mergeCell ref="AL38:AR38"/>
    <mergeCell ref="AL29:AR29"/>
    <mergeCell ref="AE22:AR22"/>
    <mergeCell ref="AS22:AT22"/>
    <mergeCell ref="AS15:AT15"/>
    <mergeCell ref="AS16:AT16"/>
    <mergeCell ref="AS17:AT17"/>
    <mergeCell ref="AS18:AT18"/>
    <mergeCell ref="AS19:AT19"/>
    <mergeCell ref="AL18:AR18"/>
    <mergeCell ref="C17:I17"/>
    <mergeCell ref="J17:P17"/>
    <mergeCell ref="Q17:W17"/>
    <mergeCell ref="X17:AD17"/>
    <mergeCell ref="AE17:AK17"/>
    <mergeCell ref="AL17:AR17"/>
    <mergeCell ref="C16:I16"/>
    <mergeCell ref="J16:P16"/>
    <mergeCell ref="Q16:W16"/>
    <mergeCell ref="X16:AD16"/>
    <mergeCell ref="AE16:AK16"/>
    <mergeCell ref="A21:B21"/>
    <mergeCell ref="AS5:AT6"/>
    <mergeCell ref="AS7:AT7"/>
    <mergeCell ref="AS8:AT8"/>
    <mergeCell ref="AS9:AT9"/>
    <mergeCell ref="AS10:AT10"/>
    <mergeCell ref="AS11:AT11"/>
    <mergeCell ref="AS12:AT12"/>
    <mergeCell ref="AS13:AT13"/>
    <mergeCell ref="C7:I7"/>
    <mergeCell ref="J7:P7"/>
    <mergeCell ref="Q7:W7"/>
    <mergeCell ref="X7:AD7"/>
    <mergeCell ref="AE7:AK7"/>
    <mergeCell ref="AS20:AT20"/>
    <mergeCell ref="AL19:AR19"/>
    <mergeCell ref="A20:B20"/>
    <mergeCell ref="C20:I20"/>
    <mergeCell ref="J20:P20"/>
    <mergeCell ref="Q20:W20"/>
    <mergeCell ref="X20:AD20"/>
    <mergeCell ref="AE20:AK20"/>
    <mergeCell ref="AL20:AR20"/>
    <mergeCell ref="AS14:AT14"/>
    <mergeCell ref="K50:P50"/>
    <mergeCell ref="T50:AA50"/>
    <mergeCell ref="AN50:AS53"/>
    <mergeCell ref="AC51:AH52"/>
    <mergeCell ref="AJ51:AL52"/>
    <mergeCell ref="K53:AA53"/>
    <mergeCell ref="AS40:AT40"/>
    <mergeCell ref="A44:B44"/>
    <mergeCell ref="C44:O44"/>
    <mergeCell ref="A45:B45"/>
    <mergeCell ref="C45:O45"/>
    <mergeCell ref="K48:P49"/>
    <mergeCell ref="T48:AA49"/>
    <mergeCell ref="AN49:AS49"/>
    <mergeCell ref="A40:B40"/>
    <mergeCell ref="C40:I40"/>
    <mergeCell ref="J40:P40"/>
    <mergeCell ref="Q40:W40"/>
    <mergeCell ref="X40:AD40"/>
    <mergeCell ref="AE40:AK40"/>
    <mergeCell ref="AL40:AR40"/>
    <mergeCell ref="AL44:AR44"/>
    <mergeCell ref="A39:B39"/>
    <mergeCell ref="C39:I39"/>
    <mergeCell ref="J39:P39"/>
    <mergeCell ref="Q39:W39"/>
    <mergeCell ref="X39:AD39"/>
    <mergeCell ref="AE39:AK39"/>
    <mergeCell ref="C38:I38"/>
    <mergeCell ref="J38:P38"/>
    <mergeCell ref="Q38:W38"/>
    <mergeCell ref="X38:AD38"/>
    <mergeCell ref="AE38:AK38"/>
    <mergeCell ref="C37:I37"/>
    <mergeCell ref="J37:P37"/>
    <mergeCell ref="Q37:W37"/>
    <mergeCell ref="X37:AD37"/>
    <mergeCell ref="AE37:AK37"/>
    <mergeCell ref="AL37:AR37"/>
    <mergeCell ref="C36:I36"/>
    <mergeCell ref="J36:P36"/>
    <mergeCell ref="Q36:W36"/>
    <mergeCell ref="X36:AD36"/>
    <mergeCell ref="AE36:AK36"/>
    <mergeCell ref="AL36:AR36"/>
    <mergeCell ref="C32:I32"/>
    <mergeCell ref="J32:P32"/>
    <mergeCell ref="Q32:W32"/>
    <mergeCell ref="X32:AD32"/>
    <mergeCell ref="AE32:AK32"/>
    <mergeCell ref="AL32:AR32"/>
    <mergeCell ref="C35:I35"/>
    <mergeCell ref="J35:P35"/>
    <mergeCell ref="Q35:W35"/>
    <mergeCell ref="X35:AD35"/>
    <mergeCell ref="AE35:AK35"/>
    <mergeCell ref="AL35:AR35"/>
    <mergeCell ref="C34:I34"/>
    <mergeCell ref="J34:P34"/>
    <mergeCell ref="Q34:W34"/>
    <mergeCell ref="X34:AD34"/>
    <mergeCell ref="AE34:AK34"/>
    <mergeCell ref="AL34:AR34"/>
    <mergeCell ref="C30:I30"/>
    <mergeCell ref="J30:P30"/>
    <mergeCell ref="Q30:W30"/>
    <mergeCell ref="X30:AD30"/>
    <mergeCell ref="AE30:AK30"/>
    <mergeCell ref="AL30:AR30"/>
    <mergeCell ref="A29:A38"/>
    <mergeCell ref="C29:I29"/>
    <mergeCell ref="J29:P29"/>
    <mergeCell ref="Q29:W29"/>
    <mergeCell ref="X29:AD29"/>
    <mergeCell ref="AE29:AK29"/>
    <mergeCell ref="C31:I31"/>
    <mergeCell ref="J31:P31"/>
    <mergeCell ref="Q31:W31"/>
    <mergeCell ref="X31:AD31"/>
    <mergeCell ref="C33:I33"/>
    <mergeCell ref="J33:P33"/>
    <mergeCell ref="Q33:W33"/>
    <mergeCell ref="X33:AD33"/>
    <mergeCell ref="AE33:AK33"/>
    <mergeCell ref="AL33:AR33"/>
    <mergeCell ref="AE31:AK31"/>
    <mergeCell ref="AL31:AR31"/>
    <mergeCell ref="A25:B26"/>
    <mergeCell ref="A28:B28"/>
    <mergeCell ref="C28:I28"/>
    <mergeCell ref="J28:P28"/>
    <mergeCell ref="Q28:W28"/>
    <mergeCell ref="X28:AD28"/>
    <mergeCell ref="AE28:AK28"/>
    <mergeCell ref="AL28:AR28"/>
    <mergeCell ref="A27:B27"/>
    <mergeCell ref="C27:I27"/>
    <mergeCell ref="J27:P27"/>
    <mergeCell ref="Q27:W27"/>
    <mergeCell ref="X27:AD27"/>
    <mergeCell ref="AE27:AK27"/>
    <mergeCell ref="AL27:AR27"/>
    <mergeCell ref="A19:B19"/>
    <mergeCell ref="C19:I19"/>
    <mergeCell ref="J19:P19"/>
    <mergeCell ref="Q19:W19"/>
    <mergeCell ref="X19:AD19"/>
    <mergeCell ref="AE19:AK19"/>
    <mergeCell ref="C18:I18"/>
    <mergeCell ref="J18:P18"/>
    <mergeCell ref="Q18:W18"/>
    <mergeCell ref="X18:AD18"/>
    <mergeCell ref="AE18:AK18"/>
    <mergeCell ref="AL11:AR11"/>
    <mergeCell ref="C12:I12"/>
    <mergeCell ref="J12:P12"/>
    <mergeCell ref="Q12:W12"/>
    <mergeCell ref="X12:AD12"/>
    <mergeCell ref="AE12:AK12"/>
    <mergeCell ref="AL12:AR12"/>
    <mergeCell ref="AL16:AR16"/>
    <mergeCell ref="C15:I15"/>
    <mergeCell ref="J15:P15"/>
    <mergeCell ref="Q15:W15"/>
    <mergeCell ref="X15:AD15"/>
    <mergeCell ref="AE15:AK15"/>
    <mergeCell ref="AL15:AR15"/>
    <mergeCell ref="C14:I14"/>
    <mergeCell ref="J14:P14"/>
    <mergeCell ref="Q14:W14"/>
    <mergeCell ref="X14:AD14"/>
    <mergeCell ref="AE14:AK14"/>
    <mergeCell ref="AL14:AR14"/>
    <mergeCell ref="AL9:AR9"/>
    <mergeCell ref="C10:I10"/>
    <mergeCell ref="J10:P10"/>
    <mergeCell ref="Q10:W10"/>
    <mergeCell ref="X10:AD10"/>
    <mergeCell ref="AE10:AK10"/>
    <mergeCell ref="AL10:AR10"/>
    <mergeCell ref="A9:A18"/>
    <mergeCell ref="C9:I9"/>
    <mergeCell ref="J9:P9"/>
    <mergeCell ref="Q9:W9"/>
    <mergeCell ref="X9:AD9"/>
    <mergeCell ref="AE9:AK9"/>
    <mergeCell ref="C11:I11"/>
    <mergeCell ref="J11:P11"/>
    <mergeCell ref="Q11:W11"/>
    <mergeCell ref="X11:AD11"/>
    <mergeCell ref="C13:I13"/>
    <mergeCell ref="J13:P13"/>
    <mergeCell ref="Q13:W13"/>
    <mergeCell ref="X13:AD13"/>
    <mergeCell ref="AE13:AK13"/>
    <mergeCell ref="AL13:AR13"/>
    <mergeCell ref="AE11:AK11"/>
    <mergeCell ref="B1:AR1"/>
    <mergeCell ref="A5:B6"/>
    <mergeCell ref="A8:B8"/>
    <mergeCell ref="C8:I8"/>
    <mergeCell ref="J8:P8"/>
    <mergeCell ref="Q8:W8"/>
    <mergeCell ref="X8:AD8"/>
    <mergeCell ref="AE8:AK8"/>
    <mergeCell ref="AL8:AR8"/>
    <mergeCell ref="A7:B7"/>
    <mergeCell ref="C2:V2"/>
    <mergeCell ref="A2:B3"/>
    <mergeCell ref="C3:V3"/>
    <mergeCell ref="AL7:AR7"/>
  </mergeCells>
  <phoneticPr fontId="1"/>
  <pageMargins left="0.25" right="0.25" top="0.75" bottom="0.75" header="0.3" footer="0.3"/>
  <pageSetup paperSize="9" scale="74" orientation="portrait" r:id="rId1"/>
  <colBreaks count="1" manualBreakCount="1">
    <brk id="4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4"/>
  <sheetViews>
    <sheetView showGridLines="0" zoomScaleNormal="100" workbookViewId="0">
      <selection activeCell="AL45" sqref="AL45:AR45"/>
    </sheetView>
  </sheetViews>
  <sheetFormatPr defaultRowHeight="13.5" x14ac:dyDescent="0.15"/>
  <cols>
    <col min="1" max="1" width="3" customWidth="1"/>
    <col min="2" max="2" width="15.5" customWidth="1"/>
    <col min="3" max="44" width="2.5" customWidth="1"/>
    <col min="45" max="46" width="6.375" customWidth="1"/>
    <col min="47" max="47" width="11.625" customWidth="1"/>
    <col min="48" max="72" width="3.625" customWidth="1"/>
  </cols>
  <sheetData>
    <row r="1" spans="1:46" ht="60" customHeight="1" x14ac:dyDescent="0.15">
      <c r="A1" s="5"/>
      <c r="B1" s="61" t="s">
        <v>24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</row>
    <row r="2" spans="1:46" ht="30.75" customHeight="1" x14ac:dyDescent="0.15">
      <c r="A2" s="58" t="s">
        <v>27</v>
      </c>
      <c r="B2" s="59"/>
      <c r="C2" s="126" t="s">
        <v>28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</row>
    <row r="3" spans="1:46" ht="30.75" customHeight="1" x14ac:dyDescent="0.15">
      <c r="A3" s="59"/>
      <c r="B3" s="59"/>
      <c r="C3" s="126" t="s">
        <v>29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</row>
    <row r="4" spans="1:46" ht="22.5" customHeight="1" thickBot="1" x14ac:dyDescent="0.25">
      <c r="A4" s="7" t="s">
        <v>40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</row>
    <row r="5" spans="1:46" ht="15" customHeight="1" thickTop="1" x14ac:dyDescent="0.15">
      <c r="A5" s="63" t="s">
        <v>0</v>
      </c>
      <c r="B5" s="64"/>
      <c r="C5" s="47">
        <v>10</v>
      </c>
      <c r="D5" s="30" t="s">
        <v>1</v>
      </c>
      <c r="E5" s="48">
        <v>1</v>
      </c>
      <c r="F5" s="30" t="s">
        <v>3</v>
      </c>
      <c r="G5" s="30"/>
      <c r="H5" s="30"/>
      <c r="I5" s="30"/>
      <c r="J5" s="47">
        <v>11</v>
      </c>
      <c r="K5" s="30" t="s">
        <v>1</v>
      </c>
      <c r="L5" s="48">
        <v>1</v>
      </c>
      <c r="M5" s="30" t="s">
        <v>3</v>
      </c>
      <c r="N5" s="30"/>
      <c r="O5" s="30"/>
      <c r="P5" s="30"/>
      <c r="Q5" s="47">
        <v>12</v>
      </c>
      <c r="R5" s="30" t="s">
        <v>1</v>
      </c>
      <c r="S5" s="48">
        <v>1</v>
      </c>
      <c r="T5" s="30" t="s">
        <v>3</v>
      </c>
      <c r="U5" s="30"/>
      <c r="V5" s="30"/>
      <c r="W5" s="30"/>
      <c r="X5" s="47">
        <v>1</v>
      </c>
      <c r="Y5" s="30" t="s">
        <v>1</v>
      </c>
      <c r="Z5" s="48">
        <v>1</v>
      </c>
      <c r="AA5" s="30" t="s">
        <v>3</v>
      </c>
      <c r="AB5" s="30"/>
      <c r="AC5" s="30"/>
      <c r="AD5" s="30"/>
      <c r="AE5" s="47">
        <v>2</v>
      </c>
      <c r="AF5" s="30" t="s">
        <v>1</v>
      </c>
      <c r="AG5" s="48">
        <v>1</v>
      </c>
      <c r="AH5" s="30" t="s">
        <v>3</v>
      </c>
      <c r="AI5" s="30"/>
      <c r="AJ5" s="30"/>
      <c r="AK5" s="30"/>
      <c r="AL5" s="47">
        <v>3</v>
      </c>
      <c r="AM5" s="30" t="s">
        <v>1</v>
      </c>
      <c r="AN5" s="48">
        <v>1</v>
      </c>
      <c r="AO5" s="30" t="s">
        <v>3</v>
      </c>
      <c r="AP5" s="30"/>
      <c r="AQ5" s="30"/>
      <c r="AR5" s="31"/>
      <c r="AS5" s="159" t="s">
        <v>23</v>
      </c>
      <c r="AT5" s="160"/>
    </row>
    <row r="6" spans="1:46" ht="15" customHeight="1" thickBot="1" x14ac:dyDescent="0.2">
      <c r="A6" s="65"/>
      <c r="B6" s="66"/>
      <c r="C6" s="32"/>
      <c r="D6" s="33"/>
      <c r="E6" s="44" t="s">
        <v>26</v>
      </c>
      <c r="F6" s="53">
        <v>10</v>
      </c>
      <c r="G6" s="33" t="s">
        <v>1</v>
      </c>
      <c r="H6" s="53">
        <v>31</v>
      </c>
      <c r="I6" s="33" t="s">
        <v>3</v>
      </c>
      <c r="J6" s="32"/>
      <c r="K6" s="33"/>
      <c r="L6" s="44" t="s">
        <v>26</v>
      </c>
      <c r="M6" s="53">
        <v>11</v>
      </c>
      <c r="N6" s="33" t="s">
        <v>1</v>
      </c>
      <c r="O6" s="53">
        <v>30</v>
      </c>
      <c r="P6" s="33" t="s">
        <v>3</v>
      </c>
      <c r="Q6" s="32"/>
      <c r="R6" s="33"/>
      <c r="S6" s="44" t="s">
        <v>26</v>
      </c>
      <c r="T6" s="53">
        <v>12</v>
      </c>
      <c r="U6" s="33" t="s">
        <v>1</v>
      </c>
      <c r="V6" s="53">
        <v>31</v>
      </c>
      <c r="W6" s="33" t="s">
        <v>3</v>
      </c>
      <c r="X6" s="32"/>
      <c r="Y6" s="33"/>
      <c r="Z6" s="44" t="s">
        <v>26</v>
      </c>
      <c r="AA6" s="53">
        <v>1</v>
      </c>
      <c r="AB6" s="33" t="s">
        <v>1</v>
      </c>
      <c r="AC6" s="53">
        <v>31</v>
      </c>
      <c r="AD6" s="33" t="s">
        <v>3</v>
      </c>
      <c r="AE6" s="32"/>
      <c r="AF6" s="33"/>
      <c r="AG6" s="44" t="s">
        <v>26</v>
      </c>
      <c r="AH6" s="53">
        <v>2</v>
      </c>
      <c r="AI6" s="33" t="s">
        <v>1</v>
      </c>
      <c r="AJ6" s="53">
        <v>28</v>
      </c>
      <c r="AK6" s="33" t="s">
        <v>3</v>
      </c>
      <c r="AL6" s="32"/>
      <c r="AM6" s="33"/>
      <c r="AN6" s="44" t="s">
        <v>26</v>
      </c>
      <c r="AO6" s="53">
        <v>3</v>
      </c>
      <c r="AP6" s="33" t="s">
        <v>1</v>
      </c>
      <c r="AQ6" s="53">
        <v>31</v>
      </c>
      <c r="AR6" s="36" t="s">
        <v>3</v>
      </c>
      <c r="AS6" s="161"/>
      <c r="AT6" s="162"/>
    </row>
    <row r="7" spans="1:46" ht="16.5" customHeight="1" thickTop="1" thickBot="1" x14ac:dyDescent="0.2">
      <c r="A7" s="146" t="s">
        <v>22</v>
      </c>
      <c r="B7" s="147"/>
      <c r="C7" s="180">
        <v>120</v>
      </c>
      <c r="D7" s="181"/>
      <c r="E7" s="181"/>
      <c r="F7" s="181"/>
      <c r="G7" s="181"/>
      <c r="H7" s="181"/>
      <c r="I7" s="182"/>
      <c r="J7" s="180">
        <v>120</v>
      </c>
      <c r="K7" s="181"/>
      <c r="L7" s="181"/>
      <c r="M7" s="181"/>
      <c r="N7" s="181"/>
      <c r="O7" s="181"/>
      <c r="P7" s="182"/>
      <c r="Q7" s="180">
        <v>120</v>
      </c>
      <c r="R7" s="181"/>
      <c r="S7" s="181"/>
      <c r="T7" s="181"/>
      <c r="U7" s="181"/>
      <c r="V7" s="181"/>
      <c r="W7" s="182"/>
      <c r="X7" s="180">
        <v>120</v>
      </c>
      <c r="Y7" s="181"/>
      <c r="Z7" s="181"/>
      <c r="AA7" s="181"/>
      <c r="AB7" s="181"/>
      <c r="AC7" s="181"/>
      <c r="AD7" s="182"/>
      <c r="AE7" s="180">
        <v>120</v>
      </c>
      <c r="AF7" s="181"/>
      <c r="AG7" s="181"/>
      <c r="AH7" s="181"/>
      <c r="AI7" s="181"/>
      <c r="AJ7" s="181"/>
      <c r="AK7" s="182"/>
      <c r="AL7" s="180">
        <v>120</v>
      </c>
      <c r="AM7" s="181"/>
      <c r="AN7" s="181"/>
      <c r="AO7" s="181"/>
      <c r="AP7" s="181"/>
      <c r="AQ7" s="181"/>
      <c r="AR7" s="183"/>
      <c r="AS7" s="163">
        <f>SUM(C7:AR7)</f>
        <v>720</v>
      </c>
      <c r="AT7" s="164"/>
    </row>
    <row r="8" spans="1:46" ht="17.25" customHeight="1" thickTop="1" x14ac:dyDescent="0.15">
      <c r="A8" s="78" t="s">
        <v>4</v>
      </c>
      <c r="B8" s="79"/>
      <c r="C8" s="123">
        <v>144000</v>
      </c>
      <c r="D8" s="124"/>
      <c r="E8" s="124"/>
      <c r="F8" s="124"/>
      <c r="G8" s="124"/>
      <c r="H8" s="124"/>
      <c r="I8" s="124"/>
      <c r="J8" s="123">
        <v>144000</v>
      </c>
      <c r="K8" s="124"/>
      <c r="L8" s="124"/>
      <c r="M8" s="124"/>
      <c r="N8" s="124"/>
      <c r="O8" s="124"/>
      <c r="P8" s="124"/>
      <c r="Q8" s="123">
        <v>144000</v>
      </c>
      <c r="R8" s="124"/>
      <c r="S8" s="124"/>
      <c r="T8" s="124"/>
      <c r="U8" s="124"/>
      <c r="V8" s="124"/>
      <c r="W8" s="124"/>
      <c r="X8" s="123">
        <v>144000</v>
      </c>
      <c r="Y8" s="124"/>
      <c r="Z8" s="124"/>
      <c r="AA8" s="124"/>
      <c r="AB8" s="124"/>
      <c r="AC8" s="124"/>
      <c r="AD8" s="124"/>
      <c r="AE8" s="123">
        <v>144000</v>
      </c>
      <c r="AF8" s="124"/>
      <c r="AG8" s="124"/>
      <c r="AH8" s="124"/>
      <c r="AI8" s="124"/>
      <c r="AJ8" s="124"/>
      <c r="AK8" s="124"/>
      <c r="AL8" s="123">
        <v>144000</v>
      </c>
      <c r="AM8" s="124"/>
      <c r="AN8" s="124"/>
      <c r="AO8" s="124"/>
      <c r="AP8" s="124"/>
      <c r="AQ8" s="124"/>
      <c r="AR8" s="125"/>
      <c r="AS8" s="165">
        <f t="shared" ref="AS8:AS19" si="0">SUM(C8:AR8)</f>
        <v>864000</v>
      </c>
      <c r="AT8" s="166"/>
    </row>
    <row r="9" spans="1:46" ht="13.5" customHeight="1" x14ac:dyDescent="0.15">
      <c r="A9" s="71" t="s">
        <v>6</v>
      </c>
      <c r="B9" s="1" t="s">
        <v>5</v>
      </c>
      <c r="C9" s="73"/>
      <c r="D9" s="74"/>
      <c r="E9" s="74"/>
      <c r="F9" s="74"/>
      <c r="G9" s="74"/>
      <c r="H9" s="74"/>
      <c r="I9" s="74"/>
      <c r="J9" s="73"/>
      <c r="K9" s="74"/>
      <c r="L9" s="74"/>
      <c r="M9" s="74"/>
      <c r="N9" s="74"/>
      <c r="O9" s="74"/>
      <c r="P9" s="74"/>
      <c r="Q9" s="73"/>
      <c r="R9" s="74"/>
      <c r="S9" s="74"/>
      <c r="T9" s="74"/>
      <c r="U9" s="74"/>
      <c r="V9" s="74"/>
      <c r="W9" s="74"/>
      <c r="X9" s="73"/>
      <c r="Y9" s="74"/>
      <c r="Z9" s="74"/>
      <c r="AA9" s="74"/>
      <c r="AB9" s="74"/>
      <c r="AC9" s="74"/>
      <c r="AD9" s="74"/>
      <c r="AE9" s="73"/>
      <c r="AF9" s="74"/>
      <c r="AG9" s="74"/>
      <c r="AH9" s="74"/>
      <c r="AI9" s="74"/>
      <c r="AJ9" s="74"/>
      <c r="AK9" s="74"/>
      <c r="AL9" s="73"/>
      <c r="AM9" s="74"/>
      <c r="AN9" s="74"/>
      <c r="AO9" s="74"/>
      <c r="AP9" s="74"/>
      <c r="AQ9" s="74"/>
      <c r="AR9" s="75"/>
      <c r="AS9" s="167">
        <f t="shared" si="0"/>
        <v>0</v>
      </c>
      <c r="AT9" s="168"/>
    </row>
    <row r="10" spans="1:46" ht="13.5" customHeight="1" x14ac:dyDescent="0.15">
      <c r="A10" s="72"/>
      <c r="B10" s="2" t="s">
        <v>5</v>
      </c>
      <c r="C10" s="76"/>
      <c r="D10" s="77"/>
      <c r="E10" s="77"/>
      <c r="F10" s="77"/>
      <c r="G10" s="77"/>
      <c r="H10" s="77"/>
      <c r="I10" s="77"/>
      <c r="J10" s="76"/>
      <c r="K10" s="77"/>
      <c r="L10" s="77"/>
      <c r="M10" s="77"/>
      <c r="N10" s="77"/>
      <c r="O10" s="77"/>
      <c r="P10" s="77"/>
      <c r="Q10" s="76"/>
      <c r="R10" s="77"/>
      <c r="S10" s="77"/>
      <c r="T10" s="77"/>
      <c r="U10" s="77"/>
      <c r="V10" s="77"/>
      <c r="W10" s="77"/>
      <c r="X10" s="76"/>
      <c r="Y10" s="77"/>
      <c r="Z10" s="77"/>
      <c r="AA10" s="77"/>
      <c r="AB10" s="77"/>
      <c r="AC10" s="77"/>
      <c r="AD10" s="77"/>
      <c r="AE10" s="76"/>
      <c r="AF10" s="77"/>
      <c r="AG10" s="77"/>
      <c r="AH10" s="77"/>
      <c r="AI10" s="77"/>
      <c r="AJ10" s="77"/>
      <c r="AK10" s="77"/>
      <c r="AL10" s="76"/>
      <c r="AM10" s="77"/>
      <c r="AN10" s="77"/>
      <c r="AO10" s="77"/>
      <c r="AP10" s="77"/>
      <c r="AQ10" s="77"/>
      <c r="AR10" s="80"/>
      <c r="AS10" s="169">
        <f t="shared" si="0"/>
        <v>0</v>
      </c>
      <c r="AT10" s="170"/>
    </row>
    <row r="11" spans="1:46" ht="13.5" customHeight="1" x14ac:dyDescent="0.15">
      <c r="A11" s="72"/>
      <c r="B11" s="2" t="s">
        <v>5</v>
      </c>
      <c r="C11" s="76"/>
      <c r="D11" s="77"/>
      <c r="E11" s="77"/>
      <c r="F11" s="77"/>
      <c r="G11" s="77"/>
      <c r="H11" s="77"/>
      <c r="I11" s="77"/>
      <c r="J11" s="76"/>
      <c r="K11" s="77"/>
      <c r="L11" s="77"/>
      <c r="M11" s="77"/>
      <c r="N11" s="77"/>
      <c r="O11" s="77"/>
      <c r="P11" s="77"/>
      <c r="Q11" s="76"/>
      <c r="R11" s="77"/>
      <c r="S11" s="77"/>
      <c r="T11" s="77"/>
      <c r="U11" s="77"/>
      <c r="V11" s="77"/>
      <c r="W11" s="77"/>
      <c r="X11" s="76"/>
      <c r="Y11" s="77"/>
      <c r="Z11" s="77"/>
      <c r="AA11" s="77"/>
      <c r="AB11" s="77"/>
      <c r="AC11" s="77"/>
      <c r="AD11" s="77"/>
      <c r="AE11" s="76"/>
      <c r="AF11" s="77"/>
      <c r="AG11" s="77"/>
      <c r="AH11" s="77"/>
      <c r="AI11" s="77"/>
      <c r="AJ11" s="77"/>
      <c r="AK11" s="77"/>
      <c r="AL11" s="76"/>
      <c r="AM11" s="77"/>
      <c r="AN11" s="77"/>
      <c r="AO11" s="77"/>
      <c r="AP11" s="77"/>
      <c r="AQ11" s="77"/>
      <c r="AR11" s="80"/>
      <c r="AS11" s="169">
        <f t="shared" si="0"/>
        <v>0</v>
      </c>
      <c r="AT11" s="170"/>
    </row>
    <row r="12" spans="1:46" ht="13.5" customHeight="1" x14ac:dyDescent="0.15">
      <c r="A12" s="72"/>
      <c r="B12" s="2" t="s">
        <v>5</v>
      </c>
      <c r="C12" s="76"/>
      <c r="D12" s="77"/>
      <c r="E12" s="77"/>
      <c r="F12" s="77"/>
      <c r="G12" s="77"/>
      <c r="H12" s="77"/>
      <c r="I12" s="77"/>
      <c r="J12" s="76"/>
      <c r="K12" s="77"/>
      <c r="L12" s="77"/>
      <c r="M12" s="77"/>
      <c r="N12" s="77"/>
      <c r="O12" s="77"/>
      <c r="P12" s="77"/>
      <c r="Q12" s="76"/>
      <c r="R12" s="77"/>
      <c r="S12" s="77"/>
      <c r="T12" s="77"/>
      <c r="U12" s="77"/>
      <c r="V12" s="77"/>
      <c r="W12" s="77"/>
      <c r="X12" s="76"/>
      <c r="Y12" s="77"/>
      <c r="Z12" s="77"/>
      <c r="AA12" s="77"/>
      <c r="AB12" s="77"/>
      <c r="AC12" s="77"/>
      <c r="AD12" s="77"/>
      <c r="AE12" s="76"/>
      <c r="AF12" s="77"/>
      <c r="AG12" s="77"/>
      <c r="AH12" s="77"/>
      <c r="AI12" s="77"/>
      <c r="AJ12" s="77"/>
      <c r="AK12" s="77"/>
      <c r="AL12" s="76"/>
      <c r="AM12" s="77"/>
      <c r="AN12" s="77"/>
      <c r="AO12" s="77"/>
      <c r="AP12" s="77"/>
      <c r="AQ12" s="77"/>
      <c r="AR12" s="80"/>
      <c r="AS12" s="169">
        <f t="shared" si="0"/>
        <v>0</v>
      </c>
      <c r="AT12" s="170"/>
    </row>
    <row r="13" spans="1:46" ht="13.5" customHeight="1" x14ac:dyDescent="0.15">
      <c r="A13" s="72"/>
      <c r="B13" s="2" t="s">
        <v>5</v>
      </c>
      <c r="C13" s="76"/>
      <c r="D13" s="77"/>
      <c r="E13" s="77"/>
      <c r="F13" s="77"/>
      <c r="G13" s="77"/>
      <c r="H13" s="77"/>
      <c r="I13" s="77"/>
      <c r="J13" s="76"/>
      <c r="K13" s="77"/>
      <c r="L13" s="77"/>
      <c r="M13" s="77"/>
      <c r="N13" s="77"/>
      <c r="O13" s="77"/>
      <c r="P13" s="77"/>
      <c r="Q13" s="76"/>
      <c r="R13" s="77"/>
      <c r="S13" s="77"/>
      <c r="T13" s="77"/>
      <c r="U13" s="77"/>
      <c r="V13" s="77"/>
      <c r="W13" s="77"/>
      <c r="X13" s="76"/>
      <c r="Y13" s="77"/>
      <c r="Z13" s="77"/>
      <c r="AA13" s="77"/>
      <c r="AB13" s="77"/>
      <c r="AC13" s="77"/>
      <c r="AD13" s="77"/>
      <c r="AE13" s="76"/>
      <c r="AF13" s="77"/>
      <c r="AG13" s="77"/>
      <c r="AH13" s="77"/>
      <c r="AI13" s="77"/>
      <c r="AJ13" s="77"/>
      <c r="AK13" s="77"/>
      <c r="AL13" s="76"/>
      <c r="AM13" s="77"/>
      <c r="AN13" s="77"/>
      <c r="AO13" s="77"/>
      <c r="AP13" s="77"/>
      <c r="AQ13" s="77"/>
      <c r="AR13" s="80"/>
      <c r="AS13" s="169">
        <f t="shared" si="0"/>
        <v>0</v>
      </c>
      <c r="AT13" s="170"/>
    </row>
    <row r="14" spans="1:46" ht="13.5" customHeight="1" x14ac:dyDescent="0.15">
      <c r="A14" s="72"/>
      <c r="B14" s="2" t="s">
        <v>5</v>
      </c>
      <c r="C14" s="76"/>
      <c r="D14" s="77"/>
      <c r="E14" s="77"/>
      <c r="F14" s="77"/>
      <c r="G14" s="77"/>
      <c r="H14" s="77"/>
      <c r="I14" s="77"/>
      <c r="J14" s="76"/>
      <c r="K14" s="77"/>
      <c r="L14" s="77"/>
      <c r="M14" s="77"/>
      <c r="N14" s="77"/>
      <c r="O14" s="77"/>
      <c r="P14" s="77"/>
      <c r="Q14" s="76"/>
      <c r="R14" s="77"/>
      <c r="S14" s="77"/>
      <c r="T14" s="77"/>
      <c r="U14" s="77"/>
      <c r="V14" s="77"/>
      <c r="W14" s="77"/>
      <c r="X14" s="76"/>
      <c r="Y14" s="77"/>
      <c r="Z14" s="77"/>
      <c r="AA14" s="77"/>
      <c r="AB14" s="77"/>
      <c r="AC14" s="77"/>
      <c r="AD14" s="77"/>
      <c r="AE14" s="76"/>
      <c r="AF14" s="77"/>
      <c r="AG14" s="77"/>
      <c r="AH14" s="77"/>
      <c r="AI14" s="77"/>
      <c r="AJ14" s="77"/>
      <c r="AK14" s="77"/>
      <c r="AL14" s="76"/>
      <c r="AM14" s="77"/>
      <c r="AN14" s="77"/>
      <c r="AO14" s="77"/>
      <c r="AP14" s="77"/>
      <c r="AQ14" s="77"/>
      <c r="AR14" s="80"/>
      <c r="AS14" s="169">
        <f t="shared" si="0"/>
        <v>0</v>
      </c>
      <c r="AT14" s="170"/>
    </row>
    <row r="15" spans="1:46" ht="13.5" customHeight="1" x14ac:dyDescent="0.15">
      <c r="A15" s="72"/>
      <c r="B15" s="2" t="s">
        <v>5</v>
      </c>
      <c r="C15" s="76"/>
      <c r="D15" s="77"/>
      <c r="E15" s="77"/>
      <c r="F15" s="77"/>
      <c r="G15" s="77"/>
      <c r="H15" s="77"/>
      <c r="I15" s="77"/>
      <c r="J15" s="76"/>
      <c r="K15" s="77"/>
      <c r="L15" s="77"/>
      <c r="M15" s="77"/>
      <c r="N15" s="77"/>
      <c r="O15" s="77"/>
      <c r="P15" s="77"/>
      <c r="Q15" s="76"/>
      <c r="R15" s="77"/>
      <c r="S15" s="77"/>
      <c r="T15" s="77"/>
      <c r="U15" s="77"/>
      <c r="V15" s="77"/>
      <c r="W15" s="77"/>
      <c r="X15" s="76"/>
      <c r="Y15" s="77"/>
      <c r="Z15" s="77"/>
      <c r="AA15" s="77"/>
      <c r="AB15" s="77"/>
      <c r="AC15" s="77"/>
      <c r="AD15" s="77"/>
      <c r="AE15" s="76"/>
      <c r="AF15" s="77"/>
      <c r="AG15" s="77"/>
      <c r="AH15" s="77"/>
      <c r="AI15" s="77"/>
      <c r="AJ15" s="77"/>
      <c r="AK15" s="77"/>
      <c r="AL15" s="76"/>
      <c r="AM15" s="77"/>
      <c r="AN15" s="77"/>
      <c r="AO15" s="77"/>
      <c r="AP15" s="77"/>
      <c r="AQ15" s="77"/>
      <c r="AR15" s="80"/>
      <c r="AS15" s="169">
        <f t="shared" si="0"/>
        <v>0</v>
      </c>
      <c r="AT15" s="170"/>
    </row>
    <row r="16" spans="1:46" ht="13.5" customHeight="1" x14ac:dyDescent="0.15">
      <c r="A16" s="72"/>
      <c r="B16" s="2" t="s">
        <v>5</v>
      </c>
      <c r="C16" s="76"/>
      <c r="D16" s="77"/>
      <c r="E16" s="77"/>
      <c r="F16" s="77"/>
      <c r="G16" s="77"/>
      <c r="H16" s="77"/>
      <c r="I16" s="77"/>
      <c r="J16" s="76"/>
      <c r="K16" s="77"/>
      <c r="L16" s="77"/>
      <c r="M16" s="77"/>
      <c r="N16" s="77"/>
      <c r="O16" s="77"/>
      <c r="P16" s="77"/>
      <c r="Q16" s="76"/>
      <c r="R16" s="77"/>
      <c r="S16" s="77"/>
      <c r="T16" s="77"/>
      <c r="U16" s="77"/>
      <c r="V16" s="77"/>
      <c r="W16" s="77"/>
      <c r="X16" s="76"/>
      <c r="Y16" s="77"/>
      <c r="Z16" s="77"/>
      <c r="AA16" s="77"/>
      <c r="AB16" s="77"/>
      <c r="AC16" s="77"/>
      <c r="AD16" s="77"/>
      <c r="AE16" s="76"/>
      <c r="AF16" s="77"/>
      <c r="AG16" s="77"/>
      <c r="AH16" s="77"/>
      <c r="AI16" s="77"/>
      <c r="AJ16" s="77"/>
      <c r="AK16" s="77"/>
      <c r="AL16" s="76"/>
      <c r="AM16" s="77"/>
      <c r="AN16" s="77"/>
      <c r="AO16" s="77"/>
      <c r="AP16" s="77"/>
      <c r="AQ16" s="77"/>
      <c r="AR16" s="80"/>
      <c r="AS16" s="169">
        <f t="shared" si="0"/>
        <v>0</v>
      </c>
      <c r="AT16" s="170"/>
    </row>
    <row r="17" spans="1:47" ht="13.5" customHeight="1" x14ac:dyDescent="0.15">
      <c r="A17" s="72"/>
      <c r="B17" s="2" t="s">
        <v>5</v>
      </c>
      <c r="C17" s="76"/>
      <c r="D17" s="77"/>
      <c r="E17" s="77"/>
      <c r="F17" s="77"/>
      <c r="G17" s="77"/>
      <c r="H17" s="77"/>
      <c r="I17" s="77"/>
      <c r="J17" s="76"/>
      <c r="K17" s="77"/>
      <c r="L17" s="77"/>
      <c r="M17" s="77"/>
      <c r="N17" s="77"/>
      <c r="O17" s="77"/>
      <c r="P17" s="77"/>
      <c r="Q17" s="76"/>
      <c r="R17" s="77"/>
      <c r="S17" s="77"/>
      <c r="T17" s="77"/>
      <c r="U17" s="77"/>
      <c r="V17" s="77"/>
      <c r="W17" s="77"/>
      <c r="X17" s="76"/>
      <c r="Y17" s="77"/>
      <c r="Z17" s="77"/>
      <c r="AA17" s="77"/>
      <c r="AB17" s="77"/>
      <c r="AC17" s="77"/>
      <c r="AD17" s="77"/>
      <c r="AE17" s="76"/>
      <c r="AF17" s="77"/>
      <c r="AG17" s="77"/>
      <c r="AH17" s="77"/>
      <c r="AI17" s="77"/>
      <c r="AJ17" s="77"/>
      <c r="AK17" s="77"/>
      <c r="AL17" s="76"/>
      <c r="AM17" s="77"/>
      <c r="AN17" s="77"/>
      <c r="AO17" s="77"/>
      <c r="AP17" s="77"/>
      <c r="AQ17" s="77"/>
      <c r="AR17" s="80"/>
      <c r="AS17" s="169">
        <f t="shared" si="0"/>
        <v>0</v>
      </c>
      <c r="AT17" s="170"/>
    </row>
    <row r="18" spans="1:47" ht="13.5" customHeight="1" x14ac:dyDescent="0.15">
      <c r="A18" s="72"/>
      <c r="B18" s="3" t="s">
        <v>5</v>
      </c>
      <c r="C18" s="81"/>
      <c r="D18" s="82"/>
      <c r="E18" s="82"/>
      <c r="F18" s="82"/>
      <c r="G18" s="82"/>
      <c r="H18" s="82"/>
      <c r="I18" s="82"/>
      <c r="J18" s="81"/>
      <c r="K18" s="82"/>
      <c r="L18" s="82"/>
      <c r="M18" s="82"/>
      <c r="N18" s="82"/>
      <c r="O18" s="82"/>
      <c r="P18" s="82"/>
      <c r="Q18" s="81"/>
      <c r="R18" s="82"/>
      <c r="S18" s="82"/>
      <c r="T18" s="82"/>
      <c r="U18" s="82"/>
      <c r="V18" s="82"/>
      <c r="W18" s="82"/>
      <c r="X18" s="81"/>
      <c r="Y18" s="82"/>
      <c r="Z18" s="82"/>
      <c r="AA18" s="82"/>
      <c r="AB18" s="82"/>
      <c r="AC18" s="82"/>
      <c r="AD18" s="82"/>
      <c r="AE18" s="81"/>
      <c r="AF18" s="82"/>
      <c r="AG18" s="82"/>
      <c r="AH18" s="82"/>
      <c r="AI18" s="82"/>
      <c r="AJ18" s="82"/>
      <c r="AK18" s="82"/>
      <c r="AL18" s="81"/>
      <c r="AM18" s="82"/>
      <c r="AN18" s="82"/>
      <c r="AO18" s="82"/>
      <c r="AP18" s="82"/>
      <c r="AQ18" s="82"/>
      <c r="AR18" s="83"/>
      <c r="AS18" s="171">
        <f t="shared" si="0"/>
        <v>0</v>
      </c>
      <c r="AT18" s="172"/>
    </row>
    <row r="19" spans="1:47" ht="13.5" customHeight="1" thickBot="1" x14ac:dyDescent="0.2">
      <c r="A19" s="94" t="s">
        <v>8</v>
      </c>
      <c r="B19" s="95"/>
      <c r="C19" s="86"/>
      <c r="D19" s="87"/>
      <c r="E19" s="87"/>
      <c r="F19" s="87"/>
      <c r="G19" s="87"/>
      <c r="H19" s="87"/>
      <c r="I19" s="87"/>
      <c r="J19" s="86"/>
      <c r="K19" s="87"/>
      <c r="L19" s="87"/>
      <c r="M19" s="87"/>
      <c r="N19" s="87"/>
      <c r="O19" s="87"/>
      <c r="P19" s="87"/>
      <c r="Q19" s="184">
        <v>50000</v>
      </c>
      <c r="R19" s="185"/>
      <c r="S19" s="185"/>
      <c r="T19" s="185"/>
      <c r="U19" s="185"/>
      <c r="V19" s="185"/>
      <c r="W19" s="185"/>
      <c r="X19" s="86"/>
      <c r="Y19" s="87"/>
      <c r="Z19" s="87"/>
      <c r="AA19" s="87"/>
      <c r="AB19" s="87"/>
      <c r="AC19" s="87"/>
      <c r="AD19" s="87"/>
      <c r="AE19" s="86"/>
      <c r="AF19" s="87"/>
      <c r="AG19" s="87"/>
      <c r="AH19" s="87"/>
      <c r="AI19" s="87"/>
      <c r="AJ19" s="87"/>
      <c r="AK19" s="87"/>
      <c r="AL19" s="86"/>
      <c r="AM19" s="87"/>
      <c r="AN19" s="87"/>
      <c r="AO19" s="87"/>
      <c r="AP19" s="87"/>
      <c r="AQ19" s="87"/>
      <c r="AR19" s="88"/>
      <c r="AS19" s="173">
        <f t="shared" si="0"/>
        <v>50000</v>
      </c>
      <c r="AT19" s="174"/>
    </row>
    <row r="20" spans="1:47" ht="13.5" customHeight="1" thickTop="1" thickBot="1" x14ac:dyDescent="0.2">
      <c r="A20" s="89" t="s">
        <v>7</v>
      </c>
      <c r="B20" s="90"/>
      <c r="C20" s="91">
        <f>SUM(C8:I19)</f>
        <v>144000</v>
      </c>
      <c r="D20" s="92"/>
      <c r="E20" s="92"/>
      <c r="F20" s="92"/>
      <c r="G20" s="92"/>
      <c r="H20" s="92"/>
      <c r="I20" s="92"/>
      <c r="J20" s="91">
        <f t="shared" ref="J20" si="1">SUM(J8:P19)</f>
        <v>144000</v>
      </c>
      <c r="K20" s="92"/>
      <c r="L20" s="92"/>
      <c r="M20" s="92"/>
      <c r="N20" s="92"/>
      <c r="O20" s="92"/>
      <c r="P20" s="92"/>
      <c r="Q20" s="91">
        <f t="shared" ref="Q20" si="2">SUM(Q8:W19)</f>
        <v>194000</v>
      </c>
      <c r="R20" s="92"/>
      <c r="S20" s="92"/>
      <c r="T20" s="92"/>
      <c r="U20" s="92"/>
      <c r="V20" s="92"/>
      <c r="W20" s="92"/>
      <c r="X20" s="91">
        <f t="shared" ref="X20" si="3">SUM(X8:AD19)</f>
        <v>144000</v>
      </c>
      <c r="Y20" s="92"/>
      <c r="Z20" s="92"/>
      <c r="AA20" s="92"/>
      <c r="AB20" s="92"/>
      <c r="AC20" s="92"/>
      <c r="AD20" s="92"/>
      <c r="AE20" s="91">
        <f t="shared" ref="AE20" si="4">SUM(AE8:AK19)</f>
        <v>144000</v>
      </c>
      <c r="AF20" s="92"/>
      <c r="AG20" s="92"/>
      <c r="AH20" s="92"/>
      <c r="AI20" s="92"/>
      <c r="AJ20" s="92"/>
      <c r="AK20" s="92"/>
      <c r="AL20" s="91">
        <f t="shared" ref="AL20" si="5">SUM(AL8:AR19)</f>
        <v>144000</v>
      </c>
      <c r="AM20" s="92"/>
      <c r="AN20" s="92"/>
      <c r="AO20" s="92"/>
      <c r="AP20" s="92"/>
      <c r="AQ20" s="92"/>
      <c r="AR20" s="93"/>
      <c r="AS20" s="153">
        <f>SUM(C20:AR20)</f>
        <v>914000</v>
      </c>
      <c r="AT20" s="154"/>
    </row>
    <row r="21" spans="1:47" ht="14.25" thickTop="1" x14ac:dyDescent="0.15">
      <c r="A21" s="158"/>
      <c r="B21" s="158"/>
      <c r="AL21" s="175"/>
      <c r="AM21" s="175"/>
      <c r="AN21" s="175"/>
      <c r="AO21" s="175"/>
      <c r="AP21" s="175"/>
      <c r="AQ21" s="175"/>
      <c r="AR21" s="175"/>
      <c r="AS21" s="175"/>
      <c r="AT21" s="175"/>
      <c r="AU21" s="57"/>
    </row>
    <row r="22" spans="1:47" x14ac:dyDescent="0.15">
      <c r="A22" s="56"/>
      <c r="B22" s="56"/>
      <c r="AE22" s="178" t="s">
        <v>33</v>
      </c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9">
        <f>ROUNDUP(AS20/AS7,0)</f>
        <v>1270</v>
      </c>
      <c r="AT22" s="179"/>
      <c r="AU22" s="57"/>
    </row>
    <row r="24" spans="1:47" ht="19.5" thickBot="1" x14ac:dyDescent="0.25">
      <c r="A24" s="7" t="s">
        <v>41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47" ht="16.5" customHeight="1" thickTop="1" x14ac:dyDescent="0.15">
      <c r="A25" s="63" t="s">
        <v>0</v>
      </c>
      <c r="B25" s="64"/>
      <c r="C25" s="47">
        <v>4</v>
      </c>
      <c r="D25" s="30" t="s">
        <v>1</v>
      </c>
      <c r="E25" s="48">
        <v>1</v>
      </c>
      <c r="F25" s="30" t="s">
        <v>3</v>
      </c>
      <c r="G25" s="30"/>
      <c r="H25" s="30"/>
      <c r="I25" s="30"/>
      <c r="J25" s="47">
        <v>5</v>
      </c>
      <c r="K25" s="30" t="s">
        <v>1</v>
      </c>
      <c r="L25" s="48">
        <v>1</v>
      </c>
      <c r="M25" s="30" t="s">
        <v>3</v>
      </c>
      <c r="N25" s="30"/>
      <c r="O25" s="30"/>
      <c r="P25" s="30"/>
      <c r="Q25" s="47">
        <v>6</v>
      </c>
      <c r="R25" s="30" t="s">
        <v>1</v>
      </c>
      <c r="S25" s="48">
        <v>1</v>
      </c>
      <c r="T25" s="30" t="s">
        <v>3</v>
      </c>
      <c r="U25" s="30"/>
      <c r="V25" s="30"/>
      <c r="W25" s="30"/>
      <c r="X25" s="47">
        <v>7</v>
      </c>
      <c r="Y25" s="30" t="s">
        <v>1</v>
      </c>
      <c r="Z25" s="48">
        <v>1</v>
      </c>
      <c r="AA25" s="30" t="s">
        <v>3</v>
      </c>
      <c r="AB25" s="30"/>
      <c r="AC25" s="30"/>
      <c r="AD25" s="30"/>
      <c r="AE25" s="47">
        <v>8</v>
      </c>
      <c r="AF25" s="30" t="s">
        <v>1</v>
      </c>
      <c r="AG25" s="48">
        <v>1</v>
      </c>
      <c r="AH25" s="30" t="s">
        <v>3</v>
      </c>
      <c r="AI25" s="30"/>
      <c r="AJ25" s="30"/>
      <c r="AK25" s="30"/>
      <c r="AL25" s="47">
        <v>9</v>
      </c>
      <c r="AM25" s="30" t="s">
        <v>1</v>
      </c>
      <c r="AN25" s="48">
        <v>1</v>
      </c>
      <c r="AO25" s="30" t="s">
        <v>3</v>
      </c>
      <c r="AP25" s="30"/>
      <c r="AQ25" s="30"/>
      <c r="AR25" s="31"/>
      <c r="AS25" s="159" t="s">
        <v>23</v>
      </c>
      <c r="AT25" s="160"/>
    </row>
    <row r="26" spans="1:47" ht="16.5" customHeight="1" thickBot="1" x14ac:dyDescent="0.2">
      <c r="A26" s="65"/>
      <c r="B26" s="66"/>
      <c r="C26" s="32"/>
      <c r="D26" s="33"/>
      <c r="E26" s="34" t="s">
        <v>26</v>
      </c>
      <c r="F26" s="46">
        <v>4</v>
      </c>
      <c r="G26" s="35" t="s">
        <v>1</v>
      </c>
      <c r="H26" s="46">
        <v>30</v>
      </c>
      <c r="I26" s="33" t="s">
        <v>3</v>
      </c>
      <c r="J26" s="32"/>
      <c r="K26" s="33"/>
      <c r="L26" s="34" t="s">
        <v>26</v>
      </c>
      <c r="M26" s="46">
        <v>5</v>
      </c>
      <c r="N26" s="35" t="s">
        <v>1</v>
      </c>
      <c r="O26" s="46">
        <v>31</v>
      </c>
      <c r="P26" s="33" t="s">
        <v>3</v>
      </c>
      <c r="Q26" s="32"/>
      <c r="R26" s="33"/>
      <c r="S26" s="34" t="s">
        <v>26</v>
      </c>
      <c r="T26" s="46">
        <v>6</v>
      </c>
      <c r="U26" s="35" t="s">
        <v>1</v>
      </c>
      <c r="V26" s="46">
        <v>30</v>
      </c>
      <c r="W26" s="33" t="s">
        <v>3</v>
      </c>
      <c r="X26" s="32"/>
      <c r="Y26" s="33"/>
      <c r="Z26" s="34" t="s">
        <v>26</v>
      </c>
      <c r="AA26" s="46">
        <v>7</v>
      </c>
      <c r="AB26" s="35" t="s">
        <v>1</v>
      </c>
      <c r="AC26" s="46">
        <v>31</v>
      </c>
      <c r="AD26" s="33" t="s">
        <v>3</v>
      </c>
      <c r="AE26" s="32"/>
      <c r="AF26" s="33"/>
      <c r="AG26" s="34" t="s">
        <v>26</v>
      </c>
      <c r="AH26" s="46">
        <v>8</v>
      </c>
      <c r="AI26" s="35" t="s">
        <v>1</v>
      </c>
      <c r="AJ26" s="46">
        <v>31</v>
      </c>
      <c r="AK26" s="33" t="s">
        <v>3</v>
      </c>
      <c r="AL26" s="32"/>
      <c r="AM26" s="33"/>
      <c r="AN26" s="34" t="s">
        <v>26</v>
      </c>
      <c r="AO26" s="46">
        <v>9</v>
      </c>
      <c r="AP26" s="35" t="s">
        <v>1</v>
      </c>
      <c r="AQ26" s="46">
        <v>30</v>
      </c>
      <c r="AR26" s="36" t="s">
        <v>3</v>
      </c>
      <c r="AS26" s="161"/>
      <c r="AT26" s="162"/>
    </row>
    <row r="27" spans="1:47" ht="16.5" customHeight="1" thickTop="1" thickBot="1" x14ac:dyDescent="0.2">
      <c r="A27" s="146" t="s">
        <v>22</v>
      </c>
      <c r="B27" s="147"/>
      <c r="C27" s="186">
        <v>160</v>
      </c>
      <c r="D27" s="187"/>
      <c r="E27" s="187"/>
      <c r="F27" s="187"/>
      <c r="G27" s="187"/>
      <c r="H27" s="187"/>
      <c r="I27" s="188"/>
      <c r="J27" s="186">
        <v>160</v>
      </c>
      <c r="K27" s="187"/>
      <c r="L27" s="187"/>
      <c r="M27" s="187"/>
      <c r="N27" s="187"/>
      <c r="O27" s="187"/>
      <c r="P27" s="188"/>
      <c r="Q27" s="186">
        <v>160</v>
      </c>
      <c r="R27" s="187"/>
      <c r="S27" s="187"/>
      <c r="T27" s="187"/>
      <c r="U27" s="187"/>
      <c r="V27" s="187"/>
      <c r="W27" s="188"/>
      <c r="X27" s="186">
        <v>160</v>
      </c>
      <c r="Y27" s="187"/>
      <c r="Z27" s="187"/>
      <c r="AA27" s="187"/>
      <c r="AB27" s="187"/>
      <c r="AC27" s="187"/>
      <c r="AD27" s="188"/>
      <c r="AE27" s="186">
        <v>160</v>
      </c>
      <c r="AF27" s="187"/>
      <c r="AG27" s="187"/>
      <c r="AH27" s="187"/>
      <c r="AI27" s="187"/>
      <c r="AJ27" s="187"/>
      <c r="AK27" s="188"/>
      <c r="AL27" s="186">
        <v>160</v>
      </c>
      <c r="AM27" s="187"/>
      <c r="AN27" s="187"/>
      <c r="AO27" s="187"/>
      <c r="AP27" s="187"/>
      <c r="AQ27" s="187"/>
      <c r="AR27" s="189"/>
      <c r="AS27" s="163">
        <f>SUM(C27:AR27)</f>
        <v>960</v>
      </c>
      <c r="AT27" s="164"/>
    </row>
    <row r="28" spans="1:47" ht="14.25" thickTop="1" x14ac:dyDescent="0.15">
      <c r="A28" s="78" t="s">
        <v>4</v>
      </c>
      <c r="B28" s="79"/>
      <c r="C28" s="190">
        <v>240000</v>
      </c>
      <c r="D28" s="191"/>
      <c r="E28" s="191"/>
      <c r="F28" s="191"/>
      <c r="G28" s="191"/>
      <c r="H28" s="191"/>
      <c r="I28" s="191"/>
      <c r="J28" s="190">
        <v>240000</v>
      </c>
      <c r="K28" s="191"/>
      <c r="L28" s="191"/>
      <c r="M28" s="191"/>
      <c r="N28" s="191"/>
      <c r="O28" s="191"/>
      <c r="P28" s="191"/>
      <c r="Q28" s="190">
        <v>240000</v>
      </c>
      <c r="R28" s="191"/>
      <c r="S28" s="191"/>
      <c r="T28" s="191"/>
      <c r="U28" s="191"/>
      <c r="V28" s="191"/>
      <c r="W28" s="191"/>
      <c r="X28" s="190">
        <v>240000</v>
      </c>
      <c r="Y28" s="191"/>
      <c r="Z28" s="191"/>
      <c r="AA28" s="191"/>
      <c r="AB28" s="191"/>
      <c r="AC28" s="191"/>
      <c r="AD28" s="191"/>
      <c r="AE28" s="190">
        <v>240000</v>
      </c>
      <c r="AF28" s="191"/>
      <c r="AG28" s="191"/>
      <c r="AH28" s="191"/>
      <c r="AI28" s="191"/>
      <c r="AJ28" s="191"/>
      <c r="AK28" s="191"/>
      <c r="AL28" s="190">
        <v>240000</v>
      </c>
      <c r="AM28" s="191"/>
      <c r="AN28" s="191"/>
      <c r="AO28" s="191"/>
      <c r="AP28" s="191"/>
      <c r="AQ28" s="191"/>
      <c r="AR28" s="192"/>
      <c r="AS28" s="165">
        <f t="shared" ref="AS28:AS39" si="6">SUM(C28:AR28)</f>
        <v>1440000</v>
      </c>
      <c r="AT28" s="166"/>
    </row>
    <row r="29" spans="1:47" x14ac:dyDescent="0.15">
      <c r="A29" s="71" t="s">
        <v>6</v>
      </c>
      <c r="B29" s="1" t="s">
        <v>5</v>
      </c>
      <c r="C29" s="73"/>
      <c r="D29" s="74"/>
      <c r="E29" s="74"/>
      <c r="F29" s="74"/>
      <c r="G29" s="74"/>
      <c r="H29" s="74"/>
      <c r="I29" s="74"/>
      <c r="J29" s="73"/>
      <c r="K29" s="74"/>
      <c r="L29" s="74"/>
      <c r="M29" s="74"/>
      <c r="N29" s="74"/>
      <c r="O29" s="74"/>
      <c r="P29" s="74"/>
      <c r="Q29" s="73"/>
      <c r="R29" s="74"/>
      <c r="S29" s="74"/>
      <c r="T29" s="74"/>
      <c r="U29" s="74"/>
      <c r="V29" s="74"/>
      <c r="W29" s="74"/>
      <c r="X29" s="73"/>
      <c r="Y29" s="74"/>
      <c r="Z29" s="74"/>
      <c r="AA29" s="74"/>
      <c r="AB29" s="74"/>
      <c r="AC29" s="74"/>
      <c r="AD29" s="74"/>
      <c r="AE29" s="73"/>
      <c r="AF29" s="74"/>
      <c r="AG29" s="74"/>
      <c r="AH29" s="74"/>
      <c r="AI29" s="74"/>
      <c r="AJ29" s="74"/>
      <c r="AK29" s="74"/>
      <c r="AL29" s="73"/>
      <c r="AM29" s="74"/>
      <c r="AN29" s="74"/>
      <c r="AO29" s="74"/>
      <c r="AP29" s="74"/>
      <c r="AQ29" s="74"/>
      <c r="AR29" s="75"/>
      <c r="AS29" s="167">
        <f t="shared" si="6"/>
        <v>0</v>
      </c>
      <c r="AT29" s="168"/>
    </row>
    <row r="30" spans="1:47" x14ac:dyDescent="0.15">
      <c r="A30" s="72"/>
      <c r="B30" s="2" t="s">
        <v>5</v>
      </c>
      <c r="C30" s="76"/>
      <c r="D30" s="77"/>
      <c r="E30" s="77"/>
      <c r="F30" s="77"/>
      <c r="G30" s="77"/>
      <c r="H30" s="77"/>
      <c r="I30" s="77"/>
      <c r="J30" s="76"/>
      <c r="K30" s="77"/>
      <c r="L30" s="77"/>
      <c r="M30" s="77"/>
      <c r="N30" s="77"/>
      <c r="O30" s="77"/>
      <c r="P30" s="77"/>
      <c r="Q30" s="76"/>
      <c r="R30" s="77"/>
      <c r="S30" s="77"/>
      <c r="T30" s="77"/>
      <c r="U30" s="77"/>
      <c r="V30" s="77"/>
      <c r="W30" s="77"/>
      <c r="X30" s="76"/>
      <c r="Y30" s="77"/>
      <c r="Z30" s="77"/>
      <c r="AA30" s="77"/>
      <c r="AB30" s="77"/>
      <c r="AC30" s="77"/>
      <c r="AD30" s="77"/>
      <c r="AE30" s="76"/>
      <c r="AF30" s="77"/>
      <c r="AG30" s="77"/>
      <c r="AH30" s="77"/>
      <c r="AI30" s="77"/>
      <c r="AJ30" s="77"/>
      <c r="AK30" s="77"/>
      <c r="AL30" s="76"/>
      <c r="AM30" s="77"/>
      <c r="AN30" s="77"/>
      <c r="AO30" s="77"/>
      <c r="AP30" s="77"/>
      <c r="AQ30" s="77"/>
      <c r="AR30" s="80"/>
      <c r="AS30" s="169">
        <f t="shared" si="6"/>
        <v>0</v>
      </c>
      <c r="AT30" s="170"/>
    </row>
    <row r="31" spans="1:47" x14ac:dyDescent="0.15">
      <c r="A31" s="72"/>
      <c r="B31" s="2" t="s">
        <v>5</v>
      </c>
      <c r="C31" s="76"/>
      <c r="D31" s="77"/>
      <c r="E31" s="77"/>
      <c r="F31" s="77"/>
      <c r="G31" s="77"/>
      <c r="H31" s="77"/>
      <c r="I31" s="77"/>
      <c r="J31" s="76"/>
      <c r="K31" s="77"/>
      <c r="L31" s="77"/>
      <c r="M31" s="77"/>
      <c r="N31" s="77"/>
      <c r="O31" s="77"/>
      <c r="P31" s="77"/>
      <c r="Q31" s="76"/>
      <c r="R31" s="77"/>
      <c r="S31" s="77"/>
      <c r="T31" s="77"/>
      <c r="U31" s="77"/>
      <c r="V31" s="77"/>
      <c r="W31" s="77"/>
      <c r="X31" s="76"/>
      <c r="Y31" s="77"/>
      <c r="Z31" s="77"/>
      <c r="AA31" s="77"/>
      <c r="AB31" s="77"/>
      <c r="AC31" s="77"/>
      <c r="AD31" s="77"/>
      <c r="AE31" s="76"/>
      <c r="AF31" s="77"/>
      <c r="AG31" s="77"/>
      <c r="AH31" s="77"/>
      <c r="AI31" s="77"/>
      <c r="AJ31" s="77"/>
      <c r="AK31" s="77"/>
      <c r="AL31" s="76"/>
      <c r="AM31" s="77"/>
      <c r="AN31" s="77"/>
      <c r="AO31" s="77"/>
      <c r="AP31" s="77"/>
      <c r="AQ31" s="77"/>
      <c r="AR31" s="80"/>
      <c r="AS31" s="169">
        <f t="shared" si="6"/>
        <v>0</v>
      </c>
      <c r="AT31" s="170"/>
    </row>
    <row r="32" spans="1:47" x14ac:dyDescent="0.15">
      <c r="A32" s="72"/>
      <c r="B32" s="2" t="s">
        <v>5</v>
      </c>
      <c r="C32" s="76"/>
      <c r="D32" s="77"/>
      <c r="E32" s="77"/>
      <c r="F32" s="77"/>
      <c r="G32" s="77"/>
      <c r="H32" s="77"/>
      <c r="I32" s="77"/>
      <c r="J32" s="76"/>
      <c r="K32" s="77"/>
      <c r="L32" s="77"/>
      <c r="M32" s="77"/>
      <c r="N32" s="77"/>
      <c r="O32" s="77"/>
      <c r="P32" s="77"/>
      <c r="Q32" s="76"/>
      <c r="R32" s="77"/>
      <c r="S32" s="77"/>
      <c r="T32" s="77"/>
      <c r="U32" s="77"/>
      <c r="V32" s="77"/>
      <c r="W32" s="77"/>
      <c r="X32" s="76"/>
      <c r="Y32" s="77"/>
      <c r="Z32" s="77"/>
      <c r="AA32" s="77"/>
      <c r="AB32" s="77"/>
      <c r="AC32" s="77"/>
      <c r="AD32" s="77"/>
      <c r="AE32" s="76"/>
      <c r="AF32" s="77"/>
      <c r="AG32" s="77"/>
      <c r="AH32" s="77"/>
      <c r="AI32" s="77"/>
      <c r="AJ32" s="77"/>
      <c r="AK32" s="77"/>
      <c r="AL32" s="76"/>
      <c r="AM32" s="77"/>
      <c r="AN32" s="77"/>
      <c r="AO32" s="77"/>
      <c r="AP32" s="77"/>
      <c r="AQ32" s="77"/>
      <c r="AR32" s="80"/>
      <c r="AS32" s="169">
        <f t="shared" si="6"/>
        <v>0</v>
      </c>
      <c r="AT32" s="170"/>
    </row>
    <row r="33" spans="1:47" x14ac:dyDescent="0.15">
      <c r="A33" s="72"/>
      <c r="B33" s="2" t="s">
        <v>5</v>
      </c>
      <c r="C33" s="76"/>
      <c r="D33" s="77"/>
      <c r="E33" s="77"/>
      <c r="F33" s="77"/>
      <c r="G33" s="77"/>
      <c r="H33" s="77"/>
      <c r="I33" s="77"/>
      <c r="J33" s="76"/>
      <c r="K33" s="77"/>
      <c r="L33" s="77"/>
      <c r="M33" s="77"/>
      <c r="N33" s="77"/>
      <c r="O33" s="77"/>
      <c r="P33" s="77"/>
      <c r="Q33" s="76"/>
      <c r="R33" s="77"/>
      <c r="S33" s="77"/>
      <c r="T33" s="77"/>
      <c r="U33" s="77"/>
      <c r="V33" s="77"/>
      <c r="W33" s="77"/>
      <c r="X33" s="76"/>
      <c r="Y33" s="77"/>
      <c r="Z33" s="77"/>
      <c r="AA33" s="77"/>
      <c r="AB33" s="77"/>
      <c r="AC33" s="77"/>
      <c r="AD33" s="77"/>
      <c r="AE33" s="76"/>
      <c r="AF33" s="77"/>
      <c r="AG33" s="77"/>
      <c r="AH33" s="77"/>
      <c r="AI33" s="77"/>
      <c r="AJ33" s="77"/>
      <c r="AK33" s="77"/>
      <c r="AL33" s="76"/>
      <c r="AM33" s="77"/>
      <c r="AN33" s="77"/>
      <c r="AO33" s="77"/>
      <c r="AP33" s="77"/>
      <c r="AQ33" s="77"/>
      <c r="AR33" s="80"/>
      <c r="AS33" s="169">
        <f t="shared" si="6"/>
        <v>0</v>
      </c>
      <c r="AT33" s="170"/>
    </row>
    <row r="34" spans="1:47" x14ac:dyDescent="0.15">
      <c r="A34" s="72"/>
      <c r="B34" s="2" t="s">
        <v>5</v>
      </c>
      <c r="C34" s="76"/>
      <c r="D34" s="77"/>
      <c r="E34" s="77"/>
      <c r="F34" s="77"/>
      <c r="G34" s="77"/>
      <c r="H34" s="77"/>
      <c r="I34" s="77"/>
      <c r="J34" s="76"/>
      <c r="K34" s="77"/>
      <c r="L34" s="77"/>
      <c r="M34" s="77"/>
      <c r="N34" s="77"/>
      <c r="O34" s="77"/>
      <c r="P34" s="77"/>
      <c r="Q34" s="76"/>
      <c r="R34" s="77"/>
      <c r="S34" s="77"/>
      <c r="T34" s="77"/>
      <c r="U34" s="77"/>
      <c r="V34" s="77"/>
      <c r="W34" s="77"/>
      <c r="X34" s="76"/>
      <c r="Y34" s="77"/>
      <c r="Z34" s="77"/>
      <c r="AA34" s="77"/>
      <c r="AB34" s="77"/>
      <c r="AC34" s="77"/>
      <c r="AD34" s="77"/>
      <c r="AE34" s="76"/>
      <c r="AF34" s="77"/>
      <c r="AG34" s="77"/>
      <c r="AH34" s="77"/>
      <c r="AI34" s="77"/>
      <c r="AJ34" s="77"/>
      <c r="AK34" s="77"/>
      <c r="AL34" s="76"/>
      <c r="AM34" s="77"/>
      <c r="AN34" s="77"/>
      <c r="AO34" s="77"/>
      <c r="AP34" s="77"/>
      <c r="AQ34" s="77"/>
      <c r="AR34" s="80"/>
      <c r="AS34" s="169">
        <f t="shared" si="6"/>
        <v>0</v>
      </c>
      <c r="AT34" s="170"/>
    </row>
    <row r="35" spans="1:47" x14ac:dyDescent="0.15">
      <c r="A35" s="72"/>
      <c r="B35" s="2" t="s">
        <v>5</v>
      </c>
      <c r="C35" s="76"/>
      <c r="D35" s="77"/>
      <c r="E35" s="77"/>
      <c r="F35" s="77"/>
      <c r="G35" s="77"/>
      <c r="H35" s="77"/>
      <c r="I35" s="77"/>
      <c r="J35" s="76"/>
      <c r="K35" s="77"/>
      <c r="L35" s="77"/>
      <c r="M35" s="77"/>
      <c r="N35" s="77"/>
      <c r="O35" s="77"/>
      <c r="P35" s="77"/>
      <c r="Q35" s="76"/>
      <c r="R35" s="77"/>
      <c r="S35" s="77"/>
      <c r="T35" s="77"/>
      <c r="U35" s="77"/>
      <c r="V35" s="77"/>
      <c r="W35" s="77"/>
      <c r="X35" s="76"/>
      <c r="Y35" s="77"/>
      <c r="Z35" s="77"/>
      <c r="AA35" s="77"/>
      <c r="AB35" s="77"/>
      <c r="AC35" s="77"/>
      <c r="AD35" s="77"/>
      <c r="AE35" s="76"/>
      <c r="AF35" s="77"/>
      <c r="AG35" s="77"/>
      <c r="AH35" s="77"/>
      <c r="AI35" s="77"/>
      <c r="AJ35" s="77"/>
      <c r="AK35" s="77"/>
      <c r="AL35" s="76"/>
      <c r="AM35" s="77"/>
      <c r="AN35" s="77"/>
      <c r="AO35" s="77"/>
      <c r="AP35" s="77"/>
      <c r="AQ35" s="77"/>
      <c r="AR35" s="80"/>
      <c r="AS35" s="169">
        <f t="shared" si="6"/>
        <v>0</v>
      </c>
      <c r="AT35" s="170"/>
    </row>
    <row r="36" spans="1:47" x14ac:dyDescent="0.15">
      <c r="A36" s="72"/>
      <c r="B36" s="2" t="s">
        <v>5</v>
      </c>
      <c r="C36" s="76"/>
      <c r="D36" s="77"/>
      <c r="E36" s="77"/>
      <c r="F36" s="77"/>
      <c r="G36" s="77"/>
      <c r="H36" s="77"/>
      <c r="I36" s="77"/>
      <c r="J36" s="76"/>
      <c r="K36" s="77"/>
      <c r="L36" s="77"/>
      <c r="M36" s="77"/>
      <c r="N36" s="77"/>
      <c r="O36" s="77"/>
      <c r="P36" s="77"/>
      <c r="Q36" s="76"/>
      <c r="R36" s="77"/>
      <c r="S36" s="77"/>
      <c r="T36" s="77"/>
      <c r="U36" s="77"/>
      <c r="V36" s="77"/>
      <c r="W36" s="77"/>
      <c r="X36" s="76"/>
      <c r="Y36" s="77"/>
      <c r="Z36" s="77"/>
      <c r="AA36" s="77"/>
      <c r="AB36" s="77"/>
      <c r="AC36" s="77"/>
      <c r="AD36" s="77"/>
      <c r="AE36" s="76"/>
      <c r="AF36" s="77"/>
      <c r="AG36" s="77"/>
      <c r="AH36" s="77"/>
      <c r="AI36" s="77"/>
      <c r="AJ36" s="77"/>
      <c r="AK36" s="77"/>
      <c r="AL36" s="76"/>
      <c r="AM36" s="77"/>
      <c r="AN36" s="77"/>
      <c r="AO36" s="77"/>
      <c r="AP36" s="77"/>
      <c r="AQ36" s="77"/>
      <c r="AR36" s="80"/>
      <c r="AS36" s="169">
        <f t="shared" si="6"/>
        <v>0</v>
      </c>
      <c r="AT36" s="170"/>
    </row>
    <row r="37" spans="1:47" x14ac:dyDescent="0.15">
      <c r="A37" s="72"/>
      <c r="B37" s="2" t="s">
        <v>5</v>
      </c>
      <c r="C37" s="76"/>
      <c r="D37" s="77"/>
      <c r="E37" s="77"/>
      <c r="F37" s="77"/>
      <c r="G37" s="77"/>
      <c r="H37" s="77"/>
      <c r="I37" s="77"/>
      <c r="J37" s="76"/>
      <c r="K37" s="77"/>
      <c r="L37" s="77"/>
      <c r="M37" s="77"/>
      <c r="N37" s="77"/>
      <c r="O37" s="77"/>
      <c r="P37" s="77"/>
      <c r="Q37" s="76"/>
      <c r="R37" s="77"/>
      <c r="S37" s="77"/>
      <c r="T37" s="77"/>
      <c r="U37" s="77"/>
      <c r="V37" s="77"/>
      <c r="W37" s="77"/>
      <c r="X37" s="76"/>
      <c r="Y37" s="77"/>
      <c r="Z37" s="77"/>
      <c r="AA37" s="77"/>
      <c r="AB37" s="77"/>
      <c r="AC37" s="77"/>
      <c r="AD37" s="77"/>
      <c r="AE37" s="76"/>
      <c r="AF37" s="77"/>
      <c r="AG37" s="77"/>
      <c r="AH37" s="77"/>
      <c r="AI37" s="77"/>
      <c r="AJ37" s="77"/>
      <c r="AK37" s="77"/>
      <c r="AL37" s="76"/>
      <c r="AM37" s="77"/>
      <c r="AN37" s="77"/>
      <c r="AO37" s="77"/>
      <c r="AP37" s="77"/>
      <c r="AQ37" s="77"/>
      <c r="AR37" s="80"/>
      <c r="AS37" s="169">
        <f t="shared" si="6"/>
        <v>0</v>
      </c>
      <c r="AT37" s="170"/>
    </row>
    <row r="38" spans="1:47" x14ac:dyDescent="0.15">
      <c r="A38" s="72"/>
      <c r="B38" s="3" t="s">
        <v>5</v>
      </c>
      <c r="C38" s="81"/>
      <c r="D38" s="82"/>
      <c r="E38" s="82"/>
      <c r="F38" s="82"/>
      <c r="G38" s="82"/>
      <c r="H38" s="82"/>
      <c r="I38" s="82"/>
      <c r="J38" s="81"/>
      <c r="K38" s="82"/>
      <c r="L38" s="82"/>
      <c r="M38" s="82"/>
      <c r="N38" s="82"/>
      <c r="O38" s="82"/>
      <c r="P38" s="82"/>
      <c r="Q38" s="81"/>
      <c r="R38" s="82"/>
      <c r="S38" s="82"/>
      <c r="T38" s="82"/>
      <c r="U38" s="82"/>
      <c r="V38" s="82"/>
      <c r="W38" s="82"/>
      <c r="X38" s="81"/>
      <c r="Y38" s="82"/>
      <c r="Z38" s="82"/>
      <c r="AA38" s="82"/>
      <c r="AB38" s="82"/>
      <c r="AC38" s="82"/>
      <c r="AD38" s="82"/>
      <c r="AE38" s="81"/>
      <c r="AF38" s="82"/>
      <c r="AG38" s="82"/>
      <c r="AH38" s="82"/>
      <c r="AI38" s="82"/>
      <c r="AJ38" s="82"/>
      <c r="AK38" s="82"/>
      <c r="AL38" s="81"/>
      <c r="AM38" s="82"/>
      <c r="AN38" s="82"/>
      <c r="AO38" s="82"/>
      <c r="AP38" s="82"/>
      <c r="AQ38" s="82"/>
      <c r="AR38" s="83"/>
      <c r="AS38" s="171">
        <f t="shared" si="6"/>
        <v>0</v>
      </c>
      <c r="AT38" s="172"/>
    </row>
    <row r="39" spans="1:47" ht="14.25" thickBot="1" x14ac:dyDescent="0.2">
      <c r="A39" s="94" t="s">
        <v>8</v>
      </c>
      <c r="B39" s="95"/>
      <c r="C39" s="86"/>
      <c r="D39" s="87"/>
      <c r="E39" s="87"/>
      <c r="F39" s="87"/>
      <c r="G39" s="87"/>
      <c r="H39" s="87"/>
      <c r="I39" s="87"/>
      <c r="J39" s="86"/>
      <c r="K39" s="87"/>
      <c r="L39" s="87"/>
      <c r="M39" s="87"/>
      <c r="N39" s="87"/>
      <c r="O39" s="87"/>
      <c r="P39" s="87"/>
      <c r="Q39" s="184">
        <v>100000</v>
      </c>
      <c r="R39" s="185"/>
      <c r="S39" s="185"/>
      <c r="T39" s="185"/>
      <c r="U39" s="185"/>
      <c r="V39" s="185"/>
      <c r="W39" s="185"/>
      <c r="X39" s="86"/>
      <c r="Y39" s="87"/>
      <c r="Z39" s="87"/>
      <c r="AA39" s="87"/>
      <c r="AB39" s="87"/>
      <c r="AC39" s="87"/>
      <c r="AD39" s="87"/>
      <c r="AE39" s="86"/>
      <c r="AF39" s="87"/>
      <c r="AG39" s="87"/>
      <c r="AH39" s="87"/>
      <c r="AI39" s="87"/>
      <c r="AJ39" s="87"/>
      <c r="AK39" s="87"/>
      <c r="AL39" s="86"/>
      <c r="AM39" s="87"/>
      <c r="AN39" s="87"/>
      <c r="AO39" s="87"/>
      <c r="AP39" s="87"/>
      <c r="AQ39" s="87"/>
      <c r="AR39" s="88"/>
      <c r="AS39" s="173">
        <f t="shared" si="6"/>
        <v>100000</v>
      </c>
      <c r="AT39" s="174"/>
    </row>
    <row r="40" spans="1:47" ht="15" thickTop="1" thickBot="1" x14ac:dyDescent="0.2">
      <c r="A40" s="89" t="s">
        <v>7</v>
      </c>
      <c r="B40" s="90"/>
      <c r="C40" s="91">
        <f>SUM(C28:I39)</f>
        <v>240000</v>
      </c>
      <c r="D40" s="92"/>
      <c r="E40" s="92"/>
      <c r="F40" s="92"/>
      <c r="G40" s="92"/>
      <c r="H40" s="92"/>
      <c r="I40" s="92"/>
      <c r="J40" s="91">
        <f t="shared" ref="J40" si="7">SUM(J28:P39)</f>
        <v>240000</v>
      </c>
      <c r="K40" s="92"/>
      <c r="L40" s="92"/>
      <c r="M40" s="92"/>
      <c r="N40" s="92"/>
      <c r="O40" s="92"/>
      <c r="P40" s="92"/>
      <c r="Q40" s="91">
        <f t="shared" ref="Q40" si="8">SUM(Q28:W39)</f>
        <v>340000</v>
      </c>
      <c r="R40" s="92"/>
      <c r="S40" s="92"/>
      <c r="T40" s="92"/>
      <c r="U40" s="92"/>
      <c r="V40" s="92"/>
      <c r="W40" s="92"/>
      <c r="X40" s="91">
        <f t="shared" ref="X40" si="9">SUM(X28:AD39)</f>
        <v>240000</v>
      </c>
      <c r="Y40" s="92"/>
      <c r="Z40" s="92"/>
      <c r="AA40" s="92"/>
      <c r="AB40" s="92"/>
      <c r="AC40" s="92"/>
      <c r="AD40" s="92"/>
      <c r="AE40" s="91">
        <f t="shared" ref="AE40" si="10">SUM(AE28:AK39)</f>
        <v>240000</v>
      </c>
      <c r="AF40" s="92"/>
      <c r="AG40" s="92"/>
      <c r="AH40" s="92"/>
      <c r="AI40" s="92"/>
      <c r="AJ40" s="92"/>
      <c r="AK40" s="92"/>
      <c r="AL40" s="91">
        <f t="shared" ref="AL40" si="11">SUM(AL28:AR39)</f>
        <v>240000</v>
      </c>
      <c r="AM40" s="92"/>
      <c r="AN40" s="92"/>
      <c r="AO40" s="92"/>
      <c r="AP40" s="92"/>
      <c r="AQ40" s="92"/>
      <c r="AR40" s="93"/>
      <c r="AS40" s="153">
        <f>SUM(C40:AR40)</f>
        <v>1540000</v>
      </c>
      <c r="AT40" s="154"/>
    </row>
    <row r="41" spans="1:47" ht="14.25" thickTop="1" x14ac:dyDescent="0.15">
      <c r="AS41" s="175"/>
      <c r="AT41" s="175"/>
      <c r="AU41" s="28"/>
    </row>
    <row r="42" spans="1:47" ht="17.25" x14ac:dyDescent="0.2">
      <c r="A42" s="11" t="s">
        <v>17</v>
      </c>
      <c r="B42" s="10"/>
    </row>
    <row r="43" spans="1:47" ht="14.25" thickBot="1" x14ac:dyDescent="0.2">
      <c r="A43" s="12"/>
      <c r="B43" s="10"/>
    </row>
    <row r="44" spans="1:47" ht="20.25" customHeight="1" x14ac:dyDescent="0.15">
      <c r="A44" s="98" t="s">
        <v>14</v>
      </c>
      <c r="B44" s="99"/>
      <c r="C44" s="193">
        <v>43444</v>
      </c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5"/>
      <c r="AL44" s="156" t="s">
        <v>39</v>
      </c>
      <c r="AM44" s="157"/>
      <c r="AN44" s="157"/>
      <c r="AO44" s="157"/>
      <c r="AP44" s="157"/>
      <c r="AQ44" s="157"/>
      <c r="AR44" s="157"/>
    </row>
    <row r="45" spans="1:47" ht="20.25" customHeight="1" thickBot="1" x14ac:dyDescent="0.2">
      <c r="A45" s="100" t="s">
        <v>15</v>
      </c>
      <c r="B45" s="101"/>
      <c r="C45" s="196">
        <v>100000</v>
      </c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8"/>
      <c r="X45" s="29"/>
      <c r="Y45" s="177" t="s">
        <v>25</v>
      </c>
      <c r="Z45" s="177"/>
      <c r="AA45" s="177"/>
      <c r="AB45" s="177"/>
      <c r="AC45" s="177"/>
      <c r="AD45" s="177"/>
      <c r="AE45" s="177"/>
      <c r="AF45" s="177"/>
      <c r="AG45" s="177"/>
      <c r="AH45" s="177"/>
      <c r="AI45" s="177"/>
      <c r="AJ45" s="177"/>
      <c r="AK45" s="177"/>
      <c r="AL45" s="176">
        <f>ROUNDUP((AS40+C45)/AS27,0)</f>
        <v>1709</v>
      </c>
      <c r="AM45" s="176"/>
      <c r="AN45" s="176"/>
      <c r="AO45" s="176"/>
      <c r="AP45" s="176"/>
      <c r="AQ45" s="176"/>
      <c r="AR45" s="176"/>
    </row>
    <row r="47" spans="1:47" ht="40.5" customHeight="1" x14ac:dyDescent="0.15"/>
    <row r="48" spans="1:47" ht="6" customHeight="1" x14ac:dyDescent="0.15">
      <c r="C48" s="6"/>
      <c r="D48" s="6"/>
      <c r="E48" s="6"/>
      <c r="F48" s="6"/>
      <c r="G48" s="6"/>
      <c r="H48" s="6"/>
      <c r="I48" s="6"/>
      <c r="J48" s="6"/>
      <c r="K48" s="155" t="s">
        <v>38</v>
      </c>
      <c r="L48" s="155"/>
      <c r="M48" s="155"/>
      <c r="N48" s="155"/>
      <c r="O48" s="155"/>
      <c r="P48" s="155"/>
      <c r="T48" s="155" t="s">
        <v>35</v>
      </c>
      <c r="U48" s="155"/>
      <c r="V48" s="155"/>
      <c r="W48" s="155"/>
      <c r="X48" s="155"/>
      <c r="Y48" s="155"/>
      <c r="Z48" s="155"/>
      <c r="AA48" s="155"/>
      <c r="AB48" s="15"/>
    </row>
    <row r="49" spans="11:45" ht="18" customHeight="1" thickBot="1" x14ac:dyDescent="0.2">
      <c r="K49" s="155"/>
      <c r="L49" s="155"/>
      <c r="M49" s="155"/>
      <c r="N49" s="155"/>
      <c r="O49" s="155"/>
      <c r="P49" s="155"/>
      <c r="Q49" s="6"/>
      <c r="R49" s="6"/>
      <c r="S49" s="6"/>
      <c r="T49" s="155"/>
      <c r="U49" s="155"/>
      <c r="V49" s="155"/>
      <c r="W49" s="155"/>
      <c r="X49" s="155"/>
      <c r="Y49" s="155"/>
      <c r="Z49" s="155"/>
      <c r="AA49" s="155"/>
      <c r="AB49" s="15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108" t="s">
        <v>12</v>
      </c>
      <c r="AO49" s="108"/>
      <c r="AP49" s="108"/>
      <c r="AQ49" s="108"/>
      <c r="AR49" s="108"/>
      <c r="AS49" s="108"/>
    </row>
    <row r="50" spans="11:45" ht="18.75" x14ac:dyDescent="0.15">
      <c r="K50" s="96">
        <f>+AL45</f>
        <v>1709</v>
      </c>
      <c r="L50" s="97"/>
      <c r="M50" s="97"/>
      <c r="N50" s="97"/>
      <c r="O50" s="97"/>
      <c r="P50" s="97"/>
      <c r="Q50" s="8"/>
      <c r="R50" s="8" t="s">
        <v>9</v>
      </c>
      <c r="S50" s="8"/>
      <c r="T50" s="96">
        <f>+AS22</f>
        <v>1270</v>
      </c>
      <c r="U50" s="97"/>
      <c r="V50" s="97"/>
      <c r="W50" s="97"/>
      <c r="X50" s="97"/>
      <c r="Y50" s="97"/>
      <c r="Z50" s="97"/>
      <c r="AA50" s="97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6"/>
      <c r="AN50" s="109">
        <f>+INT((K50-T50)/K53*100)</f>
        <v>34</v>
      </c>
      <c r="AO50" s="110"/>
      <c r="AP50" s="110"/>
      <c r="AQ50" s="110"/>
      <c r="AR50" s="110"/>
      <c r="AS50" s="111"/>
    </row>
    <row r="51" spans="11:45" ht="9.75" customHeight="1" x14ac:dyDescent="0.15"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67" t="s">
        <v>10</v>
      </c>
      <c r="AD51" s="67"/>
      <c r="AE51" s="67"/>
      <c r="AF51" s="67"/>
      <c r="AG51" s="67"/>
      <c r="AH51" s="67"/>
      <c r="AI51" s="8"/>
      <c r="AJ51" s="67" t="s">
        <v>11</v>
      </c>
      <c r="AK51" s="67"/>
      <c r="AL51" s="67"/>
      <c r="AM51" s="6"/>
      <c r="AN51" s="112"/>
      <c r="AO51" s="113"/>
      <c r="AP51" s="113"/>
      <c r="AQ51" s="113"/>
      <c r="AR51" s="113"/>
      <c r="AS51" s="114"/>
    </row>
    <row r="52" spans="11:45" ht="7.5" customHeight="1" x14ac:dyDescent="0.15"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8"/>
      <c r="AC52" s="67"/>
      <c r="AD52" s="67"/>
      <c r="AE52" s="67"/>
      <c r="AF52" s="67"/>
      <c r="AG52" s="67"/>
      <c r="AH52" s="67"/>
      <c r="AI52" s="8"/>
      <c r="AJ52" s="67"/>
      <c r="AK52" s="67"/>
      <c r="AL52" s="67"/>
      <c r="AM52" s="6"/>
      <c r="AN52" s="112"/>
      <c r="AO52" s="113"/>
      <c r="AP52" s="113"/>
      <c r="AQ52" s="113"/>
      <c r="AR52" s="113"/>
      <c r="AS52" s="114"/>
    </row>
    <row r="53" spans="11:45" ht="19.5" thickBot="1" x14ac:dyDescent="0.2">
      <c r="K53" s="152">
        <f>+AS22</f>
        <v>1270</v>
      </c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V53" s="152"/>
      <c r="W53" s="152"/>
      <c r="X53" s="152"/>
      <c r="Y53" s="152"/>
      <c r="Z53" s="152"/>
      <c r="AA53" s="152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6"/>
      <c r="AN53" s="115"/>
      <c r="AO53" s="116"/>
      <c r="AP53" s="116"/>
      <c r="AQ53" s="116"/>
      <c r="AR53" s="116"/>
      <c r="AS53" s="117"/>
    </row>
    <row r="54" spans="11:45" ht="17.25" x14ac:dyDescent="0.15"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</sheetData>
  <sheetProtection formatColumns="0" formatRows="0" insertColumns="0" insertRows="0"/>
  <mergeCells count="235">
    <mergeCell ref="K48:P49"/>
    <mergeCell ref="T48:AA49"/>
    <mergeCell ref="AN49:AS49"/>
    <mergeCell ref="K50:P50"/>
    <mergeCell ref="T50:AA50"/>
    <mergeCell ref="AN50:AS53"/>
    <mergeCell ref="AC51:AH52"/>
    <mergeCell ref="AJ51:AL52"/>
    <mergeCell ref="K53:AA53"/>
    <mergeCell ref="AS41:AT41"/>
    <mergeCell ref="A44:B44"/>
    <mergeCell ref="C44:O44"/>
    <mergeCell ref="A45:B45"/>
    <mergeCell ref="C45:O45"/>
    <mergeCell ref="Y45:AK45"/>
    <mergeCell ref="AL45:AR45"/>
    <mergeCell ref="AL39:AR39"/>
    <mergeCell ref="AS39:AT39"/>
    <mergeCell ref="A40:B40"/>
    <mergeCell ref="C40:I40"/>
    <mergeCell ref="J40:P40"/>
    <mergeCell ref="Q40:W40"/>
    <mergeCell ref="X40:AD40"/>
    <mergeCell ref="AE40:AK40"/>
    <mergeCell ref="AL40:AR40"/>
    <mergeCell ref="AS40:AT40"/>
    <mergeCell ref="A39:B39"/>
    <mergeCell ref="C39:I39"/>
    <mergeCell ref="J39:P39"/>
    <mergeCell ref="Q39:W39"/>
    <mergeCell ref="X39:AD39"/>
    <mergeCell ref="AE39:AK39"/>
    <mergeCell ref="AL44:AR44"/>
    <mergeCell ref="AS37:AT37"/>
    <mergeCell ref="C38:I38"/>
    <mergeCell ref="J38:P38"/>
    <mergeCell ref="Q38:W38"/>
    <mergeCell ref="X38:AD38"/>
    <mergeCell ref="AE38:AK38"/>
    <mergeCell ref="AL38:AR38"/>
    <mergeCell ref="AS38:AT38"/>
    <mergeCell ref="C37:I37"/>
    <mergeCell ref="J37:P37"/>
    <mergeCell ref="Q37:W37"/>
    <mergeCell ref="X37:AD37"/>
    <mergeCell ref="AE37:AK37"/>
    <mergeCell ref="AL37:AR37"/>
    <mergeCell ref="AS35:AT35"/>
    <mergeCell ref="C36:I36"/>
    <mergeCell ref="J36:P36"/>
    <mergeCell ref="Q36:W36"/>
    <mergeCell ref="X36:AD36"/>
    <mergeCell ref="AE36:AK36"/>
    <mergeCell ref="AL36:AR36"/>
    <mergeCell ref="AS36:AT36"/>
    <mergeCell ref="C35:I35"/>
    <mergeCell ref="J35:P35"/>
    <mergeCell ref="Q35:W35"/>
    <mergeCell ref="X35:AD35"/>
    <mergeCell ref="AE35:AK35"/>
    <mergeCell ref="AL35:AR35"/>
    <mergeCell ref="AS33:AT33"/>
    <mergeCell ref="C34:I34"/>
    <mergeCell ref="J34:P34"/>
    <mergeCell ref="Q34:W34"/>
    <mergeCell ref="X34:AD34"/>
    <mergeCell ref="AE34:AK34"/>
    <mergeCell ref="AL34:AR34"/>
    <mergeCell ref="AS34:AT34"/>
    <mergeCell ref="C33:I33"/>
    <mergeCell ref="J33:P33"/>
    <mergeCell ref="Q33:W33"/>
    <mergeCell ref="X33:AD33"/>
    <mergeCell ref="AE33:AK33"/>
    <mergeCell ref="AL33:AR33"/>
    <mergeCell ref="AE30:AK30"/>
    <mergeCell ref="AL30:AR30"/>
    <mergeCell ref="AS30:AT30"/>
    <mergeCell ref="AE31:AK31"/>
    <mergeCell ref="AL31:AR31"/>
    <mergeCell ref="AS31:AT31"/>
    <mergeCell ref="C32:I32"/>
    <mergeCell ref="J32:P32"/>
    <mergeCell ref="Q32:W32"/>
    <mergeCell ref="X32:AD32"/>
    <mergeCell ref="AE32:AK32"/>
    <mergeCell ref="AL32:AR32"/>
    <mergeCell ref="AS32:AT32"/>
    <mergeCell ref="A28:B28"/>
    <mergeCell ref="C28:I28"/>
    <mergeCell ref="J28:P28"/>
    <mergeCell ref="Q28:W28"/>
    <mergeCell ref="X28:AD28"/>
    <mergeCell ref="AE28:AK28"/>
    <mergeCell ref="AL28:AR28"/>
    <mergeCell ref="AS28:AT28"/>
    <mergeCell ref="A29:A38"/>
    <mergeCell ref="C29:I29"/>
    <mergeCell ref="J29:P29"/>
    <mergeCell ref="Q29:W29"/>
    <mergeCell ref="X29:AD29"/>
    <mergeCell ref="AE29:AK29"/>
    <mergeCell ref="C31:I31"/>
    <mergeCell ref="J31:P31"/>
    <mergeCell ref="Q31:W31"/>
    <mergeCell ref="X31:AD31"/>
    <mergeCell ref="AL29:AR29"/>
    <mergeCell ref="AS29:AT29"/>
    <mergeCell ref="C30:I30"/>
    <mergeCell ref="J30:P30"/>
    <mergeCell ref="Q30:W30"/>
    <mergeCell ref="X30:AD30"/>
    <mergeCell ref="A21:B21"/>
    <mergeCell ref="AL21:AT21"/>
    <mergeCell ref="A25:B26"/>
    <mergeCell ref="AS25:AT26"/>
    <mergeCell ref="A27:B27"/>
    <mergeCell ref="C27:I27"/>
    <mergeCell ref="J27:P27"/>
    <mergeCell ref="Q27:W27"/>
    <mergeCell ref="X27:AD27"/>
    <mergeCell ref="AE27:AK27"/>
    <mergeCell ref="AL27:AR27"/>
    <mergeCell ref="AS27:AT27"/>
    <mergeCell ref="AS22:AT22"/>
    <mergeCell ref="AE22:AR22"/>
    <mergeCell ref="AL19:AR19"/>
    <mergeCell ref="AS19:AT19"/>
    <mergeCell ref="A20:B20"/>
    <mergeCell ref="C20:I20"/>
    <mergeCell ref="J20:P20"/>
    <mergeCell ref="Q20:W20"/>
    <mergeCell ref="X20:AD20"/>
    <mergeCell ref="AE20:AK20"/>
    <mergeCell ref="AL20:AR20"/>
    <mergeCell ref="AS20:AT20"/>
    <mergeCell ref="A19:B19"/>
    <mergeCell ref="C19:I19"/>
    <mergeCell ref="J19:P19"/>
    <mergeCell ref="Q19:W19"/>
    <mergeCell ref="X19:AD19"/>
    <mergeCell ref="AE19:AK19"/>
    <mergeCell ref="AS17:AT17"/>
    <mergeCell ref="C18:I18"/>
    <mergeCell ref="J18:P18"/>
    <mergeCell ref="Q18:W18"/>
    <mergeCell ref="X18:AD18"/>
    <mergeCell ref="AE18:AK18"/>
    <mergeCell ref="AL18:AR18"/>
    <mergeCell ref="AS18:AT18"/>
    <mergeCell ref="C17:I17"/>
    <mergeCell ref="J17:P17"/>
    <mergeCell ref="Q17:W17"/>
    <mergeCell ref="X17:AD17"/>
    <mergeCell ref="AE17:AK17"/>
    <mergeCell ref="AL17:AR17"/>
    <mergeCell ref="AS15:AT15"/>
    <mergeCell ref="C16:I16"/>
    <mergeCell ref="J16:P16"/>
    <mergeCell ref="Q16:W16"/>
    <mergeCell ref="X16:AD16"/>
    <mergeCell ref="AE16:AK16"/>
    <mergeCell ref="AL16:AR16"/>
    <mergeCell ref="AS16:AT16"/>
    <mergeCell ref="C15:I15"/>
    <mergeCell ref="J15:P15"/>
    <mergeCell ref="Q15:W15"/>
    <mergeCell ref="X15:AD15"/>
    <mergeCell ref="AE15:AK15"/>
    <mergeCell ref="AL15:AR15"/>
    <mergeCell ref="AS13:AT13"/>
    <mergeCell ref="C14:I14"/>
    <mergeCell ref="J14:P14"/>
    <mergeCell ref="Q14:W14"/>
    <mergeCell ref="X14:AD14"/>
    <mergeCell ref="AE14:AK14"/>
    <mergeCell ref="AL14:AR14"/>
    <mergeCell ref="AS14:AT14"/>
    <mergeCell ref="C13:I13"/>
    <mergeCell ref="J13:P13"/>
    <mergeCell ref="Q13:W13"/>
    <mergeCell ref="X13:AD13"/>
    <mergeCell ref="AE13:AK13"/>
    <mergeCell ref="AL13:AR13"/>
    <mergeCell ref="AE10:AK10"/>
    <mergeCell ref="AL10:AR10"/>
    <mergeCell ref="AS10:AT10"/>
    <mergeCell ref="AE11:AK11"/>
    <mergeCell ref="AL11:AR11"/>
    <mergeCell ref="AS11:AT11"/>
    <mergeCell ref="C12:I12"/>
    <mergeCell ref="J12:P12"/>
    <mergeCell ref="Q12:W12"/>
    <mergeCell ref="X12:AD12"/>
    <mergeCell ref="AE12:AK12"/>
    <mergeCell ref="AL12:AR12"/>
    <mergeCell ref="AS12:AT12"/>
    <mergeCell ref="A8:B8"/>
    <mergeCell ref="C8:I8"/>
    <mergeCell ref="J8:P8"/>
    <mergeCell ref="Q8:W8"/>
    <mergeCell ref="X8:AD8"/>
    <mergeCell ref="AE8:AK8"/>
    <mergeCell ref="AL8:AR8"/>
    <mergeCell ref="AS8:AT8"/>
    <mergeCell ref="A9:A18"/>
    <mergeCell ref="C9:I9"/>
    <mergeCell ref="J9:P9"/>
    <mergeCell ref="Q9:W9"/>
    <mergeCell ref="X9:AD9"/>
    <mergeCell ref="AE9:AK9"/>
    <mergeCell ref="C11:I11"/>
    <mergeCell ref="J11:P11"/>
    <mergeCell ref="Q11:W11"/>
    <mergeCell ref="X11:AD11"/>
    <mergeCell ref="AL9:AR9"/>
    <mergeCell ref="AS9:AT9"/>
    <mergeCell ref="C10:I10"/>
    <mergeCell ref="J10:P10"/>
    <mergeCell ref="Q10:W10"/>
    <mergeCell ref="X10:AD10"/>
    <mergeCell ref="B1:AR1"/>
    <mergeCell ref="A5:B6"/>
    <mergeCell ref="AS5:AT6"/>
    <mergeCell ref="A7:B7"/>
    <mergeCell ref="C7:I7"/>
    <mergeCell ref="J7:P7"/>
    <mergeCell ref="Q7:W7"/>
    <mergeCell ref="X7:AD7"/>
    <mergeCell ref="AE7:AK7"/>
    <mergeCell ref="AL7:AR7"/>
    <mergeCell ref="AS7:AT7"/>
    <mergeCell ref="A2:B3"/>
    <mergeCell ref="C2:V2"/>
    <mergeCell ref="C3:V3"/>
  </mergeCells>
  <phoneticPr fontId="1"/>
  <pageMargins left="0.25" right="0.25" top="0.75" bottom="0.75" header="0.3" footer="0.3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No1</vt:lpstr>
      <vt:lpstr>No1 記載例</vt:lpstr>
      <vt:lpstr>No2</vt:lpstr>
      <vt:lpstr>No2 記載例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雇用対策係</dc:creator>
  <cp:lastModifiedBy>厚生労働省ネットワークシステム</cp:lastModifiedBy>
  <cp:lastPrinted>2018-04-05T06:08:41Z</cp:lastPrinted>
  <dcterms:created xsi:type="dcterms:W3CDTF">2017-12-15T05:48:20Z</dcterms:created>
  <dcterms:modified xsi:type="dcterms:W3CDTF">2018-05-01T09:09:43Z</dcterms:modified>
</cp:coreProperties>
</file>