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40" windowWidth="18315" windowHeight="8490" activeTab="2"/>
  </bookViews>
  <sheets>
    <sheet name="①月別発生状況" sheetId="1" r:id="rId1"/>
    <sheet name="②種類別発生状況" sheetId="2" r:id="rId2"/>
    <sheet name="③自治体別発生状況" sheetId="3" r:id="rId3"/>
  </sheets>
  <definedNames>
    <definedName name="_xlnm.Print_Area" localSheetId="2">'③自治体別発生状況'!$A$3:$Q$60</definedName>
  </definedNames>
  <calcPr fullCalcOnLoad="1"/>
</workbook>
</file>

<file path=xl/sharedStrings.xml><?xml version="1.0" encoding="utf-8"?>
<sst xmlns="http://schemas.openxmlformats.org/spreadsheetml/2006/main" count="390" uniqueCount="130">
  <si>
    <t>事件数</t>
  </si>
  <si>
    <t>患者数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</si>
  <si>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</si>
  <si>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</si>
  <si>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</si>
  <si>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</si>
  <si>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</si>
  <si>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</si>
  <si>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</si>
  <si>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</si>
  <si>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</si>
  <si>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</si>
  <si>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</si>
  <si>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</si>
  <si>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</si>
  <si>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2012（平成24年）</t>
  </si>
  <si>
    <t>2011（平成23年）</t>
  </si>
  <si>
    <t>2013（平成25年）</t>
  </si>
  <si>
    <t>平成19年</t>
  </si>
  <si>
    <t>平成20年</t>
  </si>
  <si>
    <t>平成21年</t>
  </si>
  <si>
    <t>平成22年</t>
  </si>
  <si>
    <t>平成23年</t>
  </si>
  <si>
    <t>平成24年</t>
  </si>
  <si>
    <t>（平成24年は10月23日速報値）</t>
  </si>
  <si>
    <t>患者数</t>
  </si>
  <si>
    <t>―</t>
  </si>
  <si>
    <t>―</t>
  </si>
  <si>
    <t>札幌市</t>
  </si>
  <si>
    <t>鳥取県</t>
  </si>
  <si>
    <t>長野市</t>
  </si>
  <si>
    <t>埼玉県</t>
  </si>
  <si>
    <t>神奈川県</t>
  </si>
  <si>
    <t>岡山県</t>
  </si>
  <si>
    <t>京都府</t>
  </si>
  <si>
    <t>いわき市</t>
  </si>
  <si>
    <t>山梨県</t>
  </si>
  <si>
    <t>―</t>
  </si>
  <si>
    <t>石川県</t>
  </si>
  <si>
    <t>愛知県</t>
  </si>
  <si>
    <t>大阪府</t>
  </si>
  <si>
    <t>福井県</t>
  </si>
  <si>
    <t>滋賀県</t>
  </si>
  <si>
    <t>不明</t>
  </si>
  <si>
    <t>―</t>
  </si>
  <si>
    <t>三重県</t>
  </si>
  <si>
    <t>岐阜県</t>
  </si>
  <si>
    <t>福岡市</t>
  </si>
  <si>
    <t>金沢市</t>
  </si>
  <si>
    <t>北海道</t>
  </si>
  <si>
    <t>福島県</t>
  </si>
  <si>
    <t>郡山市</t>
  </si>
  <si>
    <t>和歌山県</t>
  </si>
  <si>
    <t>兵庫県</t>
  </si>
  <si>
    <t>青森県</t>
  </si>
  <si>
    <t>群馬県</t>
  </si>
  <si>
    <t>長野県</t>
  </si>
  <si>
    <t>秋田県</t>
  </si>
  <si>
    <t>新潟県</t>
  </si>
  <si>
    <t>茨城県</t>
  </si>
  <si>
    <t>富山県</t>
  </si>
  <si>
    <t>山形県</t>
  </si>
  <si>
    <t>ウラベニホテイシメジ，ホンシメジ，ハタケシメジ</t>
  </si>
  <si>
    <t>販売事例
（患者数）</t>
  </si>
  <si>
    <t>死者数</t>
  </si>
  <si>
    <t>都道府県</t>
  </si>
  <si>
    <t>間違えやすい食用キノコの例
（「自然毒のリスクプロファイル」より）</t>
  </si>
  <si>
    <t>きのこの種類　</t>
  </si>
  <si>
    <t>平成25年</t>
  </si>
  <si>
    <t>富山市</t>
  </si>
  <si>
    <t>静岡市</t>
  </si>
  <si>
    <t>静岡県</t>
  </si>
  <si>
    <t>福山市</t>
  </si>
  <si>
    <t>熊本県</t>
  </si>
  <si>
    <t>2014（平成26年）</t>
  </si>
  <si>
    <t>※厚生労働省ＨＰ「自然毒のリスクプロファイル」もあわせてご参照下さい。</t>
  </si>
  <si>
    <t>①　毒キノコによる食中毒発生状況（月別発生状況）</t>
  </si>
  <si>
    <t>②　毒キノコによる食中毒発生状況（種類別発生状況）</t>
  </si>
  <si>
    <t>③　毒キノコによる食中毒発生状況（自治体別発生状況）</t>
  </si>
  <si>
    <t>平成26年</t>
  </si>
  <si>
    <t>（※）都道府県の事件数・患者数からは、表に記載されている保健所設置市や特別区での事件数・患者数は除かれています。</t>
  </si>
  <si>
    <t>1(2)</t>
  </si>
  <si>
    <t>1(15)</t>
  </si>
  <si>
    <t>2(17)</t>
  </si>
  <si>
    <t>2015（平成27年）</t>
  </si>
  <si>
    <t>平成27年</t>
  </si>
  <si>
    <t>ツキヨタケ</t>
  </si>
  <si>
    <t>クサウラベニタケ</t>
  </si>
  <si>
    <t>テングダケ</t>
  </si>
  <si>
    <t>ドクササコ</t>
  </si>
  <si>
    <t>イボテングタケ</t>
  </si>
  <si>
    <t>カキシメジ</t>
  </si>
  <si>
    <t>イッポンシメジ</t>
  </si>
  <si>
    <t>オオシロカラカサタケ</t>
  </si>
  <si>
    <t>ニガクリタケ</t>
  </si>
  <si>
    <t>オオワライタケ</t>
  </si>
  <si>
    <t>ニセショウロ</t>
  </si>
  <si>
    <t>ハイイロシメジ</t>
  </si>
  <si>
    <t>ヒカゲシビレタケ</t>
  </si>
  <si>
    <t>タマゴダケモドキ</t>
  </si>
  <si>
    <t>ドクツルタケ</t>
  </si>
  <si>
    <t>ニセクロハツ</t>
  </si>
  <si>
    <t>オオシビレタケ</t>
  </si>
  <si>
    <t>カブラアセタケ</t>
  </si>
  <si>
    <t>その他</t>
  </si>
  <si>
    <t>ヒラタケ、ムキタケ、シイタケ</t>
  </si>
  <si>
    <t>ニセアブラシメジ，チャナメツムタケ，シイタケ</t>
  </si>
  <si>
    <t>ナメコ，クリタケ，ナラタケ，ナラタケモドキ</t>
  </si>
  <si>
    <t>シロマツタケモドキ，ハラタケ，ツクリタケ</t>
  </si>
  <si>
    <t>キタマゴタケ</t>
  </si>
  <si>
    <t>クロハツ，クロハツモドキ</t>
  </si>
  <si>
    <t>岩手県</t>
  </si>
  <si>
    <t>広島県</t>
  </si>
  <si>
    <t>大分県</t>
  </si>
  <si>
    <t>さいたま市</t>
  </si>
  <si>
    <t>宇都宮市</t>
  </si>
  <si>
    <t>ナラタケ，ホテイシメジ，アカハツ，チチタケ</t>
  </si>
  <si>
    <t>2016（平成28年）</t>
  </si>
  <si>
    <t>平成28年</t>
  </si>
  <si>
    <t>平成19～28年</t>
  </si>
  <si>
    <t>―</t>
  </si>
  <si>
    <t>岡山市</t>
  </si>
  <si>
    <t>―</t>
  </si>
  <si>
    <t>1(2)</t>
  </si>
  <si>
    <t>仙台市</t>
  </si>
  <si>
    <t>1(3)</t>
  </si>
  <si>
    <t>新潟市</t>
  </si>
  <si>
    <t>栃木県</t>
  </si>
  <si>
    <t>神戸市</t>
  </si>
  <si>
    <t>2(5)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</si>
</sst>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double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7" fontId="4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6" fillId="0" borderId="44" xfId="0" applyFont="1" applyFill="1" applyBorder="1" applyAlignment="1">
      <alignment vertical="center"/>
    </xf>
    <xf numFmtId="0" fontId="46" fillId="0" borderId="45" xfId="0" applyFont="1" applyFill="1" applyBorder="1" applyAlignment="1">
      <alignment vertical="center"/>
    </xf>
    <xf numFmtId="0" fontId="46" fillId="0" borderId="46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47" xfId="0" applyFont="1" applyFill="1" applyBorder="1" applyAlignment="1">
      <alignment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33" borderId="48" xfId="0" applyFont="1" applyFill="1" applyBorder="1" applyAlignment="1">
      <alignment horizontal="center" vertical="center"/>
    </xf>
    <xf numFmtId="0" fontId="46" fillId="33" borderId="49" xfId="0" applyFont="1" applyFill="1" applyBorder="1" applyAlignment="1">
      <alignment horizontal="center" vertical="center"/>
    </xf>
    <xf numFmtId="0" fontId="46" fillId="33" borderId="50" xfId="0" applyFont="1" applyFill="1" applyBorder="1" applyAlignment="1">
      <alignment horizontal="center" vertical="center"/>
    </xf>
    <xf numFmtId="0" fontId="46" fillId="33" borderId="51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/>
    </xf>
    <xf numFmtId="0" fontId="46" fillId="0" borderId="52" xfId="0" applyFont="1" applyFill="1" applyBorder="1" applyAlignment="1">
      <alignment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vertical="center"/>
    </xf>
    <xf numFmtId="0" fontId="46" fillId="0" borderId="54" xfId="0" applyFont="1" applyFill="1" applyBorder="1" applyAlignment="1">
      <alignment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7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61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 wrapText="1"/>
    </xf>
    <xf numFmtId="0" fontId="46" fillId="33" borderId="63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/>
    </xf>
    <xf numFmtId="0" fontId="48" fillId="33" borderId="57" xfId="0" applyFont="1" applyFill="1" applyBorder="1" applyAlignment="1">
      <alignment horizontal="center" vertical="center"/>
    </xf>
    <xf numFmtId="0" fontId="48" fillId="33" borderId="65" xfId="0" applyFont="1" applyFill="1" applyBorder="1" applyAlignment="1">
      <alignment horizontal="center" vertical="center"/>
    </xf>
    <xf numFmtId="0" fontId="48" fillId="33" borderId="60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患者数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425"/>
          <c:w val="0.60525"/>
          <c:h val="0.8095"/>
        </c:manualLayout>
      </c:layout>
      <c:lineChart>
        <c:grouping val="standard"/>
        <c:varyColors val="0"/>
        <c:ser>
          <c:idx val="5"/>
          <c:order val="0"/>
          <c:tx>
            <c:strRef>
              <c:f>'①月別発生状況'!$A$14</c:f>
              <c:strCache>
                <c:ptCount val="1"/>
                <c:pt idx="0">
                  <c:v>2016（平成28年）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'①月別発生状況'!$B$14:$M$14</c:f>
              <c:numCache/>
            </c:numRef>
          </c:val>
          <c:smooth val="0"/>
        </c:ser>
        <c:ser>
          <c:idx val="0"/>
          <c:order val="1"/>
          <c:tx>
            <c:strRef>
              <c:f>'①月別発生状況'!$A$15</c:f>
              <c:strCache>
                <c:ptCount val="1"/>
                <c:pt idx="0">
                  <c:v>2015（平成27年）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'①月別発生状況'!$B$13:$M$13</c:f>
              <c:strCache/>
            </c:strRef>
          </c:cat>
          <c:val>
            <c:numRef>
              <c:f>'①月別発生状況'!$B$15:$M$15</c:f>
              <c:numCache/>
            </c:numRef>
          </c:val>
          <c:smooth val="0"/>
        </c:ser>
        <c:ser>
          <c:idx val="1"/>
          <c:order val="2"/>
          <c:tx>
            <c:strRef>
              <c:f>'①月別発生状況'!$A$16</c:f>
              <c:strCache>
                <c:ptCount val="1"/>
                <c:pt idx="0">
                  <c:v>2014（平成26年）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'①月別発生状況'!$B$13:$M$13</c:f>
              <c:strCache/>
            </c:strRef>
          </c:cat>
          <c:val>
            <c:numRef>
              <c:f>'①月別発生状況'!$B$16:$M$16</c:f>
              <c:numCache/>
            </c:numRef>
          </c:val>
          <c:smooth val="0"/>
        </c:ser>
        <c:ser>
          <c:idx val="2"/>
          <c:order val="3"/>
          <c:tx>
            <c:strRef>
              <c:f>'①月別発生状況'!$A$17</c:f>
              <c:strCache>
                <c:ptCount val="1"/>
                <c:pt idx="0">
                  <c:v>2013（平成25年）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'①月別発生状況'!$B$13:$M$13</c:f>
              <c:strCache/>
            </c:strRef>
          </c:cat>
          <c:val>
            <c:numRef>
              <c:f>'①月別発生状況'!$B$17:$M$17</c:f>
              <c:numCache/>
            </c:numRef>
          </c:val>
          <c:smooth val="0"/>
        </c:ser>
        <c:ser>
          <c:idx val="3"/>
          <c:order val="4"/>
          <c:tx>
            <c:strRef>
              <c:f>'①月別発生状況'!$A$18</c:f>
              <c:strCache>
                <c:ptCount val="1"/>
                <c:pt idx="0">
                  <c:v>2012（平成24年）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'①月別発生状況'!$B$13:$M$13</c:f>
              <c:strCache/>
            </c:strRef>
          </c:cat>
          <c:val>
            <c:numRef>
              <c:f>'①月別発生状況'!$B$18:$M$18</c:f>
              <c:numCache/>
            </c:numRef>
          </c:val>
          <c:smooth val="0"/>
        </c:ser>
        <c:ser>
          <c:idx val="4"/>
          <c:order val="5"/>
          <c:tx>
            <c:strRef>
              <c:f>'①月別発生状況'!$A$19</c:f>
              <c:strCache>
                <c:ptCount val="1"/>
                <c:pt idx="0">
                  <c:v>2011（平成23年）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'①月別発生状況'!$B$13:$M$13</c:f>
              <c:strCache/>
            </c:strRef>
          </c:cat>
          <c:val>
            <c:numRef>
              <c:f>'①月別発生状況'!$B$19:$M$19</c:f>
              <c:numCache/>
            </c:numRef>
          </c:val>
          <c:smooth val="0"/>
        </c:ser>
        <c:marker val="1"/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70640"/>
        <c:crosses val="autoZero"/>
        <c:auto val="1"/>
        <c:lblOffset val="100"/>
        <c:tickLblSkip val="1"/>
        <c:noMultiLvlLbl val="0"/>
      </c:catAx>
      <c:valAx>
        <c:axId val="76706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患者数（人）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78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3265"/>
          <c:w val="0.2825"/>
          <c:h val="0.48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事件数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4375"/>
          <c:w val="0.60525"/>
          <c:h val="0.81025"/>
        </c:manualLayout>
      </c:layout>
      <c:lineChart>
        <c:grouping val="standard"/>
        <c:varyColors val="0"/>
        <c:ser>
          <c:idx val="5"/>
          <c:order val="0"/>
          <c:tx>
            <c:strRef>
              <c:f>'①月別発生状況'!$A$5</c:f>
              <c:strCache>
                <c:ptCount val="1"/>
                <c:pt idx="0">
                  <c:v>2016（平成28年）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'①月別発生状況'!$B$5:$M$5</c:f>
              <c:numCache/>
            </c:numRef>
          </c:val>
          <c:smooth val="0"/>
        </c:ser>
        <c:ser>
          <c:idx val="0"/>
          <c:order val="1"/>
          <c:tx>
            <c:strRef>
              <c:f>'①月別発生状況'!$A$6</c:f>
              <c:strCache>
                <c:ptCount val="1"/>
                <c:pt idx="0">
                  <c:v>2015（平成27年）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'①月別発生状況'!$B$6:$M$6</c:f>
              <c:numCache/>
            </c:numRef>
          </c:val>
          <c:smooth val="0"/>
        </c:ser>
        <c:ser>
          <c:idx val="1"/>
          <c:order val="2"/>
          <c:tx>
            <c:strRef>
              <c:f>'①月別発生状況'!$A$7</c:f>
              <c:strCache>
                <c:ptCount val="1"/>
                <c:pt idx="0">
                  <c:v>2014（平成26年）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'①月別発生状況'!$B$7:$M$7</c:f>
              <c:numCache/>
            </c:numRef>
          </c:val>
          <c:smooth val="0"/>
        </c:ser>
        <c:ser>
          <c:idx val="2"/>
          <c:order val="3"/>
          <c:tx>
            <c:strRef>
              <c:f>'①月別発生状況'!$A$8</c:f>
              <c:strCache>
                <c:ptCount val="1"/>
                <c:pt idx="0">
                  <c:v>2013（平成25年）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'①月別発生状況'!$B$8:$M$8</c:f>
              <c:numCache/>
            </c:numRef>
          </c:val>
          <c:smooth val="0"/>
        </c:ser>
        <c:ser>
          <c:idx val="3"/>
          <c:order val="4"/>
          <c:tx>
            <c:strRef>
              <c:f>'①月別発生状況'!$A$9</c:f>
              <c:strCache>
                <c:ptCount val="1"/>
                <c:pt idx="0">
                  <c:v>2012（平成24年）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'①月別発生状況'!$B$9:$M$9</c:f>
              <c:numCache/>
            </c:numRef>
          </c:val>
          <c:smooth val="0"/>
        </c:ser>
        <c:ser>
          <c:idx val="4"/>
          <c:order val="5"/>
          <c:tx>
            <c:strRef>
              <c:f>'①月別発生状況'!$A$10</c:f>
              <c:strCache>
                <c:ptCount val="1"/>
                <c:pt idx="0">
                  <c:v>2011（平成23年）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'①月別発生状況'!$B$4:$M$4</c:f>
              <c:strCache/>
            </c:strRef>
          </c:cat>
          <c:val>
            <c:numRef>
              <c:f>'①月別発生状況'!$B$10:$M$10</c:f>
              <c:numCache/>
            </c:numRef>
          </c:val>
          <c:smooth val="0"/>
        </c:ser>
        <c:marker val="1"/>
        <c:axId val="1926897"/>
        <c:axId val="17342074"/>
      </c:lineChart>
      <c:catAx>
        <c:axId val="1926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42074"/>
        <c:crosses val="autoZero"/>
        <c:auto val="1"/>
        <c:lblOffset val="100"/>
        <c:tickLblSkip val="1"/>
        <c:noMultiLvlLbl val="0"/>
      </c:catAx>
      <c:valAx>
        <c:axId val="173420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事件数（件）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6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3255"/>
          <c:w val="0.2825"/>
          <c:h val="0.479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0.30375</cdr:x>
      <cdr:y>0.025</cdr:y>
    </cdr:from>
    <cdr:to>
      <cdr:x>0.685</cdr:x>
      <cdr:y>0.1545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209675" y="76200"/>
          <a:ext cx="1524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20</xdr:row>
      <xdr:rowOff>114300</xdr:rowOff>
    </xdr:from>
    <xdr:to>
      <xdr:col>12</xdr:col>
      <xdr:colOff>390525</xdr:colOff>
      <xdr:row>37</xdr:row>
      <xdr:rowOff>123825</xdr:rowOff>
    </xdr:to>
    <xdr:graphicFrame>
      <xdr:nvGraphicFramePr>
        <xdr:cNvPr id="1" name="グラフ 1"/>
        <xdr:cNvGraphicFramePr/>
      </xdr:nvGraphicFramePr>
      <xdr:xfrm>
        <a:off x="4248150" y="3648075"/>
        <a:ext cx="39909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20</xdr:row>
      <xdr:rowOff>104775</xdr:rowOff>
    </xdr:from>
    <xdr:to>
      <xdr:col>5</xdr:col>
      <xdr:colOff>590550</xdr:colOff>
      <xdr:row>37</xdr:row>
      <xdr:rowOff>123825</xdr:rowOff>
    </xdr:to>
    <xdr:graphicFrame>
      <xdr:nvGraphicFramePr>
        <xdr:cNvPr id="2" name="グラフ 2"/>
        <xdr:cNvGraphicFramePr/>
      </xdr:nvGraphicFramePr>
      <xdr:xfrm>
        <a:off x="66675" y="3638550"/>
        <a:ext cx="40005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pics/syokuchu/poiso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P26" sqref="P26"/>
    </sheetView>
  </sheetViews>
  <sheetFormatPr defaultColWidth="9.140625" defaultRowHeight="15"/>
  <cols>
    <col min="1" max="1" width="15.57421875" style="1" bestFit="1" customWidth="1"/>
    <col min="2" max="9" width="9.140625" style="1" bestFit="1" customWidth="1"/>
    <col min="10" max="10" width="9.421875" style="1" bestFit="1" customWidth="1"/>
    <col min="11" max="11" width="10.421875" style="1" bestFit="1" customWidth="1"/>
    <col min="12" max="13" width="9.140625" style="1" bestFit="1" customWidth="1"/>
    <col min="14" max="16384" width="9.00390625" style="1" customWidth="1"/>
  </cols>
  <sheetData>
    <row r="1" s="38" customFormat="1" ht="17.25">
      <c r="A1" s="37" t="s">
        <v>76</v>
      </c>
    </row>
    <row r="2" s="38" customFormat="1" ht="13.5"/>
    <row r="3" ht="14.25" thickBot="1">
      <c r="A3" s="1" t="s">
        <v>0</v>
      </c>
    </row>
    <row r="4" spans="1:14" ht="14.25" thickBot="1">
      <c r="A4" s="98"/>
      <c r="B4" s="99" t="s">
        <v>3</v>
      </c>
      <c r="C4" s="100" t="s">
        <v>4</v>
      </c>
      <c r="D4" s="100" t="s">
        <v>5</v>
      </c>
      <c r="E4" s="100" t="s">
        <v>6</v>
      </c>
      <c r="F4" s="100" t="s">
        <v>7</v>
      </c>
      <c r="G4" s="100" t="s">
        <v>8</v>
      </c>
      <c r="H4" s="100" t="s">
        <v>9</v>
      </c>
      <c r="I4" s="100" t="s">
        <v>10</v>
      </c>
      <c r="J4" s="100" t="s">
        <v>11</v>
      </c>
      <c r="K4" s="100" t="s">
        <v>12</v>
      </c>
      <c r="L4" s="100" t="s">
        <v>13</v>
      </c>
      <c r="M4" s="101" t="s">
        <v>14</v>
      </c>
      <c r="N4" s="102" t="s">
        <v>2</v>
      </c>
    </row>
    <row r="5" spans="1:14" s="4" customFormat="1" ht="13.5">
      <c r="A5" s="107" t="s">
        <v>117</v>
      </c>
      <c r="B5" s="106">
        <v>0</v>
      </c>
      <c r="C5" s="106">
        <v>0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3">
        <v>1</v>
      </c>
      <c r="J5" s="103">
        <v>8</v>
      </c>
      <c r="K5" s="103">
        <v>27</v>
      </c>
      <c r="L5" s="103">
        <v>6</v>
      </c>
      <c r="M5" s="104">
        <v>0</v>
      </c>
      <c r="N5" s="105">
        <v>42</v>
      </c>
    </row>
    <row r="6" spans="1:14" ht="13.5">
      <c r="A6" s="11" t="s">
        <v>84</v>
      </c>
      <c r="B6" s="10">
        <v>0</v>
      </c>
      <c r="C6" s="2">
        <v>0</v>
      </c>
      <c r="D6" s="2">
        <v>0</v>
      </c>
      <c r="E6" s="2">
        <v>0</v>
      </c>
      <c r="F6" s="2">
        <v>0</v>
      </c>
      <c r="G6" s="2">
        <v>2</v>
      </c>
      <c r="H6" s="2">
        <v>0</v>
      </c>
      <c r="I6" s="2">
        <v>0</v>
      </c>
      <c r="J6" s="2">
        <v>23</v>
      </c>
      <c r="K6" s="2">
        <v>12</v>
      </c>
      <c r="L6" s="2">
        <v>1</v>
      </c>
      <c r="M6" s="39">
        <v>0</v>
      </c>
      <c r="N6" s="24">
        <f>SUM(B6:M6)</f>
        <v>38</v>
      </c>
    </row>
    <row r="7" spans="1:14" ht="13.5">
      <c r="A7" s="11" t="s">
        <v>74</v>
      </c>
      <c r="B7" s="10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2</v>
      </c>
      <c r="J7" s="2">
        <v>8</v>
      </c>
      <c r="K7" s="2">
        <v>12</v>
      </c>
      <c r="L7" s="2">
        <v>1</v>
      </c>
      <c r="M7" s="39">
        <v>1</v>
      </c>
      <c r="N7" s="24">
        <v>24</v>
      </c>
    </row>
    <row r="8" spans="1:14" ht="13.5">
      <c r="A8" s="11" t="s">
        <v>17</v>
      </c>
      <c r="B8" s="10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13</v>
      </c>
      <c r="K8" s="2">
        <v>19</v>
      </c>
      <c r="L8" s="2">
        <v>3</v>
      </c>
      <c r="M8" s="39">
        <v>2</v>
      </c>
      <c r="N8" s="24">
        <v>37</v>
      </c>
    </row>
    <row r="9" spans="1:14" ht="13.5">
      <c r="A9" s="11" t="s">
        <v>15</v>
      </c>
      <c r="B9" s="10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1</v>
      </c>
      <c r="K9" s="2">
        <v>51</v>
      </c>
      <c r="L9" s="2">
        <v>4</v>
      </c>
      <c r="M9" s="39">
        <v>0</v>
      </c>
      <c r="N9" s="24">
        <v>57</v>
      </c>
    </row>
    <row r="10" spans="1:14" ht="14.25" thickBot="1">
      <c r="A10" s="8" t="s">
        <v>16</v>
      </c>
      <c r="B10" s="7">
        <v>0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14</v>
      </c>
      <c r="K10" s="6">
        <v>23</v>
      </c>
      <c r="L10" s="6">
        <v>0</v>
      </c>
      <c r="M10" s="41">
        <v>0</v>
      </c>
      <c r="N10" s="40">
        <v>38</v>
      </c>
    </row>
    <row r="11" ht="13.5">
      <c r="N11" s="36"/>
    </row>
    <row r="12" spans="1:14" ht="14.25" thickBot="1">
      <c r="A12" s="1" t="s">
        <v>1</v>
      </c>
      <c r="N12" s="36"/>
    </row>
    <row r="13" spans="1:14" ht="14.25" thickBot="1">
      <c r="A13" s="98"/>
      <c r="B13" s="99" t="s">
        <v>3</v>
      </c>
      <c r="C13" s="100" t="s">
        <v>4</v>
      </c>
      <c r="D13" s="100" t="s">
        <v>5</v>
      </c>
      <c r="E13" s="100" t="s">
        <v>6</v>
      </c>
      <c r="F13" s="100" t="s">
        <v>7</v>
      </c>
      <c r="G13" s="100" t="s">
        <v>8</v>
      </c>
      <c r="H13" s="100" t="s">
        <v>9</v>
      </c>
      <c r="I13" s="100" t="s">
        <v>10</v>
      </c>
      <c r="J13" s="100" t="s">
        <v>11</v>
      </c>
      <c r="K13" s="100" t="s">
        <v>12</v>
      </c>
      <c r="L13" s="100" t="s">
        <v>13</v>
      </c>
      <c r="M13" s="101" t="s">
        <v>14</v>
      </c>
      <c r="N13" s="102" t="s">
        <v>2</v>
      </c>
    </row>
    <row r="14" spans="1:14" s="4" customFormat="1" ht="13.5">
      <c r="A14" s="107" t="s">
        <v>117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3">
        <v>4</v>
      </c>
      <c r="J14" s="103">
        <v>16</v>
      </c>
      <c r="K14" s="103">
        <v>76</v>
      </c>
      <c r="L14" s="103">
        <v>14</v>
      </c>
      <c r="M14" s="104">
        <v>0</v>
      </c>
      <c r="N14" s="105">
        <v>110</v>
      </c>
    </row>
    <row r="15" spans="1:14" ht="13.5">
      <c r="A15" s="11" t="s">
        <v>84</v>
      </c>
      <c r="B15" s="10">
        <v>0</v>
      </c>
      <c r="C15" s="2">
        <v>0</v>
      </c>
      <c r="D15" s="2">
        <v>0</v>
      </c>
      <c r="E15" s="2">
        <v>0</v>
      </c>
      <c r="F15" s="2">
        <v>0</v>
      </c>
      <c r="G15" s="2">
        <v>2</v>
      </c>
      <c r="H15" s="2">
        <v>0</v>
      </c>
      <c r="I15" s="2">
        <v>0</v>
      </c>
      <c r="J15" s="2">
        <v>63</v>
      </c>
      <c r="K15" s="2">
        <v>29</v>
      </c>
      <c r="L15" s="2">
        <v>1</v>
      </c>
      <c r="M15" s="39">
        <v>0</v>
      </c>
      <c r="N15" s="24">
        <f>SUM(B15:M15)</f>
        <v>95</v>
      </c>
    </row>
    <row r="16" spans="1:14" ht="13.5">
      <c r="A16" s="11" t="s">
        <v>74</v>
      </c>
      <c r="B16" s="10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4</v>
      </c>
      <c r="J16" s="2">
        <v>35</v>
      </c>
      <c r="K16" s="2">
        <v>41</v>
      </c>
      <c r="L16" s="2">
        <v>1</v>
      </c>
      <c r="M16" s="39">
        <v>4</v>
      </c>
      <c r="N16" s="24">
        <v>85</v>
      </c>
    </row>
    <row r="17" spans="1:14" ht="13.5">
      <c r="A17" s="11" t="s">
        <v>17</v>
      </c>
      <c r="B17" s="10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43</v>
      </c>
      <c r="K17" s="2">
        <v>56</v>
      </c>
      <c r="L17" s="2">
        <v>6</v>
      </c>
      <c r="M17" s="39">
        <v>3</v>
      </c>
      <c r="N17" s="24">
        <v>108</v>
      </c>
    </row>
    <row r="18" spans="1:14" ht="13.5">
      <c r="A18" s="11" t="s">
        <v>15</v>
      </c>
      <c r="B18" s="10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1</v>
      </c>
      <c r="K18" s="2">
        <v>155</v>
      </c>
      <c r="L18" s="2">
        <v>8</v>
      </c>
      <c r="M18" s="39">
        <v>0</v>
      </c>
      <c r="N18" s="24">
        <v>166</v>
      </c>
    </row>
    <row r="19" spans="1:14" ht="14.25" thickBot="1">
      <c r="A19" s="8" t="s">
        <v>16</v>
      </c>
      <c r="B19" s="7">
        <v>0</v>
      </c>
      <c r="C19" s="6">
        <v>0</v>
      </c>
      <c r="D19" s="6">
        <v>0</v>
      </c>
      <c r="E19" s="6">
        <v>0</v>
      </c>
      <c r="F19" s="6">
        <v>0</v>
      </c>
      <c r="G19" s="6">
        <v>2</v>
      </c>
      <c r="H19" s="6">
        <v>0</v>
      </c>
      <c r="I19" s="6">
        <v>0</v>
      </c>
      <c r="J19" s="6">
        <v>33</v>
      </c>
      <c r="K19" s="6">
        <v>65</v>
      </c>
      <c r="L19" s="6">
        <v>0</v>
      </c>
      <c r="M19" s="41">
        <v>0</v>
      </c>
      <c r="N19" s="40">
        <v>100</v>
      </c>
    </row>
    <row r="20" spans="1:14" ht="13.5">
      <c r="A20" s="3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3" ht="13.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3.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1.57421875" style="69" customWidth="1"/>
    <col min="2" max="2" width="44.57421875" style="69" customWidth="1"/>
    <col min="3" max="8" width="6.57421875" style="94" customWidth="1"/>
    <col min="9" max="16384" width="9.00390625" style="69" customWidth="1"/>
  </cols>
  <sheetData>
    <row r="1" spans="1:8" ht="17.25">
      <c r="A1" s="37" t="s">
        <v>77</v>
      </c>
      <c r="C1" s="69"/>
      <c r="D1" s="69"/>
      <c r="E1" s="69"/>
      <c r="F1" s="69"/>
      <c r="G1" s="69"/>
      <c r="H1" s="69"/>
    </row>
    <row r="2" spans="3:8" ht="14.25" thickBot="1">
      <c r="C2" s="69"/>
      <c r="D2" s="69"/>
      <c r="E2" s="69"/>
      <c r="F2" s="69"/>
      <c r="G2" s="69"/>
      <c r="H2" s="69"/>
    </row>
    <row r="3" spans="1:8" ht="13.5">
      <c r="A3" s="108" t="s">
        <v>67</v>
      </c>
      <c r="B3" s="110" t="s">
        <v>66</v>
      </c>
      <c r="C3" s="112" t="s">
        <v>119</v>
      </c>
      <c r="D3" s="113"/>
      <c r="E3" s="114"/>
      <c r="F3" s="115" t="s">
        <v>118</v>
      </c>
      <c r="G3" s="113"/>
      <c r="H3" s="114"/>
    </row>
    <row r="4" spans="1:8" ht="14.25" thickBot="1">
      <c r="A4" s="109"/>
      <c r="B4" s="111"/>
      <c r="C4" s="70" t="s">
        <v>0</v>
      </c>
      <c r="D4" s="71" t="s">
        <v>1</v>
      </c>
      <c r="E4" s="72" t="s">
        <v>64</v>
      </c>
      <c r="F4" s="73" t="s">
        <v>0</v>
      </c>
      <c r="G4" s="71" t="s">
        <v>1</v>
      </c>
      <c r="H4" s="72" t="s">
        <v>64</v>
      </c>
    </row>
    <row r="5" spans="1:8" s="78" customFormat="1" ht="14.25" thickTop="1">
      <c r="A5" s="60" t="s">
        <v>86</v>
      </c>
      <c r="B5" s="58" t="s">
        <v>105</v>
      </c>
      <c r="C5" s="74">
        <v>203</v>
      </c>
      <c r="D5" s="75">
        <v>720</v>
      </c>
      <c r="E5" s="76">
        <v>0</v>
      </c>
      <c r="F5" s="77">
        <v>18</v>
      </c>
      <c r="G5" s="75">
        <v>57</v>
      </c>
      <c r="H5" s="76">
        <v>0</v>
      </c>
    </row>
    <row r="6" spans="1:8" s="78" customFormat="1" ht="13.5">
      <c r="A6" s="61" t="s">
        <v>87</v>
      </c>
      <c r="B6" s="62" t="s">
        <v>62</v>
      </c>
      <c r="C6" s="79">
        <v>87</v>
      </c>
      <c r="D6" s="80">
        <v>265</v>
      </c>
      <c r="E6" s="81">
        <v>0</v>
      </c>
      <c r="F6" s="82">
        <v>8</v>
      </c>
      <c r="G6" s="80">
        <v>21</v>
      </c>
      <c r="H6" s="76">
        <v>0</v>
      </c>
    </row>
    <row r="7" spans="1:8" s="78" customFormat="1" ht="13.5">
      <c r="A7" s="61" t="s">
        <v>88</v>
      </c>
      <c r="B7" s="59" t="s">
        <v>27</v>
      </c>
      <c r="C7" s="79">
        <v>20</v>
      </c>
      <c r="D7" s="80">
        <v>35</v>
      </c>
      <c r="E7" s="81">
        <v>0</v>
      </c>
      <c r="F7" s="82">
        <v>3</v>
      </c>
      <c r="G7" s="80">
        <v>4</v>
      </c>
      <c r="H7" s="76">
        <v>0</v>
      </c>
    </row>
    <row r="8" spans="1:8" s="78" customFormat="1" ht="13.5">
      <c r="A8" s="61" t="s">
        <v>89</v>
      </c>
      <c r="B8" s="97" t="s">
        <v>116</v>
      </c>
      <c r="C8" s="79">
        <v>16</v>
      </c>
      <c r="D8" s="80">
        <v>26</v>
      </c>
      <c r="E8" s="81">
        <v>0</v>
      </c>
      <c r="F8" s="82">
        <v>3</v>
      </c>
      <c r="G8" s="80">
        <v>7</v>
      </c>
      <c r="H8" s="76">
        <v>0</v>
      </c>
    </row>
    <row r="9" spans="1:8" s="78" customFormat="1" ht="13.5">
      <c r="A9" s="61" t="s">
        <v>90</v>
      </c>
      <c r="B9" s="59" t="s">
        <v>44</v>
      </c>
      <c r="C9" s="79">
        <v>12</v>
      </c>
      <c r="D9" s="80">
        <v>17</v>
      </c>
      <c r="E9" s="81">
        <v>0</v>
      </c>
      <c r="F9" s="82">
        <v>1</v>
      </c>
      <c r="G9" s="80">
        <v>1</v>
      </c>
      <c r="H9" s="76">
        <v>0</v>
      </c>
    </row>
    <row r="10" spans="1:8" s="78" customFormat="1" ht="13.5">
      <c r="A10" s="61" t="s">
        <v>91</v>
      </c>
      <c r="B10" s="59" t="s">
        <v>106</v>
      </c>
      <c r="C10" s="79">
        <v>9</v>
      </c>
      <c r="D10" s="80">
        <v>21</v>
      </c>
      <c r="E10" s="81">
        <v>0</v>
      </c>
      <c r="F10" s="82">
        <v>1</v>
      </c>
      <c r="G10" s="80">
        <v>2</v>
      </c>
      <c r="H10" s="76">
        <v>0</v>
      </c>
    </row>
    <row r="11" spans="1:8" s="78" customFormat="1" ht="13.5">
      <c r="A11" s="61" t="s">
        <v>92</v>
      </c>
      <c r="B11" s="59" t="s">
        <v>27</v>
      </c>
      <c r="C11" s="79">
        <v>11</v>
      </c>
      <c r="D11" s="80">
        <v>37</v>
      </c>
      <c r="E11" s="81">
        <v>0</v>
      </c>
      <c r="F11" s="82">
        <v>2</v>
      </c>
      <c r="G11" s="80">
        <v>4</v>
      </c>
      <c r="H11" s="76">
        <v>0</v>
      </c>
    </row>
    <row r="12" spans="1:8" s="78" customFormat="1" ht="13.5">
      <c r="A12" s="61" t="s">
        <v>93</v>
      </c>
      <c r="B12" s="59" t="s">
        <v>27</v>
      </c>
      <c r="C12" s="79">
        <v>11</v>
      </c>
      <c r="D12" s="80">
        <v>19</v>
      </c>
      <c r="E12" s="81">
        <v>0</v>
      </c>
      <c r="F12" s="82">
        <v>2</v>
      </c>
      <c r="G12" s="80">
        <v>3</v>
      </c>
      <c r="H12" s="76">
        <v>0</v>
      </c>
    </row>
    <row r="13" spans="1:8" s="78" customFormat="1" ht="13.5">
      <c r="A13" s="61" t="s">
        <v>94</v>
      </c>
      <c r="B13" s="83" t="s">
        <v>107</v>
      </c>
      <c r="C13" s="79">
        <v>3</v>
      </c>
      <c r="D13" s="80">
        <v>3</v>
      </c>
      <c r="E13" s="81">
        <v>0</v>
      </c>
      <c r="F13" s="82">
        <v>0</v>
      </c>
      <c r="G13" s="80">
        <v>0</v>
      </c>
      <c r="H13" s="76">
        <v>0</v>
      </c>
    </row>
    <row r="14" spans="1:8" s="78" customFormat="1" ht="13.5">
      <c r="A14" s="61" t="s">
        <v>95</v>
      </c>
      <c r="B14" s="59" t="s">
        <v>44</v>
      </c>
      <c r="C14" s="79">
        <v>4</v>
      </c>
      <c r="D14" s="80">
        <v>7</v>
      </c>
      <c r="E14" s="81">
        <v>0</v>
      </c>
      <c r="F14" s="82">
        <v>0</v>
      </c>
      <c r="G14" s="80">
        <v>0</v>
      </c>
      <c r="H14" s="76">
        <v>0</v>
      </c>
    </row>
    <row r="15" spans="1:8" s="78" customFormat="1" ht="13.5">
      <c r="A15" s="61" t="s">
        <v>96</v>
      </c>
      <c r="B15" s="59" t="s">
        <v>27</v>
      </c>
      <c r="C15" s="79">
        <v>3</v>
      </c>
      <c r="D15" s="80">
        <v>6</v>
      </c>
      <c r="E15" s="81">
        <v>0</v>
      </c>
      <c r="F15" s="82">
        <v>0</v>
      </c>
      <c r="G15" s="80">
        <v>0</v>
      </c>
      <c r="H15" s="76">
        <v>0</v>
      </c>
    </row>
    <row r="16" spans="1:8" s="78" customFormat="1" ht="13.5">
      <c r="A16" s="61" t="s">
        <v>97</v>
      </c>
      <c r="B16" s="59" t="s">
        <v>27</v>
      </c>
      <c r="C16" s="79">
        <v>3</v>
      </c>
      <c r="D16" s="80">
        <v>6</v>
      </c>
      <c r="E16" s="81">
        <v>0</v>
      </c>
      <c r="F16" s="82">
        <v>0</v>
      </c>
      <c r="G16" s="80">
        <v>0</v>
      </c>
      <c r="H16" s="76">
        <v>0</v>
      </c>
    </row>
    <row r="17" spans="1:8" s="78" customFormat="1" ht="13.5">
      <c r="A17" s="61" t="s">
        <v>98</v>
      </c>
      <c r="B17" s="59" t="s">
        <v>108</v>
      </c>
      <c r="C17" s="79">
        <v>2</v>
      </c>
      <c r="D17" s="80">
        <v>3</v>
      </c>
      <c r="E17" s="81">
        <v>0</v>
      </c>
      <c r="F17" s="82">
        <v>0</v>
      </c>
      <c r="G17" s="80">
        <v>0</v>
      </c>
      <c r="H17" s="76">
        <v>0</v>
      </c>
    </row>
    <row r="18" spans="1:8" s="78" customFormat="1" ht="13.5">
      <c r="A18" s="61" t="s">
        <v>99</v>
      </c>
      <c r="B18" s="59" t="s">
        <v>109</v>
      </c>
      <c r="C18" s="79">
        <v>2</v>
      </c>
      <c r="D18" s="80">
        <v>2</v>
      </c>
      <c r="E18" s="81">
        <v>0</v>
      </c>
      <c r="F18" s="82">
        <v>1</v>
      </c>
      <c r="G18" s="80">
        <v>1</v>
      </c>
      <c r="H18" s="76">
        <v>0</v>
      </c>
    </row>
    <row r="19" spans="1:8" s="78" customFormat="1" ht="13.5">
      <c r="A19" s="61" t="s">
        <v>100</v>
      </c>
      <c r="B19" s="59" t="s">
        <v>108</v>
      </c>
      <c r="C19" s="79">
        <v>2</v>
      </c>
      <c r="D19" s="80">
        <v>2</v>
      </c>
      <c r="E19" s="81">
        <v>0</v>
      </c>
      <c r="F19" s="82">
        <v>0</v>
      </c>
      <c r="G19" s="80">
        <v>0</v>
      </c>
      <c r="H19" s="76">
        <v>0</v>
      </c>
    </row>
    <row r="20" spans="1:8" s="78" customFormat="1" ht="13.5">
      <c r="A20" s="61" t="s">
        <v>101</v>
      </c>
      <c r="B20" s="59" t="s">
        <v>110</v>
      </c>
      <c r="C20" s="82">
        <v>1</v>
      </c>
      <c r="D20" s="80">
        <v>6</v>
      </c>
      <c r="E20" s="81">
        <v>1</v>
      </c>
      <c r="F20" s="82">
        <v>0</v>
      </c>
      <c r="G20" s="80">
        <v>0</v>
      </c>
      <c r="H20" s="76">
        <v>0</v>
      </c>
    </row>
    <row r="21" spans="1:8" s="78" customFormat="1" ht="13.5">
      <c r="A21" s="61" t="s">
        <v>102</v>
      </c>
      <c r="B21" s="59" t="s">
        <v>27</v>
      </c>
      <c r="C21" s="82">
        <v>2</v>
      </c>
      <c r="D21" s="80">
        <v>4</v>
      </c>
      <c r="E21" s="81">
        <v>0</v>
      </c>
      <c r="F21" s="82">
        <v>0</v>
      </c>
      <c r="G21" s="80">
        <v>0</v>
      </c>
      <c r="H21" s="76">
        <v>0</v>
      </c>
    </row>
    <row r="22" spans="1:8" s="78" customFormat="1" ht="13.5">
      <c r="A22" s="61" t="s">
        <v>103</v>
      </c>
      <c r="B22" s="59" t="s">
        <v>27</v>
      </c>
      <c r="C22" s="82">
        <v>1</v>
      </c>
      <c r="D22" s="80">
        <v>1</v>
      </c>
      <c r="E22" s="81">
        <v>0</v>
      </c>
      <c r="F22" s="82">
        <v>0</v>
      </c>
      <c r="G22" s="80">
        <v>0</v>
      </c>
      <c r="H22" s="76">
        <v>0</v>
      </c>
    </row>
    <row r="23" spans="1:8" s="78" customFormat="1" ht="13.5">
      <c r="A23" s="61" t="s">
        <v>104</v>
      </c>
      <c r="B23" s="59" t="s">
        <v>44</v>
      </c>
      <c r="C23" s="79">
        <v>34</v>
      </c>
      <c r="D23" s="80">
        <v>80</v>
      </c>
      <c r="E23" s="81">
        <v>1</v>
      </c>
      <c r="F23" s="82">
        <v>2</v>
      </c>
      <c r="G23" s="80">
        <v>7</v>
      </c>
      <c r="H23" s="76">
        <v>0</v>
      </c>
    </row>
    <row r="24" spans="1:8" s="78" customFormat="1" ht="14.25" thickBot="1">
      <c r="A24" s="84" t="s">
        <v>43</v>
      </c>
      <c r="B24" s="85" t="s">
        <v>37</v>
      </c>
      <c r="C24" s="86">
        <v>65</v>
      </c>
      <c r="D24" s="87">
        <v>181</v>
      </c>
      <c r="E24" s="88">
        <v>1</v>
      </c>
      <c r="F24" s="89">
        <v>1</v>
      </c>
      <c r="G24" s="87">
        <v>3</v>
      </c>
      <c r="H24" s="76">
        <v>0</v>
      </c>
    </row>
    <row r="25" spans="1:8" s="78" customFormat="1" ht="15" thickBot="1" thickTop="1">
      <c r="A25" s="90" t="s">
        <v>2</v>
      </c>
      <c r="B25" s="91"/>
      <c r="C25" s="92">
        <f aca="true" t="shared" si="0" ref="C25:H25">SUM(C5:C24)</f>
        <v>491</v>
      </c>
      <c r="D25" s="92">
        <f t="shared" si="0"/>
        <v>1441</v>
      </c>
      <c r="E25" s="92">
        <f t="shared" si="0"/>
        <v>3</v>
      </c>
      <c r="F25" s="92">
        <f t="shared" si="0"/>
        <v>42</v>
      </c>
      <c r="G25" s="92">
        <f t="shared" si="0"/>
        <v>110</v>
      </c>
      <c r="H25" s="92">
        <f t="shared" si="0"/>
        <v>0</v>
      </c>
    </row>
    <row r="26" ht="13.5">
      <c r="B26" s="93"/>
    </row>
    <row r="27" spans="1:8" ht="13.5">
      <c r="A27" s="95" t="s">
        <v>75</v>
      </c>
      <c r="B27" s="96"/>
      <c r="C27" s="96"/>
      <c r="D27" s="96"/>
      <c r="E27" s="96"/>
      <c r="F27" s="96"/>
      <c r="G27" s="96"/>
      <c r="H27" s="96"/>
    </row>
    <row r="28" spans="2:8" ht="13.5">
      <c r="B28" s="96"/>
      <c r="C28" s="96"/>
      <c r="D28" s="96"/>
      <c r="E28" s="96"/>
      <c r="F28" s="96"/>
      <c r="G28" s="96"/>
      <c r="H28" s="96"/>
    </row>
  </sheetData>
  <sheetProtection/>
  <mergeCells count="4">
    <mergeCell ref="A3:A4"/>
    <mergeCell ref="B3:B4"/>
    <mergeCell ref="C3:E3"/>
    <mergeCell ref="F3:H3"/>
  </mergeCells>
  <hyperlinks>
    <hyperlink ref="A27" r:id="rId1" display="※厚生労働省ＨＰ「自然毒のリスクプロファイル」もあわせてご参照下さい。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tabSelected="1" zoomScalePageLayoutView="0" workbookViewId="0" topLeftCell="A1">
      <selection activeCell="A45" sqref="A45:IV45"/>
    </sheetView>
  </sheetViews>
  <sheetFormatPr defaultColWidth="9.140625" defaultRowHeight="15"/>
  <cols>
    <col min="1" max="5" width="9.00390625" style="1" customWidth="1"/>
    <col min="6" max="7" width="9.00390625" style="4" customWidth="1"/>
    <col min="8" max="9" width="9.00390625" style="1" customWidth="1"/>
    <col min="10" max="11" width="9.00390625" style="4" customWidth="1"/>
    <col min="12" max="12" width="9.00390625" style="1" customWidth="1"/>
    <col min="13" max="13" width="9.00390625" style="4" customWidth="1"/>
    <col min="14" max="16384" width="9.00390625" style="1" customWidth="1"/>
  </cols>
  <sheetData>
    <row r="1" spans="1:13" s="38" customFormat="1" ht="17.25">
      <c r="A1" s="37" t="s">
        <v>78</v>
      </c>
      <c r="M1" s="67"/>
    </row>
    <row r="2" s="38" customFormat="1" ht="14.25" thickBot="1">
      <c r="M2" s="67"/>
    </row>
    <row r="3" spans="1:17" ht="13.5" customHeight="1">
      <c r="A3" s="116" t="s">
        <v>65</v>
      </c>
      <c r="B3" s="126" t="s">
        <v>68</v>
      </c>
      <c r="C3" s="127"/>
      <c r="D3" s="127"/>
      <c r="E3" s="128"/>
      <c r="F3" s="119" t="s">
        <v>79</v>
      </c>
      <c r="G3" s="120"/>
      <c r="H3" s="120"/>
      <c r="I3" s="121"/>
      <c r="J3" s="119" t="s">
        <v>85</v>
      </c>
      <c r="K3" s="120"/>
      <c r="L3" s="120"/>
      <c r="M3" s="121"/>
      <c r="N3" s="119" t="s">
        <v>118</v>
      </c>
      <c r="O3" s="120"/>
      <c r="P3" s="120"/>
      <c r="Q3" s="121"/>
    </row>
    <row r="4" spans="1:17" ht="14.25" customHeight="1">
      <c r="A4" s="117"/>
      <c r="B4" s="129" t="s">
        <v>0</v>
      </c>
      <c r="C4" s="131" t="s">
        <v>1</v>
      </c>
      <c r="D4" s="131" t="s">
        <v>64</v>
      </c>
      <c r="E4" s="135" t="s">
        <v>63</v>
      </c>
      <c r="F4" s="122" t="s">
        <v>0</v>
      </c>
      <c r="G4" s="124" t="s">
        <v>1</v>
      </c>
      <c r="H4" s="124" t="s">
        <v>64</v>
      </c>
      <c r="I4" s="137" t="s">
        <v>63</v>
      </c>
      <c r="J4" s="122" t="s">
        <v>0</v>
      </c>
      <c r="K4" s="124" t="s">
        <v>1</v>
      </c>
      <c r="L4" s="124" t="s">
        <v>64</v>
      </c>
      <c r="M4" s="133" t="s">
        <v>63</v>
      </c>
      <c r="N4" s="122" t="s">
        <v>0</v>
      </c>
      <c r="O4" s="124" t="s">
        <v>1</v>
      </c>
      <c r="P4" s="124" t="s">
        <v>64</v>
      </c>
      <c r="Q4" s="133" t="s">
        <v>63</v>
      </c>
    </row>
    <row r="5" spans="1:17" ht="14.25" thickBot="1">
      <c r="A5" s="118"/>
      <c r="B5" s="130"/>
      <c r="C5" s="132"/>
      <c r="D5" s="132"/>
      <c r="E5" s="136"/>
      <c r="F5" s="123"/>
      <c r="G5" s="125"/>
      <c r="H5" s="125"/>
      <c r="I5" s="138"/>
      <c r="J5" s="123"/>
      <c r="K5" s="125"/>
      <c r="L5" s="125"/>
      <c r="M5" s="134"/>
      <c r="N5" s="123"/>
      <c r="O5" s="125"/>
      <c r="P5" s="125"/>
      <c r="Q5" s="134"/>
    </row>
    <row r="6" spans="1:17" ht="13.5" customHeight="1">
      <c r="A6" s="31" t="s">
        <v>49</v>
      </c>
      <c r="B6" s="30">
        <v>0</v>
      </c>
      <c r="C6" s="29">
        <v>0</v>
      </c>
      <c r="D6" s="29">
        <v>0</v>
      </c>
      <c r="E6" s="28" t="s">
        <v>27</v>
      </c>
      <c r="F6" s="34">
        <v>3</v>
      </c>
      <c r="G6" s="29">
        <v>8</v>
      </c>
      <c r="H6" s="29">
        <v>0</v>
      </c>
      <c r="I6" s="28" t="s">
        <v>27</v>
      </c>
      <c r="J6" s="34">
        <v>2</v>
      </c>
      <c r="K6" s="29">
        <v>3</v>
      </c>
      <c r="L6" s="29">
        <v>0</v>
      </c>
      <c r="M6" s="28" t="s">
        <v>27</v>
      </c>
      <c r="N6" s="34">
        <v>3</v>
      </c>
      <c r="O6" s="29">
        <v>9</v>
      </c>
      <c r="P6" s="29">
        <v>0</v>
      </c>
      <c r="Q6" s="28" t="s">
        <v>120</v>
      </c>
    </row>
    <row r="7" spans="1:17" ht="13.5" customHeight="1">
      <c r="A7" s="24" t="s">
        <v>28</v>
      </c>
      <c r="B7" s="27">
        <v>2</v>
      </c>
      <c r="C7" s="22">
        <v>4</v>
      </c>
      <c r="D7" s="2">
        <v>0</v>
      </c>
      <c r="E7" s="9" t="s">
        <v>27</v>
      </c>
      <c r="F7" s="33">
        <v>0</v>
      </c>
      <c r="G7" s="22">
        <v>0</v>
      </c>
      <c r="H7" s="2">
        <v>0</v>
      </c>
      <c r="I7" s="9" t="s">
        <v>27</v>
      </c>
      <c r="J7" s="33">
        <v>1</v>
      </c>
      <c r="K7" s="22">
        <v>1</v>
      </c>
      <c r="L7" s="2">
        <v>0</v>
      </c>
      <c r="M7" s="32" t="s">
        <v>27</v>
      </c>
      <c r="N7" s="33">
        <v>2</v>
      </c>
      <c r="O7" s="22">
        <v>3</v>
      </c>
      <c r="P7" s="29">
        <v>0</v>
      </c>
      <c r="Q7" s="28" t="s">
        <v>120</v>
      </c>
    </row>
    <row r="8" spans="1:17" ht="13.5" customHeight="1">
      <c r="A8" s="24" t="s">
        <v>54</v>
      </c>
      <c r="B8" s="27">
        <v>0</v>
      </c>
      <c r="C8" s="22">
        <v>0</v>
      </c>
      <c r="D8" s="22">
        <v>0</v>
      </c>
      <c r="E8" s="32" t="s">
        <v>27</v>
      </c>
      <c r="F8" s="33">
        <v>0</v>
      </c>
      <c r="G8" s="22">
        <v>0</v>
      </c>
      <c r="H8" s="22">
        <v>0</v>
      </c>
      <c r="I8" s="32" t="s">
        <v>27</v>
      </c>
      <c r="J8" s="33">
        <v>1</v>
      </c>
      <c r="K8" s="22">
        <v>1</v>
      </c>
      <c r="L8" s="22">
        <v>0</v>
      </c>
      <c r="M8" s="32" t="s">
        <v>27</v>
      </c>
      <c r="N8" s="33">
        <v>1</v>
      </c>
      <c r="O8" s="22">
        <v>2</v>
      </c>
      <c r="P8" s="29">
        <v>0</v>
      </c>
      <c r="Q8" s="28" t="s">
        <v>120</v>
      </c>
    </row>
    <row r="9" spans="1:17" ht="13.5" customHeight="1">
      <c r="A9" s="24" t="s">
        <v>111</v>
      </c>
      <c r="B9" s="27">
        <v>0</v>
      </c>
      <c r="C9" s="22">
        <v>0</v>
      </c>
      <c r="D9" s="22">
        <v>0</v>
      </c>
      <c r="E9" s="32" t="s">
        <v>27</v>
      </c>
      <c r="F9" s="33">
        <v>0</v>
      </c>
      <c r="G9" s="22">
        <v>0</v>
      </c>
      <c r="H9" s="22">
        <v>0</v>
      </c>
      <c r="I9" s="32" t="s">
        <v>27</v>
      </c>
      <c r="J9" s="33">
        <v>1</v>
      </c>
      <c r="K9" s="22">
        <v>4</v>
      </c>
      <c r="L9" s="22">
        <v>0</v>
      </c>
      <c r="M9" s="32" t="s">
        <v>27</v>
      </c>
      <c r="N9" s="33">
        <v>2</v>
      </c>
      <c r="O9" s="22">
        <v>2</v>
      </c>
      <c r="P9" s="29">
        <v>0</v>
      </c>
      <c r="Q9" s="28" t="s">
        <v>120</v>
      </c>
    </row>
    <row r="10" spans="1:17" ht="13.5" customHeight="1">
      <c r="A10" s="24" t="s">
        <v>124</v>
      </c>
      <c r="B10" s="27">
        <v>0</v>
      </c>
      <c r="C10" s="22">
        <v>0</v>
      </c>
      <c r="D10" s="22">
        <v>0</v>
      </c>
      <c r="E10" s="32" t="s">
        <v>27</v>
      </c>
      <c r="F10" s="27">
        <v>0</v>
      </c>
      <c r="G10" s="22">
        <v>0</v>
      </c>
      <c r="H10" s="22">
        <v>0</v>
      </c>
      <c r="I10" s="32" t="s">
        <v>27</v>
      </c>
      <c r="J10" s="27">
        <v>0</v>
      </c>
      <c r="K10" s="22">
        <v>0</v>
      </c>
      <c r="L10" s="22">
        <v>0</v>
      </c>
      <c r="M10" s="32" t="s">
        <v>27</v>
      </c>
      <c r="N10" s="33">
        <v>1</v>
      </c>
      <c r="O10" s="22">
        <v>2</v>
      </c>
      <c r="P10" s="29">
        <v>0</v>
      </c>
      <c r="Q10" s="28" t="s">
        <v>122</v>
      </c>
    </row>
    <row r="11" spans="1:17" ht="13.5" customHeight="1">
      <c r="A11" s="24" t="s">
        <v>57</v>
      </c>
      <c r="B11" s="26">
        <v>1</v>
      </c>
      <c r="C11" s="23">
        <v>2</v>
      </c>
      <c r="D11" s="22">
        <v>0</v>
      </c>
      <c r="E11" s="32" t="s">
        <v>27</v>
      </c>
      <c r="F11" s="45">
        <v>0</v>
      </c>
      <c r="G11" s="23">
        <v>0</v>
      </c>
      <c r="H11" s="22">
        <v>0</v>
      </c>
      <c r="I11" s="32" t="s">
        <v>27</v>
      </c>
      <c r="J11" s="45">
        <v>5</v>
      </c>
      <c r="K11" s="23">
        <v>9</v>
      </c>
      <c r="L11" s="22">
        <v>0</v>
      </c>
      <c r="M11" s="32" t="s">
        <v>27</v>
      </c>
      <c r="N11" s="45">
        <v>1</v>
      </c>
      <c r="O11" s="23">
        <v>4</v>
      </c>
      <c r="P11" s="29">
        <v>0</v>
      </c>
      <c r="Q11" s="28" t="s">
        <v>120</v>
      </c>
    </row>
    <row r="12" spans="1:17" ht="13.5" customHeight="1">
      <c r="A12" s="24" t="s">
        <v>61</v>
      </c>
      <c r="B12" s="26">
        <v>6</v>
      </c>
      <c r="C12" s="23">
        <v>20</v>
      </c>
      <c r="D12" s="22">
        <v>0</v>
      </c>
      <c r="E12" s="32" t="s">
        <v>27</v>
      </c>
      <c r="F12" s="45">
        <v>5</v>
      </c>
      <c r="G12" s="23">
        <v>14</v>
      </c>
      <c r="H12" s="22">
        <v>0</v>
      </c>
      <c r="I12" s="32" t="s">
        <v>81</v>
      </c>
      <c r="J12" s="45">
        <v>6</v>
      </c>
      <c r="K12" s="23">
        <v>10</v>
      </c>
      <c r="L12" s="22">
        <v>0</v>
      </c>
      <c r="M12" s="32" t="s">
        <v>27</v>
      </c>
      <c r="N12" s="45">
        <v>7</v>
      </c>
      <c r="O12" s="23">
        <v>18</v>
      </c>
      <c r="P12" s="29">
        <v>0</v>
      </c>
      <c r="Q12" s="28" t="s">
        <v>125</v>
      </c>
    </row>
    <row r="13" spans="1:17" ht="13.5" customHeight="1">
      <c r="A13" s="47" t="s">
        <v>50</v>
      </c>
      <c r="B13" s="43">
        <v>0</v>
      </c>
      <c r="C13" s="42">
        <v>0</v>
      </c>
      <c r="D13" s="42">
        <v>0</v>
      </c>
      <c r="E13" s="44" t="s">
        <v>27</v>
      </c>
      <c r="F13" s="46">
        <v>2</v>
      </c>
      <c r="G13" s="42">
        <v>6</v>
      </c>
      <c r="H13" s="42">
        <v>0</v>
      </c>
      <c r="I13" s="44" t="s">
        <v>27</v>
      </c>
      <c r="J13" s="46">
        <v>2</v>
      </c>
      <c r="K13" s="42">
        <v>2</v>
      </c>
      <c r="L13" s="42">
        <v>0</v>
      </c>
      <c r="M13" s="44" t="s">
        <v>27</v>
      </c>
      <c r="N13" s="46">
        <v>1</v>
      </c>
      <c r="O13" s="42">
        <v>2</v>
      </c>
      <c r="P13" s="29">
        <v>0</v>
      </c>
      <c r="Q13" s="28" t="s">
        <v>120</v>
      </c>
    </row>
    <row r="14" spans="1:17" ht="13.5" customHeight="1">
      <c r="A14" s="24" t="s">
        <v>51</v>
      </c>
      <c r="B14" s="26">
        <v>0</v>
      </c>
      <c r="C14" s="23">
        <v>0</v>
      </c>
      <c r="D14" s="22">
        <v>0</v>
      </c>
      <c r="E14" s="32" t="s">
        <v>27</v>
      </c>
      <c r="F14" s="45">
        <v>0</v>
      </c>
      <c r="G14" s="23">
        <v>0</v>
      </c>
      <c r="H14" s="22">
        <v>0</v>
      </c>
      <c r="I14" s="32" t="s">
        <v>27</v>
      </c>
      <c r="J14" s="45">
        <v>0</v>
      </c>
      <c r="K14" s="23">
        <v>0</v>
      </c>
      <c r="L14" s="22">
        <v>0</v>
      </c>
      <c r="M14" s="32" t="s">
        <v>27</v>
      </c>
      <c r="N14" s="45">
        <v>0</v>
      </c>
      <c r="O14" s="23">
        <v>0</v>
      </c>
      <c r="P14" s="29">
        <v>0</v>
      </c>
      <c r="Q14" s="28" t="s">
        <v>120</v>
      </c>
    </row>
    <row r="15" spans="1:17" ht="13.5" customHeight="1">
      <c r="A15" s="24" t="s">
        <v>35</v>
      </c>
      <c r="B15" s="26">
        <v>2</v>
      </c>
      <c r="C15" s="23">
        <v>4</v>
      </c>
      <c r="D15" s="2">
        <v>0</v>
      </c>
      <c r="E15" s="9" t="s">
        <v>27</v>
      </c>
      <c r="F15" s="45">
        <v>0</v>
      </c>
      <c r="G15" s="23">
        <v>0</v>
      </c>
      <c r="H15" s="2">
        <v>0</v>
      </c>
      <c r="I15" s="9" t="s">
        <v>27</v>
      </c>
      <c r="J15" s="45">
        <v>0</v>
      </c>
      <c r="K15" s="23">
        <v>0</v>
      </c>
      <c r="L15" s="2">
        <v>0</v>
      </c>
      <c r="M15" s="32" t="s">
        <v>27</v>
      </c>
      <c r="N15" s="45">
        <v>2</v>
      </c>
      <c r="O15" s="23">
        <v>2</v>
      </c>
      <c r="P15" s="29">
        <v>0</v>
      </c>
      <c r="Q15" s="28" t="s">
        <v>120</v>
      </c>
    </row>
    <row r="16" spans="1:17" ht="13.5" customHeight="1">
      <c r="A16" s="24" t="s">
        <v>59</v>
      </c>
      <c r="B16" s="26">
        <v>1</v>
      </c>
      <c r="C16" s="23">
        <v>2</v>
      </c>
      <c r="D16" s="22">
        <v>0</v>
      </c>
      <c r="E16" s="32" t="s">
        <v>27</v>
      </c>
      <c r="F16" s="45">
        <v>1</v>
      </c>
      <c r="G16" s="23">
        <v>1</v>
      </c>
      <c r="H16" s="22">
        <v>0</v>
      </c>
      <c r="I16" s="32" t="s">
        <v>27</v>
      </c>
      <c r="J16" s="45">
        <v>2</v>
      </c>
      <c r="K16" s="23">
        <v>7</v>
      </c>
      <c r="L16" s="22">
        <v>0</v>
      </c>
      <c r="M16" s="32" t="s">
        <v>27</v>
      </c>
      <c r="N16" s="45">
        <v>3</v>
      </c>
      <c r="O16" s="23">
        <v>10</v>
      </c>
      <c r="P16" s="29">
        <v>0</v>
      </c>
      <c r="Q16" s="28" t="s">
        <v>120</v>
      </c>
    </row>
    <row r="17" spans="1:17" ht="13.5" customHeight="1">
      <c r="A17" s="24" t="s">
        <v>127</v>
      </c>
      <c r="B17" s="26">
        <v>0</v>
      </c>
      <c r="C17" s="23">
        <v>0</v>
      </c>
      <c r="D17" s="22">
        <v>0</v>
      </c>
      <c r="E17" s="32" t="s">
        <v>27</v>
      </c>
      <c r="F17" s="26">
        <v>0</v>
      </c>
      <c r="G17" s="23">
        <v>0</v>
      </c>
      <c r="H17" s="22">
        <v>0</v>
      </c>
      <c r="I17" s="32" t="s">
        <v>27</v>
      </c>
      <c r="J17" s="26">
        <v>0</v>
      </c>
      <c r="K17" s="23">
        <v>0</v>
      </c>
      <c r="L17" s="22">
        <v>0</v>
      </c>
      <c r="M17" s="32" t="s">
        <v>27</v>
      </c>
      <c r="N17" s="45">
        <v>1</v>
      </c>
      <c r="O17" s="23">
        <v>4</v>
      </c>
      <c r="P17" s="29">
        <v>0</v>
      </c>
      <c r="Q17" s="28" t="s">
        <v>120</v>
      </c>
    </row>
    <row r="18" spans="1:17" ht="13.5" customHeight="1">
      <c r="A18" s="24" t="s">
        <v>115</v>
      </c>
      <c r="B18" s="26">
        <v>0</v>
      </c>
      <c r="C18" s="23">
        <v>0</v>
      </c>
      <c r="D18" s="22">
        <v>0</v>
      </c>
      <c r="E18" s="32" t="s">
        <v>27</v>
      </c>
      <c r="F18" s="45">
        <v>0</v>
      </c>
      <c r="G18" s="23">
        <v>0</v>
      </c>
      <c r="H18" s="22">
        <v>0</v>
      </c>
      <c r="I18" s="32" t="s">
        <v>27</v>
      </c>
      <c r="J18" s="45">
        <v>1</v>
      </c>
      <c r="K18" s="23">
        <v>3</v>
      </c>
      <c r="L18" s="22">
        <v>0</v>
      </c>
      <c r="M18" s="32" t="s">
        <v>27</v>
      </c>
      <c r="N18" s="45">
        <v>0</v>
      </c>
      <c r="O18" s="23">
        <v>0</v>
      </c>
      <c r="P18" s="29">
        <v>0</v>
      </c>
      <c r="Q18" s="28" t="s">
        <v>120</v>
      </c>
    </row>
    <row r="19" spans="1:17" ht="13.5" customHeight="1">
      <c r="A19" s="24" t="s">
        <v>55</v>
      </c>
      <c r="B19" s="26">
        <v>1</v>
      </c>
      <c r="C19" s="23">
        <v>9</v>
      </c>
      <c r="D19" s="22">
        <v>0</v>
      </c>
      <c r="E19" s="32" t="s">
        <v>27</v>
      </c>
      <c r="F19" s="45">
        <v>0</v>
      </c>
      <c r="G19" s="23">
        <v>0</v>
      </c>
      <c r="H19" s="22">
        <v>0</v>
      </c>
      <c r="I19" s="32" t="s">
        <v>27</v>
      </c>
      <c r="J19" s="45">
        <v>1</v>
      </c>
      <c r="K19" s="23">
        <v>2</v>
      </c>
      <c r="L19" s="22">
        <v>0</v>
      </c>
      <c r="M19" s="32" t="s">
        <v>27</v>
      </c>
      <c r="N19" s="45">
        <v>1</v>
      </c>
      <c r="O19" s="23">
        <v>3</v>
      </c>
      <c r="P19" s="29">
        <v>0</v>
      </c>
      <c r="Q19" s="28" t="s">
        <v>120</v>
      </c>
    </row>
    <row r="20" spans="1:17" ht="13.5" customHeight="1">
      <c r="A20" s="24" t="s">
        <v>31</v>
      </c>
      <c r="B20" s="26">
        <v>3</v>
      </c>
      <c r="C20" s="23">
        <v>8</v>
      </c>
      <c r="D20" s="2">
        <v>0</v>
      </c>
      <c r="E20" s="9" t="s">
        <v>27</v>
      </c>
      <c r="F20" s="45">
        <v>1</v>
      </c>
      <c r="G20" s="23">
        <v>7</v>
      </c>
      <c r="H20" s="2">
        <v>0</v>
      </c>
      <c r="I20" s="9" t="s">
        <v>27</v>
      </c>
      <c r="J20" s="45">
        <v>0</v>
      </c>
      <c r="K20" s="23">
        <v>0</v>
      </c>
      <c r="L20" s="2">
        <v>0</v>
      </c>
      <c r="M20" s="32" t="s">
        <v>27</v>
      </c>
      <c r="N20" s="45">
        <v>0</v>
      </c>
      <c r="O20" s="23">
        <v>0</v>
      </c>
      <c r="P20" s="29">
        <v>0</v>
      </c>
      <c r="Q20" s="28" t="s">
        <v>120</v>
      </c>
    </row>
    <row r="21" spans="1:17" ht="13.5" customHeight="1">
      <c r="A21" s="24" t="s">
        <v>114</v>
      </c>
      <c r="B21" s="26">
        <v>0</v>
      </c>
      <c r="C21" s="23">
        <v>0</v>
      </c>
      <c r="D21" s="2">
        <v>0</v>
      </c>
      <c r="E21" s="9" t="s">
        <v>27</v>
      </c>
      <c r="F21" s="45">
        <v>0</v>
      </c>
      <c r="G21" s="23">
        <v>0</v>
      </c>
      <c r="H21" s="2">
        <v>0</v>
      </c>
      <c r="I21" s="9" t="s">
        <v>27</v>
      </c>
      <c r="J21" s="45">
        <v>1</v>
      </c>
      <c r="K21" s="23">
        <v>2</v>
      </c>
      <c r="L21" s="2">
        <v>0</v>
      </c>
      <c r="M21" s="32" t="s">
        <v>27</v>
      </c>
      <c r="N21" s="45">
        <v>0</v>
      </c>
      <c r="O21" s="23">
        <v>0</v>
      </c>
      <c r="P21" s="29">
        <v>0</v>
      </c>
      <c r="Q21" s="28" t="s">
        <v>120</v>
      </c>
    </row>
    <row r="22" spans="1:17" ht="13.5" customHeight="1">
      <c r="A22" s="24" t="s">
        <v>32</v>
      </c>
      <c r="B22" s="26">
        <v>1</v>
      </c>
      <c r="C22" s="23">
        <v>2</v>
      </c>
      <c r="D22" s="2">
        <v>0</v>
      </c>
      <c r="E22" s="9" t="s">
        <v>27</v>
      </c>
      <c r="F22" s="45">
        <v>1</v>
      </c>
      <c r="G22" s="23">
        <v>3</v>
      </c>
      <c r="H22" s="2">
        <v>0</v>
      </c>
      <c r="I22" s="9" t="s">
        <v>27</v>
      </c>
      <c r="J22" s="45">
        <v>1</v>
      </c>
      <c r="K22" s="23">
        <v>1</v>
      </c>
      <c r="L22" s="2">
        <v>0</v>
      </c>
      <c r="M22" s="32" t="s">
        <v>27</v>
      </c>
      <c r="N22" s="45">
        <v>0</v>
      </c>
      <c r="O22" s="23">
        <v>0</v>
      </c>
      <c r="P22" s="29">
        <v>0</v>
      </c>
      <c r="Q22" s="28" t="s">
        <v>120</v>
      </c>
    </row>
    <row r="23" spans="1:17" ht="13.5" customHeight="1">
      <c r="A23" s="24" t="s">
        <v>58</v>
      </c>
      <c r="B23" s="26">
        <v>4</v>
      </c>
      <c r="C23" s="23">
        <v>13</v>
      </c>
      <c r="D23" s="22">
        <v>0</v>
      </c>
      <c r="E23" s="32" t="s">
        <v>27</v>
      </c>
      <c r="F23" s="45">
        <v>2</v>
      </c>
      <c r="G23" s="23">
        <v>9</v>
      </c>
      <c r="H23" s="22">
        <v>0</v>
      </c>
      <c r="I23" s="32" t="s">
        <v>27</v>
      </c>
      <c r="J23" s="45">
        <v>2</v>
      </c>
      <c r="K23" s="23">
        <v>9</v>
      </c>
      <c r="L23" s="22">
        <v>0</v>
      </c>
      <c r="M23" s="32" t="s">
        <v>27</v>
      </c>
      <c r="N23" s="45">
        <v>5</v>
      </c>
      <c r="O23" s="23">
        <v>17</v>
      </c>
      <c r="P23" s="29">
        <v>0</v>
      </c>
      <c r="Q23" s="28" t="s">
        <v>120</v>
      </c>
    </row>
    <row r="24" spans="1:17" ht="13.5" customHeight="1">
      <c r="A24" s="24" t="s">
        <v>126</v>
      </c>
      <c r="B24" s="26">
        <v>0</v>
      </c>
      <c r="C24" s="23">
        <v>0</v>
      </c>
      <c r="D24" s="2">
        <v>0</v>
      </c>
      <c r="E24" s="9" t="s">
        <v>27</v>
      </c>
      <c r="F24" s="26">
        <v>0</v>
      </c>
      <c r="G24" s="23">
        <v>0</v>
      </c>
      <c r="H24" s="2">
        <v>0</v>
      </c>
      <c r="I24" s="9" t="s">
        <v>27</v>
      </c>
      <c r="J24" s="26">
        <v>0</v>
      </c>
      <c r="K24" s="23">
        <v>0</v>
      </c>
      <c r="L24" s="2">
        <v>0</v>
      </c>
      <c r="M24" s="9" t="s">
        <v>27</v>
      </c>
      <c r="N24" s="45">
        <v>2</v>
      </c>
      <c r="O24" s="23">
        <v>3</v>
      </c>
      <c r="P24" s="29">
        <v>0</v>
      </c>
      <c r="Q24" s="28" t="s">
        <v>120</v>
      </c>
    </row>
    <row r="25" spans="1:17" ht="13.5" customHeight="1">
      <c r="A25" s="24" t="s">
        <v>60</v>
      </c>
      <c r="B25" s="26">
        <v>1</v>
      </c>
      <c r="C25" s="23">
        <v>1</v>
      </c>
      <c r="D25" s="22">
        <v>0</v>
      </c>
      <c r="E25" s="32" t="s">
        <v>27</v>
      </c>
      <c r="F25" s="45">
        <v>2</v>
      </c>
      <c r="G25" s="23">
        <v>6</v>
      </c>
      <c r="H25" s="22">
        <v>0</v>
      </c>
      <c r="I25" s="32" t="s">
        <v>27</v>
      </c>
      <c r="J25" s="45">
        <v>0</v>
      </c>
      <c r="K25" s="23">
        <v>0</v>
      </c>
      <c r="L25" s="22">
        <v>0</v>
      </c>
      <c r="M25" s="32" t="s">
        <v>27</v>
      </c>
      <c r="N25" s="45">
        <v>0</v>
      </c>
      <c r="O25" s="23">
        <v>0</v>
      </c>
      <c r="P25" s="29">
        <v>0</v>
      </c>
      <c r="Q25" s="28" t="s">
        <v>120</v>
      </c>
    </row>
    <row r="26" spans="1:17" ht="13.5" customHeight="1">
      <c r="A26" s="24" t="s">
        <v>69</v>
      </c>
      <c r="B26" s="27">
        <v>2</v>
      </c>
      <c r="C26" s="22">
        <v>3</v>
      </c>
      <c r="D26" s="2">
        <v>0</v>
      </c>
      <c r="E26" s="9" t="s">
        <v>27</v>
      </c>
      <c r="F26" s="33">
        <v>0</v>
      </c>
      <c r="G26" s="22">
        <v>0</v>
      </c>
      <c r="H26" s="2">
        <v>0</v>
      </c>
      <c r="I26" s="9" t="s">
        <v>27</v>
      </c>
      <c r="J26" s="33">
        <v>0</v>
      </c>
      <c r="K26" s="22">
        <v>0</v>
      </c>
      <c r="L26" s="2">
        <v>0</v>
      </c>
      <c r="M26" s="32" t="s">
        <v>27</v>
      </c>
      <c r="N26" s="45">
        <v>0</v>
      </c>
      <c r="O26" s="23">
        <v>0</v>
      </c>
      <c r="P26" s="29">
        <v>0</v>
      </c>
      <c r="Q26" s="28" t="s">
        <v>120</v>
      </c>
    </row>
    <row r="27" spans="1:17" ht="13.5" customHeight="1">
      <c r="A27" s="24" t="s">
        <v>38</v>
      </c>
      <c r="B27" s="27">
        <v>1</v>
      </c>
      <c r="C27" s="22">
        <v>2</v>
      </c>
      <c r="D27" s="22">
        <v>0</v>
      </c>
      <c r="E27" s="32" t="s">
        <v>27</v>
      </c>
      <c r="F27" s="33">
        <v>1</v>
      </c>
      <c r="G27" s="22">
        <v>1</v>
      </c>
      <c r="H27" s="22">
        <v>0</v>
      </c>
      <c r="I27" s="32" t="s">
        <v>27</v>
      </c>
      <c r="J27" s="33">
        <v>1</v>
      </c>
      <c r="K27" s="22">
        <v>2</v>
      </c>
      <c r="L27" s="22">
        <v>0</v>
      </c>
      <c r="M27" s="32" t="s">
        <v>27</v>
      </c>
      <c r="N27" s="33">
        <v>1</v>
      </c>
      <c r="O27" s="22">
        <v>3</v>
      </c>
      <c r="P27" s="29">
        <v>0</v>
      </c>
      <c r="Q27" s="28" t="s">
        <v>120</v>
      </c>
    </row>
    <row r="28" spans="1:17" ht="13.5" customHeight="1">
      <c r="A28" s="24" t="s">
        <v>48</v>
      </c>
      <c r="B28" s="26">
        <v>0</v>
      </c>
      <c r="C28" s="23">
        <v>0</v>
      </c>
      <c r="D28" s="22">
        <v>0</v>
      </c>
      <c r="E28" s="32" t="s">
        <v>27</v>
      </c>
      <c r="F28" s="45">
        <v>0</v>
      </c>
      <c r="G28" s="23">
        <v>0</v>
      </c>
      <c r="H28" s="22">
        <v>0</v>
      </c>
      <c r="I28" s="32" t="s">
        <v>27</v>
      </c>
      <c r="J28" s="45">
        <v>1</v>
      </c>
      <c r="K28" s="23">
        <v>2</v>
      </c>
      <c r="L28" s="22">
        <v>0</v>
      </c>
      <c r="M28" s="32" t="s">
        <v>27</v>
      </c>
      <c r="N28" s="45">
        <v>0</v>
      </c>
      <c r="O28" s="23">
        <v>0</v>
      </c>
      <c r="P28" s="29">
        <v>0</v>
      </c>
      <c r="Q28" s="28" t="s">
        <v>120</v>
      </c>
    </row>
    <row r="29" spans="1:17" ht="13.5" customHeight="1">
      <c r="A29" s="24" t="s">
        <v>41</v>
      </c>
      <c r="B29" s="26">
        <v>0</v>
      </c>
      <c r="C29" s="23">
        <v>0</v>
      </c>
      <c r="D29" s="22">
        <v>0</v>
      </c>
      <c r="E29" s="32" t="s">
        <v>27</v>
      </c>
      <c r="F29" s="45">
        <v>1</v>
      </c>
      <c r="G29" s="23">
        <v>2</v>
      </c>
      <c r="H29" s="22">
        <v>0</v>
      </c>
      <c r="I29" s="32" t="s">
        <v>27</v>
      </c>
      <c r="J29" s="45">
        <v>0</v>
      </c>
      <c r="K29" s="23">
        <v>0</v>
      </c>
      <c r="L29" s="22">
        <v>0</v>
      </c>
      <c r="M29" s="32" t="s">
        <v>27</v>
      </c>
      <c r="N29" s="45">
        <v>0</v>
      </c>
      <c r="O29" s="23">
        <v>0</v>
      </c>
      <c r="P29" s="29">
        <v>0</v>
      </c>
      <c r="Q29" s="28" t="s">
        <v>120</v>
      </c>
    </row>
    <row r="30" spans="1:17" ht="13.5" customHeight="1">
      <c r="A30" s="24" t="s">
        <v>36</v>
      </c>
      <c r="B30" s="26">
        <v>1</v>
      </c>
      <c r="C30" s="23">
        <v>9</v>
      </c>
      <c r="D30" s="2">
        <v>0</v>
      </c>
      <c r="E30" s="9" t="s">
        <v>27</v>
      </c>
      <c r="F30" s="45">
        <v>0</v>
      </c>
      <c r="G30" s="23">
        <v>0</v>
      </c>
      <c r="H30" s="2">
        <v>0</v>
      </c>
      <c r="I30" s="9" t="s">
        <v>27</v>
      </c>
      <c r="J30" s="45">
        <v>1</v>
      </c>
      <c r="K30" s="23">
        <v>6</v>
      </c>
      <c r="L30" s="2">
        <v>0</v>
      </c>
      <c r="M30" s="32" t="s">
        <v>27</v>
      </c>
      <c r="N30" s="45">
        <v>0</v>
      </c>
      <c r="O30" s="23">
        <v>0</v>
      </c>
      <c r="P30" s="29">
        <v>0</v>
      </c>
      <c r="Q30" s="28" t="s">
        <v>120</v>
      </c>
    </row>
    <row r="31" spans="1:17" ht="13.5" customHeight="1">
      <c r="A31" s="24" t="s">
        <v>56</v>
      </c>
      <c r="B31" s="26">
        <v>1</v>
      </c>
      <c r="C31" s="23">
        <v>3</v>
      </c>
      <c r="D31" s="22">
        <v>0</v>
      </c>
      <c r="E31" s="32" t="s">
        <v>27</v>
      </c>
      <c r="F31" s="45">
        <v>2</v>
      </c>
      <c r="G31" s="23">
        <v>3</v>
      </c>
      <c r="H31" s="22">
        <v>0</v>
      </c>
      <c r="I31" s="32" t="s">
        <v>27</v>
      </c>
      <c r="J31" s="45">
        <v>1</v>
      </c>
      <c r="K31" s="23">
        <v>3</v>
      </c>
      <c r="L31" s="22">
        <v>0</v>
      </c>
      <c r="M31" s="32" t="s">
        <v>27</v>
      </c>
      <c r="N31" s="45">
        <v>0</v>
      </c>
      <c r="O31" s="23">
        <v>0</v>
      </c>
      <c r="P31" s="29">
        <v>0</v>
      </c>
      <c r="Q31" s="28" t="s">
        <v>120</v>
      </c>
    </row>
    <row r="32" spans="1:17" ht="13.5" customHeight="1">
      <c r="A32" s="24" t="s">
        <v>30</v>
      </c>
      <c r="B32" s="26">
        <v>1</v>
      </c>
      <c r="C32" s="23">
        <v>2</v>
      </c>
      <c r="D32" s="2">
        <v>0</v>
      </c>
      <c r="E32" s="9" t="s">
        <v>27</v>
      </c>
      <c r="F32" s="45">
        <v>0</v>
      </c>
      <c r="G32" s="23">
        <v>0</v>
      </c>
      <c r="H32" s="2">
        <v>0</v>
      </c>
      <c r="I32" s="9" t="s">
        <v>27</v>
      </c>
      <c r="J32" s="45">
        <v>0</v>
      </c>
      <c r="K32" s="23">
        <v>0</v>
      </c>
      <c r="L32" s="2">
        <v>0</v>
      </c>
      <c r="M32" s="32" t="s">
        <v>27</v>
      </c>
      <c r="N32" s="45">
        <v>0</v>
      </c>
      <c r="O32" s="23">
        <v>0</v>
      </c>
      <c r="P32" s="29">
        <v>0</v>
      </c>
      <c r="Q32" s="28" t="s">
        <v>120</v>
      </c>
    </row>
    <row r="33" spans="1:17" ht="13.5" customHeight="1">
      <c r="A33" s="24" t="s">
        <v>46</v>
      </c>
      <c r="B33" s="26">
        <v>0</v>
      </c>
      <c r="C33" s="23">
        <v>0</v>
      </c>
      <c r="D33" s="22">
        <v>0</v>
      </c>
      <c r="E33" s="32" t="s">
        <v>27</v>
      </c>
      <c r="F33" s="45">
        <v>0</v>
      </c>
      <c r="G33" s="23">
        <v>0</v>
      </c>
      <c r="H33" s="22">
        <v>0</v>
      </c>
      <c r="I33" s="32" t="s">
        <v>27</v>
      </c>
      <c r="J33" s="45">
        <v>1</v>
      </c>
      <c r="K33" s="23">
        <v>5</v>
      </c>
      <c r="L33" s="22">
        <v>0</v>
      </c>
      <c r="M33" s="32" t="s">
        <v>27</v>
      </c>
      <c r="N33" s="45">
        <v>0</v>
      </c>
      <c r="O33" s="23">
        <v>0</v>
      </c>
      <c r="P33" s="29">
        <v>0</v>
      </c>
      <c r="Q33" s="28" t="s">
        <v>120</v>
      </c>
    </row>
    <row r="34" spans="1:17" ht="13.5" customHeight="1">
      <c r="A34" s="24" t="s">
        <v>71</v>
      </c>
      <c r="B34" s="27">
        <v>1</v>
      </c>
      <c r="C34" s="22">
        <v>1</v>
      </c>
      <c r="D34" s="2">
        <v>0</v>
      </c>
      <c r="E34" s="9" t="s">
        <v>27</v>
      </c>
      <c r="F34" s="33">
        <v>0</v>
      </c>
      <c r="G34" s="22">
        <v>0</v>
      </c>
      <c r="H34" s="2">
        <v>0</v>
      </c>
      <c r="I34" s="9" t="s">
        <v>27</v>
      </c>
      <c r="J34" s="33">
        <v>0</v>
      </c>
      <c r="K34" s="22">
        <v>0</v>
      </c>
      <c r="L34" s="2">
        <v>0</v>
      </c>
      <c r="M34" s="32" t="s">
        <v>27</v>
      </c>
      <c r="N34" s="45">
        <v>0</v>
      </c>
      <c r="O34" s="23">
        <v>0</v>
      </c>
      <c r="P34" s="29">
        <v>0</v>
      </c>
      <c r="Q34" s="28" t="s">
        <v>120</v>
      </c>
    </row>
    <row r="35" spans="1:17" ht="13.5" customHeight="1">
      <c r="A35" s="24" t="s">
        <v>70</v>
      </c>
      <c r="B35" s="27">
        <v>1</v>
      </c>
      <c r="C35" s="22">
        <v>3</v>
      </c>
      <c r="D35" s="2">
        <v>0</v>
      </c>
      <c r="E35" s="9" t="s">
        <v>27</v>
      </c>
      <c r="F35" s="33">
        <v>0</v>
      </c>
      <c r="G35" s="22">
        <v>0</v>
      </c>
      <c r="H35" s="2">
        <v>0</v>
      </c>
      <c r="I35" s="9" t="s">
        <v>27</v>
      </c>
      <c r="J35" s="33">
        <v>0</v>
      </c>
      <c r="K35" s="22">
        <v>0</v>
      </c>
      <c r="L35" s="2">
        <v>0</v>
      </c>
      <c r="M35" s="32" t="s">
        <v>27</v>
      </c>
      <c r="N35" s="45">
        <v>0</v>
      </c>
      <c r="O35" s="23">
        <v>0</v>
      </c>
      <c r="P35" s="29">
        <v>0</v>
      </c>
      <c r="Q35" s="28" t="s">
        <v>120</v>
      </c>
    </row>
    <row r="36" spans="1:17" ht="13.5" customHeight="1">
      <c r="A36" s="24" t="s">
        <v>39</v>
      </c>
      <c r="B36" s="27">
        <v>0</v>
      </c>
      <c r="C36" s="22">
        <v>0</v>
      </c>
      <c r="D36" s="22">
        <v>0</v>
      </c>
      <c r="E36" s="32" t="s">
        <v>27</v>
      </c>
      <c r="F36" s="33">
        <v>0</v>
      </c>
      <c r="G36" s="22">
        <v>0</v>
      </c>
      <c r="H36" s="22">
        <v>0</v>
      </c>
      <c r="I36" s="32" t="s">
        <v>27</v>
      </c>
      <c r="J36" s="33">
        <v>0</v>
      </c>
      <c r="K36" s="22">
        <v>0</v>
      </c>
      <c r="L36" s="22">
        <v>0</v>
      </c>
      <c r="M36" s="32" t="s">
        <v>27</v>
      </c>
      <c r="N36" s="45">
        <v>0</v>
      </c>
      <c r="O36" s="23">
        <v>0</v>
      </c>
      <c r="P36" s="29">
        <v>0</v>
      </c>
      <c r="Q36" s="28" t="s">
        <v>120</v>
      </c>
    </row>
    <row r="37" spans="1:17" ht="13.5" customHeight="1">
      <c r="A37" s="24" t="s">
        <v>45</v>
      </c>
      <c r="B37" s="26">
        <v>0</v>
      </c>
      <c r="C37" s="23">
        <v>0</v>
      </c>
      <c r="D37" s="22">
        <v>0</v>
      </c>
      <c r="E37" s="32" t="s">
        <v>27</v>
      </c>
      <c r="F37" s="45">
        <v>0</v>
      </c>
      <c r="G37" s="23">
        <v>0</v>
      </c>
      <c r="H37" s="22">
        <v>0</v>
      </c>
      <c r="I37" s="32" t="s">
        <v>27</v>
      </c>
      <c r="J37" s="45">
        <v>0</v>
      </c>
      <c r="K37" s="23">
        <v>0</v>
      </c>
      <c r="L37" s="22">
        <v>0</v>
      </c>
      <c r="M37" s="32" t="s">
        <v>27</v>
      </c>
      <c r="N37" s="45">
        <v>0</v>
      </c>
      <c r="O37" s="23">
        <v>0</v>
      </c>
      <c r="P37" s="29">
        <v>0</v>
      </c>
      <c r="Q37" s="28" t="s">
        <v>120</v>
      </c>
    </row>
    <row r="38" spans="1:17" ht="13.5" customHeight="1">
      <c r="A38" s="24" t="s">
        <v>42</v>
      </c>
      <c r="B38" s="26">
        <v>0</v>
      </c>
      <c r="C38" s="23">
        <v>0</v>
      </c>
      <c r="D38" s="22">
        <v>0</v>
      </c>
      <c r="E38" s="32" t="s">
        <v>27</v>
      </c>
      <c r="F38" s="45">
        <v>1</v>
      </c>
      <c r="G38" s="23">
        <v>15</v>
      </c>
      <c r="H38" s="22">
        <v>0</v>
      </c>
      <c r="I38" s="32" t="s">
        <v>82</v>
      </c>
      <c r="J38" s="45">
        <v>0</v>
      </c>
      <c r="K38" s="23">
        <v>0</v>
      </c>
      <c r="L38" s="22">
        <v>0</v>
      </c>
      <c r="M38" s="32" t="s">
        <v>27</v>
      </c>
      <c r="N38" s="45">
        <v>1</v>
      </c>
      <c r="O38" s="23">
        <v>2</v>
      </c>
      <c r="P38" s="29">
        <v>0</v>
      </c>
      <c r="Q38" s="28" t="s">
        <v>120</v>
      </c>
    </row>
    <row r="39" spans="1:17" ht="13.5" customHeight="1">
      <c r="A39" s="24" t="s">
        <v>34</v>
      </c>
      <c r="B39" s="26">
        <v>1</v>
      </c>
      <c r="C39" s="23">
        <v>7</v>
      </c>
      <c r="D39" s="2">
        <v>0</v>
      </c>
      <c r="E39" s="9" t="s">
        <v>27</v>
      </c>
      <c r="F39" s="45">
        <v>2</v>
      </c>
      <c r="G39" s="23">
        <v>10</v>
      </c>
      <c r="H39" s="2">
        <v>0</v>
      </c>
      <c r="I39" s="9" t="s">
        <v>27</v>
      </c>
      <c r="J39" s="45">
        <v>0</v>
      </c>
      <c r="K39" s="23">
        <v>0</v>
      </c>
      <c r="L39" s="2">
        <v>0</v>
      </c>
      <c r="M39" s="32" t="s">
        <v>27</v>
      </c>
      <c r="N39" s="45">
        <v>0</v>
      </c>
      <c r="O39" s="23">
        <v>0</v>
      </c>
      <c r="P39" s="29">
        <v>0</v>
      </c>
      <c r="Q39" s="28" t="s">
        <v>120</v>
      </c>
    </row>
    <row r="40" spans="1:17" ht="13.5" customHeight="1">
      <c r="A40" s="24" t="s">
        <v>40</v>
      </c>
      <c r="B40" s="26">
        <v>0</v>
      </c>
      <c r="C40" s="23">
        <v>0</v>
      </c>
      <c r="D40" s="22">
        <v>0</v>
      </c>
      <c r="E40" s="32" t="s">
        <v>27</v>
      </c>
      <c r="F40" s="45">
        <v>0</v>
      </c>
      <c r="G40" s="23">
        <v>0</v>
      </c>
      <c r="H40" s="22">
        <v>0</v>
      </c>
      <c r="I40" s="32" t="s">
        <v>27</v>
      </c>
      <c r="J40" s="45">
        <v>0</v>
      </c>
      <c r="K40" s="23">
        <v>0</v>
      </c>
      <c r="L40" s="22">
        <v>0</v>
      </c>
      <c r="M40" s="32" t="s">
        <v>27</v>
      </c>
      <c r="N40" s="45">
        <v>1</v>
      </c>
      <c r="O40" s="23">
        <v>2</v>
      </c>
      <c r="P40" s="29">
        <v>0</v>
      </c>
      <c r="Q40" s="28" t="s">
        <v>120</v>
      </c>
    </row>
    <row r="41" spans="1:17" ht="13.5" customHeight="1">
      <c r="A41" s="24" t="s">
        <v>53</v>
      </c>
      <c r="B41" s="27">
        <v>1</v>
      </c>
      <c r="C41" s="22">
        <v>4</v>
      </c>
      <c r="D41" s="22">
        <v>0</v>
      </c>
      <c r="E41" s="32" t="s">
        <v>27</v>
      </c>
      <c r="F41" s="33">
        <v>0</v>
      </c>
      <c r="G41" s="22">
        <v>0</v>
      </c>
      <c r="H41" s="22">
        <v>0</v>
      </c>
      <c r="I41" s="32" t="s">
        <v>27</v>
      </c>
      <c r="J41" s="33">
        <v>1</v>
      </c>
      <c r="K41" s="22">
        <v>3</v>
      </c>
      <c r="L41" s="22">
        <v>0</v>
      </c>
      <c r="M41" s="32" t="s">
        <v>27</v>
      </c>
      <c r="N41" s="33">
        <v>2</v>
      </c>
      <c r="O41" s="22">
        <v>4</v>
      </c>
      <c r="P41" s="29">
        <v>0</v>
      </c>
      <c r="Q41" s="28" t="s">
        <v>120</v>
      </c>
    </row>
    <row r="42" spans="1:17" ht="13.5" customHeight="1">
      <c r="A42" s="24" t="s">
        <v>128</v>
      </c>
      <c r="B42" s="26">
        <v>0</v>
      </c>
      <c r="C42" s="23">
        <v>0</v>
      </c>
      <c r="D42" s="22">
        <v>0</v>
      </c>
      <c r="E42" s="32" t="s">
        <v>27</v>
      </c>
      <c r="F42" s="26">
        <v>0</v>
      </c>
      <c r="G42" s="23">
        <v>0</v>
      </c>
      <c r="H42" s="22">
        <v>0</v>
      </c>
      <c r="I42" s="32" t="s">
        <v>27</v>
      </c>
      <c r="J42" s="26">
        <v>0</v>
      </c>
      <c r="K42" s="23">
        <v>0</v>
      </c>
      <c r="L42" s="22">
        <v>0</v>
      </c>
      <c r="M42" s="32" t="s">
        <v>27</v>
      </c>
      <c r="N42" s="33">
        <v>1</v>
      </c>
      <c r="O42" s="22">
        <v>1</v>
      </c>
      <c r="P42" s="29">
        <v>0</v>
      </c>
      <c r="Q42" s="28" t="s">
        <v>120</v>
      </c>
    </row>
    <row r="43" spans="1:17" ht="13.5" customHeight="1">
      <c r="A43" s="24" t="s">
        <v>52</v>
      </c>
      <c r="B43" s="26">
        <v>0</v>
      </c>
      <c r="C43" s="23">
        <v>0</v>
      </c>
      <c r="D43" s="22">
        <v>0</v>
      </c>
      <c r="E43" s="32" t="s">
        <v>27</v>
      </c>
      <c r="F43" s="45">
        <v>0</v>
      </c>
      <c r="G43" s="23">
        <v>0</v>
      </c>
      <c r="H43" s="22">
        <v>0</v>
      </c>
      <c r="I43" s="32" t="s">
        <v>27</v>
      </c>
      <c r="J43" s="45">
        <v>0</v>
      </c>
      <c r="K43" s="23">
        <v>0</v>
      </c>
      <c r="L43" s="22">
        <v>0</v>
      </c>
      <c r="M43" s="32" t="s">
        <v>27</v>
      </c>
      <c r="N43" s="45">
        <v>0</v>
      </c>
      <c r="O43" s="23">
        <v>0</v>
      </c>
      <c r="P43" s="29">
        <v>0</v>
      </c>
      <c r="Q43" s="28" t="s">
        <v>120</v>
      </c>
    </row>
    <row r="44" spans="1:17" ht="13.5" customHeight="1">
      <c r="A44" s="24" t="s">
        <v>29</v>
      </c>
      <c r="B44" s="26">
        <v>2</v>
      </c>
      <c r="C44" s="23">
        <v>6</v>
      </c>
      <c r="D44" s="22">
        <v>0</v>
      </c>
      <c r="E44" s="32" t="s">
        <v>27</v>
      </c>
      <c r="F44" s="45">
        <v>0</v>
      </c>
      <c r="G44" s="23">
        <v>0</v>
      </c>
      <c r="H44" s="22">
        <v>0</v>
      </c>
      <c r="I44" s="32" t="s">
        <v>27</v>
      </c>
      <c r="J44" s="45">
        <v>2</v>
      </c>
      <c r="K44" s="23">
        <v>5</v>
      </c>
      <c r="L44" s="22">
        <v>0</v>
      </c>
      <c r="M44" s="32" t="s">
        <v>27</v>
      </c>
      <c r="N44" s="45">
        <v>1</v>
      </c>
      <c r="O44" s="23">
        <v>2</v>
      </c>
      <c r="P44" s="29">
        <v>0</v>
      </c>
      <c r="Q44" s="28" t="s">
        <v>120</v>
      </c>
    </row>
    <row r="45" spans="1:17" ht="13.5" customHeight="1">
      <c r="A45" s="24" t="s">
        <v>33</v>
      </c>
      <c r="B45" s="26">
        <v>1</v>
      </c>
      <c r="C45" s="23">
        <v>1</v>
      </c>
      <c r="D45" s="2">
        <v>0</v>
      </c>
      <c r="E45" s="9" t="s">
        <v>27</v>
      </c>
      <c r="F45" s="45">
        <v>0</v>
      </c>
      <c r="G45" s="23">
        <v>0</v>
      </c>
      <c r="H45" s="2">
        <v>0</v>
      </c>
      <c r="I45" s="9" t="s">
        <v>27</v>
      </c>
      <c r="J45" s="45">
        <v>2</v>
      </c>
      <c r="K45" s="23">
        <v>9</v>
      </c>
      <c r="L45" s="2">
        <v>0</v>
      </c>
      <c r="M45" s="32" t="s">
        <v>27</v>
      </c>
      <c r="N45" s="45">
        <v>1</v>
      </c>
      <c r="O45" s="23">
        <v>2</v>
      </c>
      <c r="P45" s="29">
        <v>0</v>
      </c>
      <c r="Q45" s="28" t="s">
        <v>123</v>
      </c>
    </row>
    <row r="46" spans="1:17" ht="13.5" customHeight="1">
      <c r="A46" s="24" t="s">
        <v>121</v>
      </c>
      <c r="B46" s="26">
        <v>0</v>
      </c>
      <c r="C46" s="23">
        <v>0</v>
      </c>
      <c r="D46" s="2">
        <v>0</v>
      </c>
      <c r="E46" s="9" t="s">
        <v>27</v>
      </c>
      <c r="F46" s="26">
        <v>0</v>
      </c>
      <c r="G46" s="23">
        <v>0</v>
      </c>
      <c r="H46" s="2">
        <v>0</v>
      </c>
      <c r="I46" s="9" t="s">
        <v>27</v>
      </c>
      <c r="J46" s="26">
        <v>0</v>
      </c>
      <c r="K46" s="23">
        <v>0</v>
      </c>
      <c r="L46" s="2">
        <v>0</v>
      </c>
      <c r="M46" s="9" t="s">
        <v>27</v>
      </c>
      <c r="N46" s="45">
        <v>1</v>
      </c>
      <c r="O46" s="23">
        <v>1</v>
      </c>
      <c r="P46" s="29">
        <v>0</v>
      </c>
      <c r="Q46" s="28" t="s">
        <v>120</v>
      </c>
    </row>
    <row r="47" spans="1:17" ht="13.5" customHeight="1">
      <c r="A47" s="24" t="s">
        <v>112</v>
      </c>
      <c r="B47" s="26">
        <v>0</v>
      </c>
      <c r="C47" s="23">
        <v>0</v>
      </c>
      <c r="D47" s="2">
        <v>0</v>
      </c>
      <c r="E47" s="9" t="s">
        <v>27</v>
      </c>
      <c r="F47" s="45">
        <v>0</v>
      </c>
      <c r="G47" s="23">
        <v>0</v>
      </c>
      <c r="H47" s="2">
        <v>0</v>
      </c>
      <c r="I47" s="9" t="s">
        <v>27</v>
      </c>
      <c r="J47" s="45">
        <v>1</v>
      </c>
      <c r="K47" s="23">
        <v>4</v>
      </c>
      <c r="L47" s="2">
        <v>0</v>
      </c>
      <c r="M47" s="32" t="s">
        <v>27</v>
      </c>
      <c r="N47" s="45">
        <v>1</v>
      </c>
      <c r="O47" s="23">
        <v>12</v>
      </c>
      <c r="P47" s="29">
        <v>0</v>
      </c>
      <c r="Q47" s="28" t="s">
        <v>120</v>
      </c>
    </row>
    <row r="48" spans="1:17" ht="13.5" customHeight="1">
      <c r="A48" s="24" t="s">
        <v>72</v>
      </c>
      <c r="B48" s="27">
        <v>1</v>
      </c>
      <c r="C48" s="22">
        <v>1</v>
      </c>
      <c r="D48" s="2">
        <v>0</v>
      </c>
      <c r="E48" s="9" t="s">
        <v>27</v>
      </c>
      <c r="F48" s="33">
        <v>0</v>
      </c>
      <c r="G48" s="22">
        <v>0</v>
      </c>
      <c r="H48" s="2">
        <v>0</v>
      </c>
      <c r="I48" s="9" t="s">
        <v>27</v>
      </c>
      <c r="J48" s="33">
        <v>0</v>
      </c>
      <c r="K48" s="22">
        <v>0</v>
      </c>
      <c r="L48" s="2">
        <v>0</v>
      </c>
      <c r="M48" s="32" t="s">
        <v>27</v>
      </c>
      <c r="N48" s="45">
        <v>0</v>
      </c>
      <c r="O48" s="23">
        <v>0</v>
      </c>
      <c r="P48" s="29">
        <v>0</v>
      </c>
      <c r="Q48" s="28" t="s">
        <v>120</v>
      </c>
    </row>
    <row r="49" spans="1:17" ht="13.5" customHeight="1">
      <c r="A49" s="24" t="s">
        <v>47</v>
      </c>
      <c r="B49" s="26">
        <v>0</v>
      </c>
      <c r="C49" s="23">
        <v>0</v>
      </c>
      <c r="D49" s="22">
        <v>0</v>
      </c>
      <c r="E49" s="32" t="s">
        <v>122</v>
      </c>
      <c r="F49" s="45">
        <v>0</v>
      </c>
      <c r="G49" s="23">
        <v>0</v>
      </c>
      <c r="H49" s="22">
        <v>0</v>
      </c>
      <c r="I49" s="32" t="s">
        <v>27</v>
      </c>
      <c r="J49" s="45">
        <v>0</v>
      </c>
      <c r="K49" s="23">
        <v>0</v>
      </c>
      <c r="L49" s="22">
        <v>0</v>
      </c>
      <c r="M49" s="32" t="s">
        <v>27</v>
      </c>
      <c r="N49" s="45">
        <v>0</v>
      </c>
      <c r="O49" s="23">
        <v>0</v>
      </c>
      <c r="P49" s="29">
        <v>0</v>
      </c>
      <c r="Q49" s="28" t="s">
        <v>120</v>
      </c>
    </row>
    <row r="50" spans="1:17" ht="13.5" customHeight="1">
      <c r="A50" s="25" t="s">
        <v>73</v>
      </c>
      <c r="B50" s="63">
        <v>1</v>
      </c>
      <c r="C50" s="64">
        <v>1</v>
      </c>
      <c r="D50" s="49">
        <v>1</v>
      </c>
      <c r="E50" s="65" t="s">
        <v>27</v>
      </c>
      <c r="F50" s="66">
        <v>0</v>
      </c>
      <c r="G50" s="64">
        <v>0</v>
      </c>
      <c r="H50" s="49">
        <v>0</v>
      </c>
      <c r="I50" s="65" t="s">
        <v>27</v>
      </c>
      <c r="J50" s="66">
        <v>0</v>
      </c>
      <c r="K50" s="64">
        <v>0</v>
      </c>
      <c r="L50" s="49">
        <v>0</v>
      </c>
      <c r="M50" s="65" t="s">
        <v>27</v>
      </c>
      <c r="N50" s="45">
        <v>0</v>
      </c>
      <c r="O50" s="23">
        <v>0</v>
      </c>
      <c r="P50" s="29">
        <v>0</v>
      </c>
      <c r="Q50" s="28" t="s">
        <v>120</v>
      </c>
    </row>
    <row r="51" spans="1:17" ht="13.5" customHeight="1" thickBot="1">
      <c r="A51" s="25" t="s">
        <v>113</v>
      </c>
      <c r="B51" s="56">
        <v>0</v>
      </c>
      <c r="C51" s="49">
        <v>0</v>
      </c>
      <c r="D51" s="50">
        <v>0</v>
      </c>
      <c r="E51" s="51" t="s">
        <v>27</v>
      </c>
      <c r="F51" s="48">
        <v>0</v>
      </c>
      <c r="G51" s="49">
        <v>0</v>
      </c>
      <c r="H51" s="50">
        <v>0</v>
      </c>
      <c r="I51" s="51" t="s">
        <v>27</v>
      </c>
      <c r="J51" s="48">
        <v>1</v>
      </c>
      <c r="K51" s="49">
        <v>2</v>
      </c>
      <c r="L51" s="50">
        <v>0</v>
      </c>
      <c r="M51" s="65" t="s">
        <v>27</v>
      </c>
      <c r="N51" s="45">
        <v>0</v>
      </c>
      <c r="O51" s="23">
        <v>0</v>
      </c>
      <c r="P51" s="29">
        <v>0</v>
      </c>
      <c r="Q51" s="28" t="s">
        <v>120</v>
      </c>
    </row>
    <row r="52" spans="1:17" ht="13.5" customHeight="1" thickBot="1">
      <c r="A52" s="52" t="s">
        <v>2</v>
      </c>
      <c r="B52" s="57">
        <f>SUM(B6:B51)</f>
        <v>37</v>
      </c>
      <c r="C52" s="54">
        <f>SUM(C6:C51)</f>
        <v>108</v>
      </c>
      <c r="D52" s="54">
        <f>SUM(D6:D51)</f>
        <v>1</v>
      </c>
      <c r="E52" s="55" t="s">
        <v>26</v>
      </c>
      <c r="F52" s="53">
        <f>SUM(F6:F51)</f>
        <v>24</v>
      </c>
      <c r="G52" s="54">
        <f>SUM(G6:G51)</f>
        <v>85</v>
      </c>
      <c r="H52" s="54">
        <f>SUM(H6:H51)</f>
        <v>0</v>
      </c>
      <c r="I52" s="55" t="s">
        <v>83</v>
      </c>
      <c r="J52" s="53">
        <f>SUM(J6:J51)</f>
        <v>38</v>
      </c>
      <c r="K52" s="54">
        <f>SUM(K6:K51)</f>
        <v>95</v>
      </c>
      <c r="L52" s="54">
        <f>SUM(L6:L51)</f>
        <v>0</v>
      </c>
      <c r="M52" s="68" t="s">
        <v>27</v>
      </c>
      <c r="N52" s="53">
        <f>SUM(N6:N51)</f>
        <v>42</v>
      </c>
      <c r="O52" s="53">
        <f>SUM(O6:O51)</f>
        <v>110</v>
      </c>
      <c r="P52" s="54">
        <v>0</v>
      </c>
      <c r="Q52" s="68" t="s">
        <v>129</v>
      </c>
    </row>
    <row r="53" spans="1:21" ht="14.25" thickBo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1"/>
      <c r="P53" s="21"/>
      <c r="Q53" s="21"/>
      <c r="R53" s="21"/>
      <c r="S53" s="21"/>
      <c r="T53" s="21"/>
      <c r="U53" s="21"/>
    </row>
    <row r="54" spans="1:34" ht="14.25" thickBot="1">
      <c r="A54" s="1" t="s">
        <v>80</v>
      </c>
      <c r="V54" s="19"/>
      <c r="W54" s="18" t="s">
        <v>3</v>
      </c>
      <c r="X54" s="17" t="s">
        <v>4</v>
      </c>
      <c r="Y54" s="17" t="s">
        <v>5</v>
      </c>
      <c r="Z54" s="17" t="s">
        <v>6</v>
      </c>
      <c r="AA54" s="17" t="s">
        <v>7</v>
      </c>
      <c r="AB54" s="17" t="s">
        <v>8</v>
      </c>
      <c r="AC54" s="17" t="s">
        <v>9</v>
      </c>
      <c r="AD54" s="17" t="s">
        <v>10</v>
      </c>
      <c r="AE54" s="17" t="s">
        <v>11</v>
      </c>
      <c r="AF54" s="17" t="s">
        <v>12</v>
      </c>
      <c r="AG54" s="17" t="s">
        <v>13</v>
      </c>
      <c r="AH54" s="16" t="s">
        <v>14</v>
      </c>
    </row>
    <row r="55" spans="22:34" ht="14.25" thickTop="1">
      <c r="V55" s="15" t="s">
        <v>23</v>
      </c>
      <c r="W55" s="14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1</v>
      </c>
      <c r="AD55" s="13">
        <v>0</v>
      </c>
      <c r="AE55" s="13">
        <v>0</v>
      </c>
      <c r="AF55" s="13">
        <v>31</v>
      </c>
      <c r="AG55" s="13"/>
      <c r="AH55" s="12"/>
    </row>
    <row r="56" spans="22:34" ht="13.5">
      <c r="V56" s="11" t="s">
        <v>22</v>
      </c>
      <c r="W56" s="10">
        <v>0</v>
      </c>
      <c r="X56" s="2">
        <v>0</v>
      </c>
      <c r="Y56" s="2">
        <v>0</v>
      </c>
      <c r="Z56" s="2">
        <v>0</v>
      </c>
      <c r="AA56" s="2">
        <v>0</v>
      </c>
      <c r="AB56" s="2">
        <v>1</v>
      </c>
      <c r="AC56" s="2">
        <v>0</v>
      </c>
      <c r="AD56" s="2">
        <v>0</v>
      </c>
      <c r="AE56" s="2">
        <v>14</v>
      </c>
      <c r="AF56" s="2">
        <v>23</v>
      </c>
      <c r="AG56" s="2">
        <v>0</v>
      </c>
      <c r="AH56" s="9">
        <v>0</v>
      </c>
    </row>
    <row r="57" spans="22:34" ht="13.5">
      <c r="V57" s="11" t="s">
        <v>21</v>
      </c>
      <c r="W57" s="10">
        <v>0</v>
      </c>
      <c r="X57" s="2">
        <v>0</v>
      </c>
      <c r="Y57" s="2">
        <v>0</v>
      </c>
      <c r="Z57" s="2">
        <v>0</v>
      </c>
      <c r="AA57" s="2">
        <v>0</v>
      </c>
      <c r="AB57" s="2">
        <v>2</v>
      </c>
      <c r="AC57" s="2">
        <v>1</v>
      </c>
      <c r="AD57" s="2">
        <v>0</v>
      </c>
      <c r="AE57" s="2">
        <v>9</v>
      </c>
      <c r="AF57" s="2">
        <v>74</v>
      </c>
      <c r="AG57" s="2">
        <v>5</v>
      </c>
      <c r="AH57" s="9">
        <v>0</v>
      </c>
    </row>
    <row r="58" spans="22:34" ht="13.5">
      <c r="V58" s="11" t="s">
        <v>20</v>
      </c>
      <c r="W58" s="10">
        <v>0</v>
      </c>
      <c r="X58" s="2">
        <v>0</v>
      </c>
      <c r="Y58" s="2">
        <v>0</v>
      </c>
      <c r="Z58" s="2">
        <v>0</v>
      </c>
      <c r="AA58" s="2">
        <v>0</v>
      </c>
      <c r="AB58" s="2">
        <v>1</v>
      </c>
      <c r="AC58" s="2">
        <v>2</v>
      </c>
      <c r="AD58" s="2">
        <v>2</v>
      </c>
      <c r="AE58" s="2">
        <v>20</v>
      </c>
      <c r="AF58" s="2">
        <v>14</v>
      </c>
      <c r="AG58" s="2">
        <v>1</v>
      </c>
      <c r="AH58" s="9">
        <v>0</v>
      </c>
    </row>
    <row r="59" spans="22:34" ht="13.5">
      <c r="V59" s="11" t="s">
        <v>19</v>
      </c>
      <c r="W59" s="10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1</v>
      </c>
      <c r="AD59" s="2">
        <v>4</v>
      </c>
      <c r="AE59" s="2">
        <v>19</v>
      </c>
      <c r="AF59" s="2">
        <v>40</v>
      </c>
      <c r="AG59" s="2">
        <v>0</v>
      </c>
      <c r="AH59" s="9">
        <v>0</v>
      </c>
    </row>
    <row r="60" spans="22:34" ht="14.25" thickBot="1">
      <c r="V60" s="8" t="s">
        <v>18</v>
      </c>
      <c r="W60" s="7">
        <v>1</v>
      </c>
      <c r="X60" s="6">
        <v>0</v>
      </c>
      <c r="Y60" s="6">
        <v>0</v>
      </c>
      <c r="Z60" s="6">
        <v>0</v>
      </c>
      <c r="AA60" s="6">
        <v>1</v>
      </c>
      <c r="AB60" s="6">
        <v>1</v>
      </c>
      <c r="AC60" s="6">
        <v>4</v>
      </c>
      <c r="AD60" s="6">
        <v>1</v>
      </c>
      <c r="AE60" s="6">
        <v>8</v>
      </c>
      <c r="AF60" s="6">
        <v>36</v>
      </c>
      <c r="AG60" s="6">
        <v>8</v>
      </c>
      <c r="AH60" s="5">
        <v>0</v>
      </c>
    </row>
    <row r="61" spans="22:27" ht="14.25" thickBot="1">
      <c r="V61" s="1" t="s">
        <v>25</v>
      </c>
      <c r="W61" s="139" t="s">
        <v>24</v>
      </c>
      <c r="X61" s="139"/>
      <c r="Y61" s="139"/>
      <c r="Z61" s="139"/>
      <c r="AA61" s="139"/>
    </row>
    <row r="62" spans="22:34" ht="14.25" thickBot="1">
      <c r="V62" s="19"/>
      <c r="W62" s="18" t="s">
        <v>3</v>
      </c>
      <c r="X62" s="17" t="s">
        <v>4</v>
      </c>
      <c r="Y62" s="17" t="s">
        <v>5</v>
      </c>
      <c r="Z62" s="17" t="s">
        <v>6</v>
      </c>
      <c r="AA62" s="17" t="s">
        <v>7</v>
      </c>
      <c r="AB62" s="17" t="s">
        <v>8</v>
      </c>
      <c r="AC62" s="17" t="s">
        <v>9</v>
      </c>
      <c r="AD62" s="17" t="s">
        <v>10</v>
      </c>
      <c r="AE62" s="17" t="s">
        <v>11</v>
      </c>
      <c r="AF62" s="17" t="s">
        <v>12</v>
      </c>
      <c r="AG62" s="17" t="s">
        <v>13</v>
      </c>
      <c r="AH62" s="16" t="s">
        <v>14</v>
      </c>
    </row>
    <row r="63" spans="22:34" ht="14.25" thickTop="1">
      <c r="V63" s="15" t="s">
        <v>23</v>
      </c>
      <c r="W63" s="14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2</v>
      </c>
      <c r="AD63" s="13">
        <v>0</v>
      </c>
      <c r="AE63" s="13">
        <v>0</v>
      </c>
      <c r="AF63" s="13">
        <v>102</v>
      </c>
      <c r="AG63" s="13"/>
      <c r="AH63" s="12"/>
    </row>
    <row r="64" spans="22:34" ht="13.5">
      <c r="V64" s="11" t="s">
        <v>22</v>
      </c>
      <c r="W64" s="10">
        <v>0</v>
      </c>
      <c r="X64" s="2">
        <v>0</v>
      </c>
      <c r="Y64" s="2">
        <v>0</v>
      </c>
      <c r="Z64" s="2">
        <v>0</v>
      </c>
      <c r="AA64" s="2">
        <v>0</v>
      </c>
      <c r="AB64" s="2">
        <v>2</v>
      </c>
      <c r="AC64" s="2">
        <v>0</v>
      </c>
      <c r="AD64" s="2">
        <v>0</v>
      </c>
      <c r="AE64" s="2">
        <v>33</v>
      </c>
      <c r="AF64" s="2">
        <v>65</v>
      </c>
      <c r="AG64" s="2">
        <v>0</v>
      </c>
      <c r="AH64" s="9">
        <v>0</v>
      </c>
    </row>
    <row r="65" spans="22:34" ht="13.5">
      <c r="V65" s="11" t="s">
        <v>21</v>
      </c>
      <c r="W65" s="10">
        <v>0</v>
      </c>
      <c r="X65" s="2">
        <v>0</v>
      </c>
      <c r="Y65" s="2">
        <v>0</v>
      </c>
      <c r="Z65" s="2">
        <v>0</v>
      </c>
      <c r="AA65" s="2">
        <v>0</v>
      </c>
      <c r="AB65" s="2">
        <v>5</v>
      </c>
      <c r="AC65" s="2">
        <v>4</v>
      </c>
      <c r="AD65" s="2">
        <v>0</v>
      </c>
      <c r="AE65" s="2">
        <v>31</v>
      </c>
      <c r="AF65" s="2">
        <v>212</v>
      </c>
      <c r="AG65" s="2">
        <v>11</v>
      </c>
      <c r="AH65" s="9">
        <v>0</v>
      </c>
    </row>
    <row r="66" spans="22:34" ht="13.5">
      <c r="V66" s="11" t="s">
        <v>20</v>
      </c>
      <c r="W66" s="10">
        <v>0</v>
      </c>
      <c r="X66" s="2">
        <v>0</v>
      </c>
      <c r="Y66" s="2">
        <v>0</v>
      </c>
      <c r="Z66" s="2">
        <v>0</v>
      </c>
      <c r="AA66" s="2">
        <v>0</v>
      </c>
      <c r="AB66" s="2">
        <v>3</v>
      </c>
      <c r="AC66" s="2">
        <v>3</v>
      </c>
      <c r="AD66" s="2">
        <v>5</v>
      </c>
      <c r="AE66" s="2">
        <v>69</v>
      </c>
      <c r="AF66" s="2">
        <v>43</v>
      </c>
      <c r="AG66" s="2">
        <v>3</v>
      </c>
      <c r="AH66" s="9">
        <v>0</v>
      </c>
    </row>
    <row r="67" spans="22:34" ht="13.5">
      <c r="V67" s="11" t="s">
        <v>19</v>
      </c>
      <c r="W67" s="10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</v>
      </c>
      <c r="AD67" s="2">
        <v>11</v>
      </c>
      <c r="AE67" s="2">
        <v>51</v>
      </c>
      <c r="AF67" s="2">
        <v>122</v>
      </c>
      <c r="AG67" s="2">
        <v>0</v>
      </c>
      <c r="AH67" s="9">
        <v>0</v>
      </c>
    </row>
    <row r="68" spans="22:34" ht="14.25" thickBot="1">
      <c r="V68" s="8" t="s">
        <v>18</v>
      </c>
      <c r="W68" s="7">
        <v>1</v>
      </c>
      <c r="X68" s="6">
        <v>0</v>
      </c>
      <c r="Y68" s="6">
        <v>0</v>
      </c>
      <c r="Z68" s="6">
        <v>0</v>
      </c>
      <c r="AA68" s="6">
        <v>1</v>
      </c>
      <c r="AB68" s="6">
        <v>1</v>
      </c>
      <c r="AC68" s="6">
        <v>15</v>
      </c>
      <c r="AD68" s="6">
        <v>5</v>
      </c>
      <c r="AE68" s="6">
        <v>26</v>
      </c>
      <c r="AF68" s="6">
        <v>128</v>
      </c>
      <c r="AG68" s="6">
        <v>22</v>
      </c>
      <c r="AH68" s="5">
        <v>0</v>
      </c>
    </row>
  </sheetData>
  <sheetProtection/>
  <mergeCells count="22">
    <mergeCell ref="N3:Q3"/>
    <mergeCell ref="N4:N5"/>
    <mergeCell ref="O4:O5"/>
    <mergeCell ref="P4:P5"/>
    <mergeCell ref="Q4:Q5"/>
    <mergeCell ref="W61:AA61"/>
    <mergeCell ref="J3:M3"/>
    <mergeCell ref="J4:J5"/>
    <mergeCell ref="K4:K5"/>
    <mergeCell ref="L4:L5"/>
    <mergeCell ref="M4:M5"/>
    <mergeCell ref="E4:E5"/>
    <mergeCell ref="H4:H5"/>
    <mergeCell ref="I4:I5"/>
    <mergeCell ref="A3:A5"/>
    <mergeCell ref="F3:I3"/>
    <mergeCell ref="F4:F5"/>
    <mergeCell ref="G4:G5"/>
    <mergeCell ref="B3:E3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syokuchudoku</cp:lastModifiedBy>
  <cp:lastPrinted>2017-08-23T05:33:33Z</cp:lastPrinted>
  <dcterms:created xsi:type="dcterms:W3CDTF">2012-10-23T04:45:04Z</dcterms:created>
  <dcterms:modified xsi:type="dcterms:W3CDTF">2017-08-28T04:07:24Z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