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5tlWQqTxBUCHz3A9+/GTlrAq3dn/k8TWG/+Wp4lWFU2i58HHX2auwjiHPe7K57r5MY+A+ORkeNnQnEa03+M1mg==" workbookSaltValue="7HWHwFyIQZdJJ+QpXAI1Tg==" workbookSpinCount="100000" lockStructure="1"/>
  <bookViews>
    <workbookView xWindow="60" yWindow="45" windowWidth="10395" windowHeight="7815"/>
  </bookViews>
  <sheets>
    <sheet name="様式１" sheetId="1" r:id="rId1"/>
    <sheet name="様式２" sheetId="2" r:id="rId2"/>
    <sheet name="様式３" sheetId="3" r:id="rId3"/>
    <sheet name="import" sheetId="5" state="hidden" r:id="rId4"/>
  </sheets>
  <definedNames>
    <definedName name="_xlnm.Print_Area" localSheetId="0">様式１!$A$1:$X$48</definedName>
    <definedName name="_xlnm.Print_Area" localSheetId="1">様式２!$A$1:$X$71</definedName>
    <definedName name="_xlnm.Print_Area" localSheetId="2">様式３!$A$1:$B$14</definedName>
    <definedName name="Z_3681DF42_2FD0_4439_949A_CF02E50D5889_.wvu.Cols" localSheetId="0" hidden="1">様式１!$Z:$Z</definedName>
    <definedName name="Z_3681DF42_2FD0_4439_949A_CF02E50D5889_.wvu.PrintArea" localSheetId="0" hidden="1">様式１!$A$1:$X$48</definedName>
    <definedName name="Z_3681DF42_2FD0_4439_949A_CF02E50D5889_.wvu.PrintArea" localSheetId="1" hidden="1">様式２!$A$1:$X$71</definedName>
    <definedName name="Z_3681DF42_2FD0_4439_949A_CF02E50D5889_.wvu.PrintArea" localSheetId="2" hidden="1">様式３!$A$2:$B$8</definedName>
    <definedName name="Z_3681DF42_2FD0_4439_949A_CF02E50D5889_.wvu.Rows" localSheetId="1" hidden="1">様式２!$8:$8</definedName>
    <definedName name="Z_9496E9F7_A555_42A8_8D6E_EAEB2C241EA1_.wvu.Cols" localSheetId="0" hidden="1">様式１!$Z:$Z</definedName>
    <definedName name="Z_9496E9F7_A555_42A8_8D6E_EAEB2C241EA1_.wvu.PrintArea" localSheetId="0" hidden="1">様式１!$A$1:$X$48</definedName>
    <definedName name="Z_9496E9F7_A555_42A8_8D6E_EAEB2C241EA1_.wvu.PrintArea" localSheetId="1" hidden="1">様式２!$A$1:$X$71</definedName>
    <definedName name="Z_9496E9F7_A555_42A8_8D6E_EAEB2C241EA1_.wvu.PrintArea" localSheetId="2" hidden="1">様式３!$A$2:$B$8</definedName>
    <definedName name="Z_9496E9F7_A555_42A8_8D6E_EAEB2C241EA1_.wvu.Rows" localSheetId="1" hidden="1">様式２!$8:$8</definedName>
  </definedNames>
  <calcPr calcId="152511"/>
  <customWorkbookViews>
    <customWorkbookView name="厚生労働省ネットワークシステム - 個人用ビュー" guid="{9496E9F7-A555-42A8-8D6E-EAEB2C241EA1}" mergeInterval="0" personalView="1" maximized="1" windowWidth="1362" windowHeight="538" activeSheetId="2"/>
    <customWorkbookView name="みずほ情報総研株式会社 - 個人用ビュー" guid="{3681DF42-2FD0-4439-949A-CF02E50D5889}" mergeInterval="0" personalView="1" maximized="1" windowWidth="1362" windowHeight="538" activeSheetId="1" showComments="commIndAndComment"/>
  </customWorkbookViews>
</workbook>
</file>

<file path=xl/calcChain.xml><?xml version="1.0" encoding="utf-8"?>
<calcChain xmlns="http://schemas.openxmlformats.org/spreadsheetml/2006/main">
  <c r="H130" i="5" l="1"/>
  <c r="H129" i="5"/>
  <c r="H128" i="5"/>
  <c r="H127" i="5"/>
  <c r="H126" i="5"/>
  <c r="H125" i="5"/>
  <c r="H124" i="5"/>
  <c r="H123" i="5"/>
  <c r="H122" i="5"/>
  <c r="H121" i="5"/>
  <c r="H120" i="5"/>
  <c r="H119" i="5"/>
  <c r="H97" i="5"/>
  <c r="I45" i="5" l="1"/>
  <c r="H99" i="5" l="1"/>
  <c r="H98" i="5"/>
  <c r="H96" i="5"/>
  <c r="H95" i="5"/>
  <c r="H94" i="5"/>
  <c r="H93" i="5"/>
  <c r="H92" i="5"/>
  <c r="H91" i="5"/>
  <c r="H90" i="5"/>
  <c r="H89" i="5"/>
  <c r="H88" i="5"/>
  <c r="H87" i="5"/>
  <c r="H86" i="5"/>
  <c r="H85" i="5"/>
  <c r="H84" i="5"/>
  <c r="H82" i="5"/>
  <c r="H81" i="5"/>
  <c r="H80" i="5"/>
  <c r="H79" i="5"/>
  <c r="H78" i="5"/>
  <c r="H77" i="5"/>
  <c r="H76" i="5"/>
  <c r="H75" i="5"/>
  <c r="H66" i="5"/>
  <c r="H73" i="5"/>
  <c r="H72" i="5"/>
  <c r="H71" i="5"/>
  <c r="H70" i="5"/>
  <c r="H69" i="5"/>
  <c r="H68" i="5"/>
  <c r="H67" i="5"/>
  <c r="H64" i="5"/>
  <c r="H63" i="5"/>
  <c r="H62" i="5"/>
  <c r="H61" i="5"/>
  <c r="H60" i="5"/>
  <c r="H59" i="5"/>
  <c r="H58" i="5"/>
  <c r="H57" i="5"/>
  <c r="H55" i="5"/>
  <c r="H118" i="5" l="1"/>
  <c r="H53" i="5"/>
  <c r="H28" i="5" l="1"/>
  <c r="H50" i="5"/>
  <c r="H38" i="5"/>
  <c r="H32" i="5"/>
  <c r="H31" i="5"/>
  <c r="H30" i="5"/>
  <c r="H29" i="5"/>
  <c r="H27" i="5"/>
  <c r="H26" i="5"/>
  <c r="H25" i="5"/>
  <c r="H24" i="5"/>
  <c r="H23" i="5"/>
  <c r="H22" i="5"/>
  <c r="H21" i="5"/>
  <c r="H20" i="5"/>
  <c r="H19" i="5"/>
  <c r="H18" i="5"/>
  <c r="H17" i="5"/>
  <c r="H16" i="5"/>
  <c r="H15" i="5"/>
  <c r="H14" i="5"/>
  <c r="H13" i="5"/>
  <c r="H12" i="5"/>
  <c r="H11" i="5"/>
  <c r="H9" i="5"/>
  <c r="H8" i="5"/>
  <c r="H7" i="5"/>
  <c r="H6" i="5"/>
  <c r="H5" i="5"/>
  <c r="J4" i="5"/>
  <c r="I4" i="5" s="1"/>
  <c r="H4" i="5" l="1"/>
</calcChain>
</file>

<file path=xl/sharedStrings.xml><?xml version="1.0" encoding="utf-8"?>
<sst xmlns="http://schemas.openxmlformats.org/spreadsheetml/2006/main" count="631" uniqueCount="262">
  <si>
    <t>所在地</t>
    <rPh sb="0" eb="3">
      <t>ショザイチ</t>
    </rPh>
    <phoneticPr fontId="1"/>
  </si>
  <si>
    <t>都・道・府・県</t>
    <rPh sb="0" eb="1">
      <t>ト</t>
    </rPh>
    <rPh sb="2" eb="3">
      <t>ミチ</t>
    </rPh>
    <rPh sb="4" eb="5">
      <t>フ</t>
    </rPh>
    <rPh sb="6" eb="7">
      <t>ケン</t>
    </rPh>
    <phoneticPr fontId="1"/>
  </si>
  <si>
    <t>（氏名）</t>
    <rPh sb="1" eb="3">
      <t>シメイ</t>
    </rPh>
    <phoneticPr fontId="1"/>
  </si>
  <si>
    <t>（所属部署）</t>
    <rPh sb="1" eb="3">
      <t>ショゾク</t>
    </rPh>
    <rPh sb="3" eb="5">
      <t>ブショ</t>
    </rPh>
    <phoneticPr fontId="1"/>
  </si>
  <si>
    <t>（電話）</t>
    <rPh sb="1" eb="3">
      <t>デンワ</t>
    </rPh>
    <phoneticPr fontId="1"/>
  </si>
  <si>
    <t>女性</t>
    <rPh sb="0" eb="2">
      <t>ジョセイ</t>
    </rPh>
    <phoneticPr fontId="1"/>
  </si>
  <si>
    <t>人</t>
    <rPh sb="0" eb="1">
      <t>ニン</t>
    </rPh>
    <phoneticPr fontId="1"/>
  </si>
  <si>
    <t>企業名</t>
    <phoneticPr fontId="1"/>
  </si>
  <si>
    <t>〒</t>
    <phoneticPr fontId="1"/>
  </si>
  <si>
    <t>フリガナ</t>
    <phoneticPr fontId="1"/>
  </si>
  <si>
    <t>記入担当者</t>
    <rPh sb="0" eb="2">
      <t>キニュウ</t>
    </rPh>
    <rPh sb="2" eb="5">
      <t>タントウシャ</t>
    </rPh>
    <phoneticPr fontId="1"/>
  </si>
  <si>
    <t>業種</t>
    <phoneticPr fontId="1"/>
  </si>
  <si>
    <t>事業所名</t>
    <rPh sb="0" eb="3">
      <t>ジギョウショ</t>
    </rPh>
    <phoneticPr fontId="1"/>
  </si>
  <si>
    <t>応募
単位</t>
    <rPh sb="0" eb="2">
      <t>オウボ</t>
    </rPh>
    <rPh sb="3" eb="5">
      <t>タンイ</t>
    </rPh>
    <phoneticPr fontId="1"/>
  </si>
  <si>
    <t>　「代表者職・氏名」には、「企業単位で応募」の場合には企業の代表者を、「事業所単位で応募」の場合には事業所の代表者をご記入ください。</t>
    <rPh sb="2" eb="5">
      <t>ダイヒョウシャ</t>
    </rPh>
    <rPh sb="5" eb="6">
      <t>ショク</t>
    </rPh>
    <rPh sb="7" eb="9">
      <t>シメイ</t>
    </rPh>
    <rPh sb="14" eb="16">
      <t>キギョウ</t>
    </rPh>
    <rPh sb="16" eb="18">
      <t>タンイ</t>
    </rPh>
    <rPh sb="19" eb="21">
      <t>オウボ</t>
    </rPh>
    <rPh sb="23" eb="25">
      <t>バアイ</t>
    </rPh>
    <rPh sb="27" eb="29">
      <t>キギョウ</t>
    </rPh>
    <rPh sb="30" eb="33">
      <t>ダイヒョウシャ</t>
    </rPh>
    <rPh sb="36" eb="39">
      <t>ジギョウショ</t>
    </rPh>
    <rPh sb="39" eb="41">
      <t>タンイ</t>
    </rPh>
    <rPh sb="42" eb="44">
      <t>オウボ</t>
    </rPh>
    <rPh sb="46" eb="48">
      <t>バアイ</t>
    </rPh>
    <rPh sb="50" eb="53">
      <t>ジギョウショ</t>
    </rPh>
    <rPh sb="54" eb="57">
      <t>ダイヒョウシャ</t>
    </rPh>
    <rPh sb="59" eb="61">
      <t>キニュウ</t>
    </rPh>
    <phoneticPr fontId="1"/>
  </si>
  <si>
    <t>（E-mail）</t>
    <phoneticPr fontId="1"/>
  </si>
  <si>
    <t>（役職）</t>
    <rPh sb="1" eb="3">
      <t>ヤクショク</t>
    </rPh>
    <phoneticPr fontId="1"/>
  </si>
  <si>
    <t>注2</t>
    <rPh sb="0" eb="1">
      <t>チュウ</t>
    </rPh>
    <phoneticPr fontId="1"/>
  </si>
  <si>
    <t>注1</t>
    <rPh sb="0" eb="1">
      <t>チュウ</t>
    </rPh>
    <phoneticPr fontId="1"/>
  </si>
  <si>
    <t>注4</t>
    <rPh sb="0" eb="1">
      <t>チュウ</t>
    </rPh>
    <phoneticPr fontId="1"/>
  </si>
  <si>
    <t>注5</t>
    <rPh sb="0" eb="1">
      <t>チュウ</t>
    </rPh>
    <phoneticPr fontId="1"/>
  </si>
  <si>
    <t>注6</t>
    <rPh sb="0" eb="1">
      <t>チュウ</t>
    </rPh>
    <phoneticPr fontId="1"/>
  </si>
  <si>
    <t>注7</t>
    <rPh sb="0" eb="1">
      <t>チュウ</t>
    </rPh>
    <phoneticPr fontId="1"/>
  </si>
  <si>
    <t>パートタイム労働者均等・均衡待遇指標（パート指標）の診断結果が、雇用する全てのタイプのパートタイム労働者に係る取組において、総得点率50％以上であること</t>
    <rPh sb="6" eb="9">
      <t>ロウドウシャ</t>
    </rPh>
    <rPh sb="9" eb="11">
      <t>キントウ</t>
    </rPh>
    <rPh sb="12" eb="14">
      <t>キンコウ</t>
    </rPh>
    <rPh sb="14" eb="16">
      <t>タイグウ</t>
    </rPh>
    <rPh sb="16" eb="18">
      <t>シヒョウ</t>
    </rPh>
    <rPh sb="22" eb="24">
      <t>シヒョウ</t>
    </rPh>
    <rPh sb="26" eb="28">
      <t>シンダン</t>
    </rPh>
    <rPh sb="28" eb="30">
      <t>ケッカ</t>
    </rPh>
    <rPh sb="32" eb="34">
      <t>コヨウ</t>
    </rPh>
    <rPh sb="36" eb="37">
      <t>スベ</t>
    </rPh>
    <rPh sb="49" eb="52">
      <t>ロウドウシャ</t>
    </rPh>
    <rPh sb="53" eb="54">
      <t>カカ</t>
    </rPh>
    <rPh sb="55" eb="57">
      <t>トリクミ</t>
    </rPh>
    <rPh sb="62" eb="65">
      <t>ソウトクテン</t>
    </rPh>
    <rPh sb="65" eb="66">
      <t>リツ</t>
    </rPh>
    <rPh sb="69" eb="71">
      <t>イジョウ</t>
    </rPh>
    <phoneticPr fontId="1"/>
  </si>
  <si>
    <t>実績（運用の実態）</t>
    <rPh sb="0" eb="2">
      <t>ジッセキ</t>
    </rPh>
    <rPh sb="3" eb="5">
      <t>ウンヨウ</t>
    </rPh>
    <rPh sb="6" eb="8">
      <t>ジッタイ</t>
    </rPh>
    <phoneticPr fontId="1"/>
  </si>
  <si>
    <t>注</t>
    <rPh sb="0" eb="1">
      <t>チュウ</t>
    </rPh>
    <phoneticPr fontId="1"/>
  </si>
  <si>
    <r>
      <t>○　【１】で回答したパートタイム労働者の雇用管理の改善のための取組の結果としてみられた成果を具体的に記載してください。成果が複数ある場合は、
　　 それぞれについて記載してください。
○　それぞれの成果が、</t>
    </r>
    <r>
      <rPr>
        <u/>
        <sz val="11"/>
        <rFont val="ＭＳ Ｐゴシック"/>
        <family val="3"/>
        <charset val="128"/>
      </rPr>
      <t>【１】で回答した取組のどれに対応するものであるかも記載</t>
    </r>
    <r>
      <rPr>
        <sz val="11"/>
        <rFont val="ＭＳ Ｐゴシック"/>
        <family val="3"/>
        <charset val="128"/>
      </rPr>
      <t>してください。
○  また、それぞれの</t>
    </r>
    <r>
      <rPr>
        <u/>
        <sz val="11"/>
        <rFont val="ＭＳ Ｐゴシック"/>
        <family val="3"/>
        <charset val="128"/>
      </rPr>
      <t>成果を証明する資料等があれば添付</t>
    </r>
    <r>
      <rPr>
        <sz val="11"/>
        <rFont val="ＭＳ Ｐゴシック"/>
        <family val="3"/>
        <charset val="128"/>
      </rPr>
      <t>してください。</t>
    </r>
    <rPh sb="6" eb="8">
      <t>カイトウ</t>
    </rPh>
    <rPh sb="16" eb="19">
      <t>ロウドウシャ</t>
    </rPh>
    <rPh sb="20" eb="22">
      <t>コヨウ</t>
    </rPh>
    <rPh sb="22" eb="24">
      <t>カンリ</t>
    </rPh>
    <rPh sb="25" eb="27">
      <t>カイゼン</t>
    </rPh>
    <rPh sb="31" eb="33">
      <t>トリクミ</t>
    </rPh>
    <rPh sb="34" eb="36">
      <t>ケッカ</t>
    </rPh>
    <rPh sb="43" eb="45">
      <t>セイカ</t>
    </rPh>
    <rPh sb="46" eb="49">
      <t>グタイテキ</t>
    </rPh>
    <rPh sb="50" eb="52">
      <t>キサイ</t>
    </rPh>
    <rPh sb="59" eb="61">
      <t>セイカ</t>
    </rPh>
    <rPh sb="62" eb="64">
      <t>フクスウ</t>
    </rPh>
    <rPh sb="66" eb="68">
      <t>バアイ</t>
    </rPh>
    <rPh sb="82" eb="84">
      <t>キサイ</t>
    </rPh>
    <rPh sb="99" eb="101">
      <t>セイカ</t>
    </rPh>
    <rPh sb="107" eb="109">
      <t>カイトウ</t>
    </rPh>
    <rPh sb="111" eb="113">
      <t>トリクミ</t>
    </rPh>
    <rPh sb="117" eb="119">
      <t>タイオウ</t>
    </rPh>
    <rPh sb="128" eb="130">
      <t>キサイ</t>
    </rPh>
    <phoneticPr fontId="1"/>
  </si>
  <si>
    <t>【１】パートタイム労働者の活躍推進に向けた取組状況</t>
    <rPh sb="13" eb="15">
      <t>カツヤク</t>
    </rPh>
    <rPh sb="15" eb="17">
      <t>スイシン</t>
    </rPh>
    <phoneticPr fontId="1"/>
  </si>
  <si>
    <t>注8</t>
    <rPh sb="0" eb="1">
      <t>チュウ</t>
    </rPh>
    <phoneticPr fontId="1"/>
  </si>
  <si>
    <t xml:space="preserve">【取組内容例】
・パートタイム労働者からの意見・提案を聴く仕組みを導入し、運用している。
・パートタイム労働者に対し、社内の情報の共有化を図る仕組みを導入し、運用している。
</t>
    <phoneticPr fontId="1"/>
  </si>
  <si>
    <t>第４
分野</t>
    <rPh sb="0" eb="1">
      <t>ダイ</t>
    </rPh>
    <rPh sb="3" eb="5">
      <t>ブンヤ</t>
    </rPh>
    <phoneticPr fontId="1"/>
  </si>
  <si>
    <t>第３
分野</t>
    <rPh sb="0" eb="1">
      <t>ダイ</t>
    </rPh>
    <rPh sb="3" eb="5">
      <t>ブンヤ</t>
    </rPh>
    <phoneticPr fontId="1"/>
  </si>
  <si>
    <t>第２
分野</t>
    <rPh sb="0" eb="1">
      <t>ダイ</t>
    </rPh>
    <rPh sb="3" eb="5">
      <t>ブンヤ</t>
    </rPh>
    <phoneticPr fontId="1"/>
  </si>
  <si>
    <t>第１
分野</t>
    <rPh sb="0" eb="1">
      <t>ダイ</t>
    </rPh>
    <rPh sb="3" eb="5">
      <t>ブンヤ</t>
    </rPh>
    <phoneticPr fontId="1"/>
  </si>
  <si>
    <t>例えば、成果としては次のようなものが考えられます。
・「パートタイム労働者の募集をかけた際に、応募が増えた。」→どの程度応募が増えたのかを具体的な数値で記載
・「パートタイム労働者が定着し、勤続年数が伸長した。」→　具体的に何年から何年に伸長したかを記載
・「パートタイム労働者の能力が向上し、生産性が上がった。」→能力向上や生産性の向上を示す具体的な情報を記載
・「店舗のサービスレベルが向上し、顧客満足度が上がった。」→顧客満足度の変化を示す具体的な情報を記載</t>
    <rPh sb="0" eb="1">
      <t>タト</t>
    </rPh>
    <rPh sb="4" eb="6">
      <t>セイカ</t>
    </rPh>
    <rPh sb="10" eb="11">
      <t>ツギ</t>
    </rPh>
    <rPh sb="18" eb="19">
      <t>カンガ</t>
    </rPh>
    <rPh sb="87" eb="90">
      <t>ロウドウシャ</t>
    </rPh>
    <rPh sb="91" eb="93">
      <t>テイチャク</t>
    </rPh>
    <rPh sb="95" eb="97">
      <t>キンゾク</t>
    </rPh>
    <rPh sb="97" eb="99">
      <t>ネンスウ</t>
    </rPh>
    <rPh sb="100" eb="102">
      <t>シンチョウ</t>
    </rPh>
    <rPh sb="108" eb="111">
      <t>グタイテキ</t>
    </rPh>
    <rPh sb="112" eb="114">
      <t>ナンネン</t>
    </rPh>
    <rPh sb="116" eb="118">
      <t>ナンネン</t>
    </rPh>
    <rPh sb="119" eb="121">
      <t>シンチョウ</t>
    </rPh>
    <rPh sb="125" eb="127">
      <t>キサイ</t>
    </rPh>
    <rPh sb="136" eb="139">
      <t>ロウドウシャ</t>
    </rPh>
    <rPh sb="140" eb="142">
      <t>ノウリョク</t>
    </rPh>
    <rPh sb="143" eb="145">
      <t>コウジョウ</t>
    </rPh>
    <rPh sb="147" eb="150">
      <t>セイサンセイ</t>
    </rPh>
    <rPh sb="151" eb="152">
      <t>ア</t>
    </rPh>
    <rPh sb="184" eb="186">
      <t>テンポ</t>
    </rPh>
    <rPh sb="195" eb="197">
      <t>コウジョウ</t>
    </rPh>
    <rPh sb="199" eb="201">
      <t>コキャク</t>
    </rPh>
    <rPh sb="201" eb="204">
      <t>マンゾクド</t>
    </rPh>
    <rPh sb="205" eb="206">
      <t>ア</t>
    </rPh>
    <rPh sb="212" eb="214">
      <t>コキャク</t>
    </rPh>
    <rPh sb="214" eb="217">
      <t>マンゾクド</t>
    </rPh>
    <rPh sb="218" eb="220">
      <t>ヘンカ</t>
    </rPh>
    <rPh sb="221" eb="222">
      <t>シメ</t>
    </rPh>
    <rPh sb="223" eb="226">
      <t>グタイテキ</t>
    </rPh>
    <rPh sb="227" eb="229">
      <t>ジョウホウ</t>
    </rPh>
    <rPh sb="230" eb="232">
      <t>キサイ</t>
    </rPh>
    <phoneticPr fontId="1"/>
  </si>
  <si>
    <t>■記入内容一覧</t>
    <rPh sb="1" eb="3">
      <t>キニュウ</t>
    </rPh>
    <rPh sb="3" eb="5">
      <t>ナイヨウ</t>
    </rPh>
    <rPh sb="5" eb="7">
      <t>イチラン</t>
    </rPh>
    <phoneticPr fontId="1"/>
  </si>
  <si>
    <t>シート名</t>
    <rPh sb="3" eb="4">
      <t>メイ</t>
    </rPh>
    <phoneticPr fontId="1"/>
  </si>
  <si>
    <t>項目名</t>
    <rPh sb="0" eb="2">
      <t>コウモク</t>
    </rPh>
    <rPh sb="2" eb="3">
      <t>メイ</t>
    </rPh>
    <phoneticPr fontId="1"/>
  </si>
  <si>
    <t>データ型</t>
    <rPh sb="3" eb="4">
      <t>ガタ</t>
    </rPh>
    <phoneticPr fontId="1"/>
  </si>
  <si>
    <t>項目内容</t>
    <rPh sb="0" eb="2">
      <t>コウモク</t>
    </rPh>
    <rPh sb="2" eb="4">
      <t>ナイヨウ</t>
    </rPh>
    <phoneticPr fontId="1"/>
  </si>
  <si>
    <t>応募日付</t>
    <rPh sb="0" eb="2">
      <t>オウボ</t>
    </rPh>
    <rPh sb="2" eb="4">
      <t>ヒヅケ</t>
    </rPh>
    <phoneticPr fontId="1"/>
  </si>
  <si>
    <t>企業名</t>
    <rPh sb="0" eb="2">
      <t>キギョウ</t>
    </rPh>
    <rPh sb="2" eb="3">
      <t>メイ</t>
    </rPh>
    <phoneticPr fontId="1"/>
  </si>
  <si>
    <t>漢字</t>
    <rPh sb="0" eb="2">
      <t>カンジ</t>
    </rPh>
    <phoneticPr fontId="1"/>
  </si>
  <si>
    <t>業種</t>
    <rPh sb="0" eb="2">
      <t>ギョウシュ</t>
    </rPh>
    <phoneticPr fontId="1"/>
  </si>
  <si>
    <t>事業所名</t>
    <rPh sb="0" eb="2">
      <t>ジギョウ</t>
    </rPh>
    <rPh sb="2" eb="3">
      <t>ショ</t>
    </rPh>
    <rPh sb="3" eb="4">
      <t>メイ</t>
    </rPh>
    <phoneticPr fontId="1"/>
  </si>
  <si>
    <t>応募単位</t>
    <rPh sb="0" eb="2">
      <t>オウボ</t>
    </rPh>
    <rPh sb="2" eb="4">
      <t>タンイ</t>
    </rPh>
    <phoneticPr fontId="1"/>
  </si>
  <si>
    <t>1=企業単位での応募/2=事業所単位での応募</t>
    <rPh sb="2" eb="4">
      <t>キギョウ</t>
    </rPh>
    <rPh sb="4" eb="6">
      <t>タンイ</t>
    </rPh>
    <rPh sb="8" eb="10">
      <t>オウボ</t>
    </rPh>
    <rPh sb="13" eb="15">
      <t>ジギョウ</t>
    </rPh>
    <rPh sb="15" eb="16">
      <t>ショ</t>
    </rPh>
    <rPh sb="16" eb="18">
      <t>タンイ</t>
    </rPh>
    <rPh sb="20" eb="22">
      <t>オウボ</t>
    </rPh>
    <phoneticPr fontId="1"/>
  </si>
  <si>
    <t>代表者職・氏名</t>
    <rPh sb="0" eb="3">
      <t>ダイヒョウシャ</t>
    </rPh>
    <rPh sb="3" eb="4">
      <t>ショク</t>
    </rPh>
    <rPh sb="5" eb="7">
      <t>シメイ</t>
    </rPh>
    <phoneticPr fontId="1"/>
  </si>
  <si>
    <t>郵便番号</t>
    <rPh sb="0" eb="4">
      <t>ユウビンバンゴウ</t>
    </rPh>
    <phoneticPr fontId="1"/>
  </si>
  <si>
    <t>都道府県</t>
    <rPh sb="0" eb="4">
      <t>トドウフケン</t>
    </rPh>
    <phoneticPr fontId="1"/>
  </si>
  <si>
    <t>市区町村番地</t>
    <rPh sb="0" eb="2">
      <t>シク</t>
    </rPh>
    <rPh sb="2" eb="4">
      <t>チョウソン</t>
    </rPh>
    <rPh sb="4" eb="6">
      <t>バンチ</t>
    </rPh>
    <phoneticPr fontId="1"/>
  </si>
  <si>
    <t>氏名</t>
    <rPh sb="0" eb="2">
      <t>シメイ</t>
    </rPh>
    <phoneticPr fontId="1"/>
  </si>
  <si>
    <t>電話番号</t>
    <rPh sb="0" eb="2">
      <t>デンワ</t>
    </rPh>
    <rPh sb="2" eb="4">
      <t>バンゴウ</t>
    </rPh>
    <phoneticPr fontId="1"/>
  </si>
  <si>
    <t>所属部署</t>
    <rPh sb="0" eb="2">
      <t>ショゾク</t>
    </rPh>
    <rPh sb="2" eb="4">
      <t>ブショ</t>
    </rPh>
    <phoneticPr fontId="1"/>
  </si>
  <si>
    <t>役職</t>
    <rPh sb="0" eb="2">
      <t>ヤクショク</t>
    </rPh>
    <phoneticPr fontId="1"/>
  </si>
  <si>
    <t>男性</t>
    <rPh sb="0" eb="2">
      <t>ダンセイ</t>
    </rPh>
    <phoneticPr fontId="1"/>
  </si>
  <si>
    <t>※必須</t>
    <rPh sb="1" eb="3">
      <t>ヒッス</t>
    </rPh>
    <phoneticPr fontId="1"/>
  </si>
  <si>
    <t>パートタイム労働者の働きぶりの評価と適正処遇に関する取組</t>
    <phoneticPr fontId="1"/>
  </si>
  <si>
    <t>内容</t>
    <rPh sb="0" eb="2">
      <t>ナイヨウ</t>
    </rPh>
    <phoneticPr fontId="1"/>
  </si>
  <si>
    <t>1=義務規定違反有/2=義務規定違反無</t>
    <rPh sb="2" eb="4">
      <t>ギム</t>
    </rPh>
    <rPh sb="4" eb="6">
      <t>キテイ</t>
    </rPh>
    <rPh sb="6" eb="8">
      <t>イハン</t>
    </rPh>
    <rPh sb="8" eb="9">
      <t>アリ</t>
    </rPh>
    <rPh sb="18" eb="19">
      <t>ナシ</t>
    </rPh>
    <phoneticPr fontId="1"/>
  </si>
  <si>
    <t>備考1</t>
    <rPh sb="0" eb="2">
      <t>ビコウ</t>
    </rPh>
    <phoneticPr fontId="1"/>
  </si>
  <si>
    <t>備考2</t>
    <rPh sb="0" eb="2">
      <t>ビコウ</t>
    </rPh>
    <phoneticPr fontId="1"/>
  </si>
  <si>
    <t>1=違反有/2=違反無</t>
    <rPh sb="2" eb="4">
      <t>イハン</t>
    </rPh>
    <rPh sb="4" eb="5">
      <t>アリ</t>
    </rPh>
    <rPh sb="10" eb="11">
      <t>ナシ</t>
    </rPh>
    <phoneticPr fontId="1"/>
  </si>
  <si>
    <t>1=問題有/2=問題無</t>
    <rPh sb="2" eb="4">
      <t>モンダイ</t>
    </rPh>
    <rPh sb="8" eb="10">
      <t>モンダイ</t>
    </rPh>
    <phoneticPr fontId="1"/>
  </si>
  <si>
    <t>1=宣言している/2=宣言予定/3=宣言していない</t>
    <rPh sb="2" eb="4">
      <t>センゲン</t>
    </rPh>
    <rPh sb="11" eb="13">
      <t>センゲン</t>
    </rPh>
    <rPh sb="13" eb="15">
      <t>ヨテイ</t>
    </rPh>
    <rPh sb="18" eb="20">
      <t>センゲン</t>
    </rPh>
    <phoneticPr fontId="1"/>
  </si>
  <si>
    <t>※0の場合は空欄です。</t>
    <rPh sb="3" eb="5">
      <t>バアイ</t>
    </rPh>
    <rPh sb="6" eb="8">
      <t>クウラン</t>
    </rPh>
    <phoneticPr fontId="1"/>
  </si>
  <si>
    <t>1=公表可/2=公表無</t>
    <rPh sb="2" eb="4">
      <t>コウヒョウ</t>
    </rPh>
    <rPh sb="4" eb="5">
      <t>カ</t>
    </rPh>
    <rPh sb="8" eb="10">
      <t>コウヒョウ</t>
    </rPh>
    <phoneticPr fontId="1"/>
  </si>
  <si>
    <t>パートタイム労働者活躍推進企業表彰　応募用紙</t>
    <rPh sb="6" eb="9">
      <t>ロウドウシャ</t>
    </rPh>
    <rPh sb="9" eb="11">
      <t>カツヤク</t>
    </rPh>
    <rPh sb="11" eb="13">
      <t>スイシン</t>
    </rPh>
    <rPh sb="13" eb="15">
      <t>キギョウ</t>
    </rPh>
    <rPh sb="15" eb="17">
      <t>ヒョウショウ</t>
    </rPh>
    <rPh sb="18" eb="20">
      <t>オウボ</t>
    </rPh>
    <rPh sb="20" eb="22">
      <t>ヨウシ</t>
    </rPh>
    <phoneticPr fontId="1"/>
  </si>
  <si>
    <r>
      <t>代表者職
・氏名</t>
    </r>
    <r>
      <rPr>
        <sz val="8"/>
        <rFont val="ＭＳ Ｐ明朝"/>
        <family val="1"/>
        <charset val="128"/>
      </rPr>
      <t>（注1）</t>
    </r>
    <rPh sb="9" eb="10">
      <t>チュウ</t>
    </rPh>
    <phoneticPr fontId="1"/>
  </si>
  <si>
    <t>平成</t>
    <rPh sb="0" eb="2">
      <t>ヘイセイ</t>
    </rPh>
    <phoneticPr fontId="1"/>
  </si>
  <si>
    <t>年</t>
    <rPh sb="0" eb="1">
      <t>ネン</t>
    </rPh>
    <phoneticPr fontId="1"/>
  </si>
  <si>
    <t>月</t>
    <rPh sb="0" eb="1">
      <t>ガツ</t>
    </rPh>
    <phoneticPr fontId="1"/>
  </si>
  <si>
    <t>応募時点</t>
    <phoneticPr fontId="1"/>
  </si>
  <si>
    <t>応募された企業のうち書面審査を通過した企業にはヒアリング調査へのご協力をお願いします。また、受賞企業については、企業名や取組内容を厚生労働省ホームページや「パート労働ポータルサイト」、事例集等で公表することについて同意いただきます。</t>
    <rPh sb="0" eb="2">
      <t>オウボ</t>
    </rPh>
    <rPh sb="5" eb="7">
      <t>キギョウ</t>
    </rPh>
    <rPh sb="10" eb="12">
      <t>ショメン</t>
    </rPh>
    <rPh sb="12" eb="14">
      <t>シンサ</t>
    </rPh>
    <rPh sb="15" eb="17">
      <t>ツウカ</t>
    </rPh>
    <rPh sb="19" eb="21">
      <t>キギョウ</t>
    </rPh>
    <rPh sb="28" eb="30">
      <t>チョウサ</t>
    </rPh>
    <rPh sb="33" eb="35">
      <t>キョウリョク</t>
    </rPh>
    <rPh sb="37" eb="38">
      <t>ネガ</t>
    </rPh>
    <rPh sb="46" eb="48">
      <t>ジュショウ</t>
    </rPh>
    <rPh sb="48" eb="50">
      <t>キギョウ</t>
    </rPh>
    <rPh sb="56" eb="58">
      <t>キギョウ</t>
    </rPh>
    <rPh sb="58" eb="59">
      <t>メイ</t>
    </rPh>
    <rPh sb="60" eb="62">
      <t>トリクミ</t>
    </rPh>
    <rPh sb="62" eb="64">
      <t>ナイヨウ</t>
    </rPh>
    <rPh sb="65" eb="67">
      <t>コウセイ</t>
    </rPh>
    <rPh sb="67" eb="70">
      <t>ロウドウショウ</t>
    </rPh>
    <rPh sb="81" eb="83">
      <t>ロウドウ</t>
    </rPh>
    <rPh sb="92" eb="94">
      <t>ジレイ</t>
    </rPh>
    <rPh sb="94" eb="95">
      <t>シュウ</t>
    </rPh>
    <rPh sb="95" eb="96">
      <t>トウ</t>
    </rPh>
    <rPh sb="97" eb="99">
      <t>コウヒョウ</t>
    </rPh>
    <rPh sb="107" eb="109">
      <t>ドウイ</t>
    </rPh>
    <phoneticPr fontId="1"/>
  </si>
  <si>
    <t>取組内容</t>
    <phoneticPr fontId="1"/>
  </si>
  <si>
    <t>農業、林業</t>
    <rPh sb="0" eb="2">
      <t>ノウギョウ</t>
    </rPh>
    <rPh sb="3" eb="5">
      <t>リンギョウ</t>
    </rPh>
    <phoneticPr fontId="1"/>
  </si>
  <si>
    <t>漁業</t>
    <rPh sb="0" eb="2">
      <t>ギョギョウ</t>
    </rPh>
    <phoneticPr fontId="1"/>
  </si>
  <si>
    <t>成果１</t>
    <rPh sb="0" eb="2">
      <t>セイカ</t>
    </rPh>
    <phoneticPr fontId="1"/>
  </si>
  <si>
    <t>成果２</t>
    <rPh sb="0" eb="2">
      <t>セイカ</t>
    </rPh>
    <phoneticPr fontId="1"/>
  </si>
  <si>
    <t>成果３</t>
    <rPh sb="0" eb="2">
      <t>セイカ</t>
    </rPh>
    <phoneticPr fontId="1"/>
  </si>
  <si>
    <t>成果４</t>
    <rPh sb="0" eb="2">
      <t>セイカ</t>
    </rPh>
    <phoneticPr fontId="1"/>
  </si>
  <si>
    <t>【２】パートタイム労働者の活躍推進に向けた取組の成果</t>
    <rPh sb="13" eb="15">
      <t>カツヤク</t>
    </rPh>
    <rPh sb="15" eb="17">
      <t>スイシン</t>
    </rPh>
    <rPh sb="24" eb="26">
      <t>セイカ</t>
    </rPh>
    <phoneticPr fontId="1"/>
  </si>
  <si>
    <t>成果の内容</t>
    <rPh sb="0" eb="2">
      <t>セイカ</t>
    </rPh>
    <rPh sb="3" eb="5">
      <t>ナイヨウ</t>
    </rPh>
    <phoneticPr fontId="1"/>
  </si>
  <si>
    <t>成果につながった取組</t>
    <rPh sb="0" eb="2">
      <t>セイカ</t>
    </rPh>
    <rPh sb="8" eb="10">
      <t>トリクミ</t>
    </rPh>
    <phoneticPr fontId="1"/>
  </si>
  <si>
    <r>
      <t>○　【１】で回答したパートタイム労働者の活躍推進のための取組の結果としてみられた成果を具体的に記載
     してください。（数値等で具体的な成果がわかるように記載してください。）
○　右側の欄には、成果につながった取組分野を回答してください。
○　フォントは10pt以上、</t>
    </r>
    <r>
      <rPr>
        <u/>
        <sz val="11"/>
        <rFont val="ＭＳ Ｐ明朝"/>
        <family val="1"/>
        <charset val="128"/>
      </rPr>
      <t>１ページ以内</t>
    </r>
    <r>
      <rPr>
        <sz val="11"/>
        <rFont val="ＭＳ Ｐ明朝"/>
        <family val="1"/>
        <charset val="128"/>
      </rPr>
      <t>で記載してください。</t>
    </r>
    <rPh sb="6" eb="8">
      <t>カイトウ</t>
    </rPh>
    <rPh sb="16" eb="19">
      <t>ロウドウシャ</t>
    </rPh>
    <rPh sb="20" eb="22">
      <t>カツヤク</t>
    </rPh>
    <rPh sb="22" eb="24">
      <t>スイシン</t>
    </rPh>
    <rPh sb="28" eb="30">
      <t>トリクミ</t>
    </rPh>
    <rPh sb="31" eb="33">
      <t>ケッカ</t>
    </rPh>
    <rPh sb="40" eb="42">
      <t>セイカ</t>
    </rPh>
    <rPh sb="43" eb="46">
      <t>グタイテキ</t>
    </rPh>
    <rPh sb="47" eb="49">
      <t>キサイ</t>
    </rPh>
    <rPh sb="63" eb="65">
      <t>スウチ</t>
    </rPh>
    <rPh sb="65" eb="66">
      <t>トウ</t>
    </rPh>
    <rPh sb="67" eb="70">
      <t>グタイテキ</t>
    </rPh>
    <rPh sb="71" eb="73">
      <t>セイカ</t>
    </rPh>
    <rPh sb="80" eb="82">
      <t>キサイ</t>
    </rPh>
    <rPh sb="93" eb="95">
      <t>ミギガワ</t>
    </rPh>
    <rPh sb="96" eb="97">
      <t>ラン</t>
    </rPh>
    <rPh sb="100" eb="102">
      <t>セイカ</t>
    </rPh>
    <rPh sb="108" eb="110">
      <t>トリクミ</t>
    </rPh>
    <rPh sb="110" eb="112">
      <t>ブンヤ</t>
    </rPh>
    <rPh sb="113" eb="115">
      <t>カイトウ</t>
    </rPh>
    <phoneticPr fontId="1"/>
  </si>
  <si>
    <t>昨年度との違い</t>
    <rPh sb="0" eb="3">
      <t>サクネンド</t>
    </rPh>
    <rPh sb="5" eb="6">
      <t>チガ</t>
    </rPh>
    <phoneticPr fontId="1"/>
  </si>
  <si>
    <t>分野・取組番号</t>
    <rPh sb="0" eb="2">
      <t>ブンヤ</t>
    </rPh>
    <rPh sb="3" eb="4">
      <t>ト</t>
    </rPh>
    <rPh sb="4" eb="5">
      <t>ク</t>
    </rPh>
    <rPh sb="5" eb="7">
      <t>バンゴウ</t>
    </rPh>
    <phoneticPr fontId="1"/>
  </si>
  <si>
    <t>　</t>
    <phoneticPr fontId="1"/>
  </si>
  <si>
    <t>日現在</t>
    <rPh sb="0" eb="1">
      <t>ニチ</t>
    </rPh>
    <rPh sb="1" eb="3">
      <t>ゲンザイ</t>
    </rPh>
    <phoneticPr fontId="1"/>
  </si>
  <si>
    <t>＜お伺い＞今後の参考のため、本表彰を知ったきっかけを教えてください（審査の対象外です）。あてはまるもの全てにチェックしてください。</t>
    <rPh sb="2" eb="3">
      <t>ウカガ</t>
    </rPh>
    <rPh sb="5" eb="7">
      <t>コンゴ</t>
    </rPh>
    <rPh sb="8" eb="10">
      <t>サンコウ</t>
    </rPh>
    <rPh sb="14" eb="15">
      <t>ホン</t>
    </rPh>
    <rPh sb="15" eb="17">
      <t>ヒョウショウ</t>
    </rPh>
    <rPh sb="18" eb="19">
      <t>シ</t>
    </rPh>
    <rPh sb="26" eb="27">
      <t>オシ</t>
    </rPh>
    <rPh sb="34" eb="36">
      <t>シンサ</t>
    </rPh>
    <rPh sb="37" eb="40">
      <t>タイショウガイ</t>
    </rPh>
    <rPh sb="51" eb="52">
      <t>スベ</t>
    </rPh>
    <phoneticPr fontId="1"/>
  </si>
  <si>
    <r>
      <rPr>
        <u/>
        <sz val="10"/>
        <rFont val="ＭＳ Ｐゴシック"/>
        <family val="3"/>
        <charset val="128"/>
      </rPr>
      <t>企業全体の労働者数が101人以上の場合　</t>
    </r>
    <r>
      <rPr>
        <sz val="10"/>
        <rFont val="ＭＳ Ｐ明朝"/>
        <family val="1"/>
        <charset val="128"/>
      </rPr>
      <t xml:space="preserve">
次世代育成支援対策推進法に基づく一般事業主行動計画の届出</t>
    </r>
    <rPh sb="0" eb="2">
      <t>キギョウ</t>
    </rPh>
    <rPh sb="2" eb="4">
      <t>ゼンタイ</t>
    </rPh>
    <phoneticPr fontId="1"/>
  </si>
  <si>
    <r>
      <rPr>
        <u/>
        <sz val="10"/>
        <rFont val="ＭＳ Ｐゴシック"/>
        <family val="3"/>
        <charset val="128"/>
      </rPr>
      <t>企業全体の労働者数が301人以上の場合</t>
    </r>
    <r>
      <rPr>
        <sz val="10"/>
        <rFont val="ＭＳ Ｐ明朝"/>
        <family val="1"/>
        <charset val="128"/>
      </rPr>
      <t>　
女性活躍推進法に基づく一般事業主行動計画の届出</t>
    </r>
    <rPh sb="0" eb="2">
      <t>キギョウ</t>
    </rPh>
    <rPh sb="2" eb="4">
      <t>ゼンタイ</t>
    </rPh>
    <phoneticPr fontId="1"/>
  </si>
  <si>
    <t>　「パートタイム労働法の義務規定違反」とは、パートタイム労働法における禁止規定違反及び実施義務や配慮・措置義務などの義務違反をいいます。（義務規定違反がある場合、「パートタイム労働者均等・均衡待遇指標（パート指標）」において、義務規定違反をしている旨の表示が出ます。）</t>
    <rPh sb="8" eb="10">
      <t>ロウドウ</t>
    </rPh>
    <rPh sb="10" eb="11">
      <t>ホウ</t>
    </rPh>
    <rPh sb="28" eb="31">
      <t>ロウドウホウ</t>
    </rPh>
    <rPh sb="43" eb="45">
      <t>ジッシ</t>
    </rPh>
    <rPh sb="45" eb="47">
      <t>ギム</t>
    </rPh>
    <rPh sb="48" eb="50">
      <t>ハイリョ</t>
    </rPh>
    <rPh sb="51" eb="53">
      <t>ソチ</t>
    </rPh>
    <rPh sb="53" eb="55">
      <t>ギム</t>
    </rPh>
    <rPh sb="69" eb="71">
      <t>ギム</t>
    </rPh>
    <rPh sb="71" eb="73">
      <t>キテイ</t>
    </rPh>
    <rPh sb="73" eb="75">
      <t>イハン</t>
    </rPh>
    <rPh sb="78" eb="80">
      <t>バアイ</t>
    </rPh>
    <rPh sb="88" eb="91">
      <t>ロウドウシャ</t>
    </rPh>
    <rPh sb="91" eb="93">
      <t>キントウ</t>
    </rPh>
    <rPh sb="94" eb="96">
      <t>キンコウ</t>
    </rPh>
    <rPh sb="96" eb="98">
      <t>タイグウ</t>
    </rPh>
    <rPh sb="98" eb="100">
      <t>シヒョウ</t>
    </rPh>
    <rPh sb="104" eb="106">
      <t>シヒョウ</t>
    </rPh>
    <rPh sb="113" eb="115">
      <t>ギム</t>
    </rPh>
    <rPh sb="115" eb="117">
      <t>キテイ</t>
    </rPh>
    <rPh sb="117" eb="119">
      <t>イハン</t>
    </rPh>
    <rPh sb="124" eb="125">
      <t>ムネ</t>
    </rPh>
    <rPh sb="126" eb="128">
      <t>ヒョウジ</t>
    </rPh>
    <rPh sb="129" eb="130">
      <t>デ</t>
    </rPh>
    <phoneticPr fontId="1"/>
  </si>
  <si>
    <t>　「その他の法令上の問題」とは、労働関係法令以外の法令についての違反をいい、「社会通念上の問題」には、死亡事故や訴訟等の係属等が含まれます。</t>
    <rPh sb="4" eb="5">
      <t>ホカ</t>
    </rPh>
    <rPh sb="6" eb="9">
      <t>ホウレイジョウ</t>
    </rPh>
    <rPh sb="10" eb="12">
      <t>モンダイ</t>
    </rPh>
    <rPh sb="16" eb="18">
      <t>ロウドウ</t>
    </rPh>
    <rPh sb="18" eb="20">
      <t>カンケイ</t>
    </rPh>
    <rPh sb="20" eb="22">
      <t>ホウレイ</t>
    </rPh>
    <rPh sb="22" eb="24">
      <t>イガイ</t>
    </rPh>
    <rPh sb="25" eb="27">
      <t>ホウレイ</t>
    </rPh>
    <rPh sb="32" eb="34">
      <t>イハン</t>
    </rPh>
    <rPh sb="39" eb="41">
      <t>シャカイ</t>
    </rPh>
    <rPh sb="41" eb="43">
      <t>ツウネン</t>
    </rPh>
    <rPh sb="43" eb="44">
      <t>ウエ</t>
    </rPh>
    <rPh sb="45" eb="47">
      <t>モンダイ</t>
    </rPh>
    <rPh sb="51" eb="53">
      <t>シボウ</t>
    </rPh>
    <rPh sb="53" eb="55">
      <t>ジコ</t>
    </rPh>
    <rPh sb="56" eb="58">
      <t>ソショウ</t>
    </rPh>
    <rPh sb="58" eb="59">
      <t>ナド</t>
    </rPh>
    <rPh sb="60" eb="62">
      <t>ケイゾク</t>
    </rPh>
    <rPh sb="62" eb="63">
      <t>ナド</t>
    </rPh>
    <rPh sb="64" eb="65">
      <t>フク</t>
    </rPh>
    <phoneticPr fontId="1"/>
  </si>
  <si>
    <t>応募資格チェック</t>
    <phoneticPr fontId="1"/>
  </si>
  <si>
    <t xml:space="preserve"> 人</t>
    <rPh sb="1" eb="2">
      <t>ニン</t>
    </rPh>
    <phoneticPr fontId="1"/>
  </si>
  <si>
    <t>男女計</t>
    <rPh sb="0" eb="3">
      <t>ダンジョケイ</t>
    </rPh>
    <phoneticPr fontId="1"/>
  </si>
  <si>
    <t>ここから先は、平成27年度並びに28年度の応募企業又は受賞企業の方のみご記入ください。</t>
    <rPh sb="4" eb="5">
      <t>サキ</t>
    </rPh>
    <rPh sb="7" eb="9">
      <t>ヘイセイ</t>
    </rPh>
    <rPh sb="11" eb="13">
      <t>ネンド</t>
    </rPh>
    <rPh sb="13" eb="14">
      <t>ナラ</t>
    </rPh>
    <rPh sb="18" eb="20">
      <t>ネンド</t>
    </rPh>
    <rPh sb="21" eb="23">
      <t>オウボ</t>
    </rPh>
    <rPh sb="23" eb="25">
      <t>キギョウ</t>
    </rPh>
    <rPh sb="25" eb="26">
      <t>マタ</t>
    </rPh>
    <rPh sb="27" eb="29">
      <t>ジュショウ</t>
    </rPh>
    <rPh sb="29" eb="31">
      <t>キギョウ</t>
    </rPh>
    <rPh sb="32" eb="33">
      <t>カタ</t>
    </rPh>
    <rPh sb="36" eb="38">
      <t>キニュウ</t>
    </rPh>
    <phoneticPr fontId="1"/>
  </si>
  <si>
    <t>注3</t>
    <rPh sb="0" eb="1">
      <t>チュウ</t>
    </rPh>
    <phoneticPr fontId="1"/>
  </si>
  <si>
    <t>労働関係法令の違反について</t>
    <rPh sb="0" eb="2">
      <t>ロウドウ</t>
    </rPh>
    <rPh sb="2" eb="4">
      <t>カンケイ</t>
    </rPh>
    <rPh sb="4" eb="6">
      <t>ホウレイ</t>
    </rPh>
    <rPh sb="7" eb="9">
      <t>イハン</t>
    </rPh>
    <phoneticPr fontId="1"/>
  </si>
  <si>
    <r>
      <t xml:space="preserve">パートタイム労働法の義務規定違反の有無 </t>
    </r>
    <r>
      <rPr>
        <sz val="8"/>
        <rFont val="ＭＳ Ｐ明朝"/>
        <family val="1"/>
        <charset val="128"/>
      </rPr>
      <t>（注4）</t>
    </r>
    <rPh sb="6" eb="9">
      <t>ロウドウホウ</t>
    </rPh>
    <rPh sb="10" eb="12">
      <t>ギム</t>
    </rPh>
    <rPh sb="12" eb="14">
      <t>キテイ</t>
    </rPh>
    <rPh sb="14" eb="16">
      <t>イハン</t>
    </rPh>
    <rPh sb="17" eb="19">
      <t>ウム</t>
    </rPh>
    <phoneticPr fontId="1"/>
  </si>
  <si>
    <r>
      <t xml:space="preserve">労働関係法令の重大な違反の有無 </t>
    </r>
    <r>
      <rPr>
        <sz val="8"/>
        <rFont val="ＭＳ Ｐ明朝"/>
        <family val="1"/>
        <charset val="128"/>
      </rPr>
      <t>（注5）</t>
    </r>
    <phoneticPr fontId="1"/>
  </si>
  <si>
    <r>
      <t>その他の法令上又は社会通念上の問題の有無（過去３年以内）</t>
    </r>
    <r>
      <rPr>
        <sz val="8"/>
        <rFont val="ＭＳ Ｐ明朝"/>
        <family val="1"/>
        <charset val="128"/>
      </rPr>
      <t>　（注6）</t>
    </r>
    <phoneticPr fontId="1"/>
  </si>
  <si>
    <r>
      <t>　「労働関係法令の重大な違反」とは、例えば、労働基準法、労働安全衛生法、男女雇用機会均等法、育児・介護休業法、障害者雇用促進法などにおける軽微な違反以外の違反をいいます</t>
    </r>
    <r>
      <rPr>
        <sz val="9"/>
        <rFont val="ＭＳ Ｐ明朝"/>
        <family val="1"/>
        <charset val="128"/>
      </rPr>
      <t>。</t>
    </r>
    <rPh sb="2" eb="4">
      <t>ロウドウ</t>
    </rPh>
    <rPh sb="4" eb="6">
      <t>カンケイ</t>
    </rPh>
    <rPh sb="6" eb="8">
      <t>ホウレイ</t>
    </rPh>
    <rPh sb="9" eb="11">
      <t>ジュウダイ</t>
    </rPh>
    <rPh sb="12" eb="14">
      <t>イハン</t>
    </rPh>
    <rPh sb="18" eb="19">
      <t>タト</t>
    </rPh>
    <rPh sb="22" eb="24">
      <t>ロウドウ</t>
    </rPh>
    <rPh sb="24" eb="26">
      <t>キジュン</t>
    </rPh>
    <rPh sb="26" eb="27">
      <t>ホウ</t>
    </rPh>
    <rPh sb="28" eb="30">
      <t>ロウドウ</t>
    </rPh>
    <rPh sb="30" eb="32">
      <t>アンゼン</t>
    </rPh>
    <rPh sb="32" eb="35">
      <t>エイセイホウ</t>
    </rPh>
    <rPh sb="36" eb="38">
      <t>ダンジョ</t>
    </rPh>
    <rPh sb="38" eb="40">
      <t>コヨウ</t>
    </rPh>
    <rPh sb="40" eb="42">
      <t>キカイ</t>
    </rPh>
    <rPh sb="42" eb="45">
      <t>キントウホウ</t>
    </rPh>
    <rPh sb="46" eb="48">
      <t>イクジ</t>
    </rPh>
    <rPh sb="49" eb="51">
      <t>カイゴ</t>
    </rPh>
    <rPh sb="51" eb="54">
      <t>キュウギョウホウ</t>
    </rPh>
    <rPh sb="55" eb="58">
      <t>ショウガイシャ</t>
    </rPh>
    <rPh sb="58" eb="60">
      <t>コヨウ</t>
    </rPh>
    <rPh sb="60" eb="62">
      <t>ソクシン</t>
    </rPh>
    <rPh sb="62" eb="63">
      <t>ホウ</t>
    </rPh>
    <rPh sb="69" eb="71">
      <t>ケイビ</t>
    </rPh>
    <rPh sb="72" eb="74">
      <t>イハン</t>
    </rPh>
    <rPh sb="74" eb="76">
      <t>イガイ</t>
    </rPh>
    <rPh sb="77" eb="79">
      <t>イハン</t>
    </rPh>
    <phoneticPr fontId="1"/>
  </si>
  <si>
    <t>注9</t>
    <rPh sb="0" eb="1">
      <t>チュウ</t>
    </rPh>
    <phoneticPr fontId="1"/>
  </si>
  <si>
    <r>
      <t>「パートタイム労働者活躍企業宣言サイト」に取組内容や今後の目標等を掲載（宣言）していること</t>
    </r>
    <r>
      <rPr>
        <sz val="8"/>
        <rFont val="ＭＳ Ｐ明朝"/>
        <family val="1"/>
        <charset val="128"/>
      </rPr>
      <t>　（注9）</t>
    </r>
    <rPh sb="7" eb="10">
      <t>ロウドウシャ</t>
    </rPh>
    <rPh sb="10" eb="12">
      <t>カツヤク</t>
    </rPh>
    <rPh sb="12" eb="14">
      <t>キギョウ</t>
    </rPh>
    <rPh sb="14" eb="16">
      <t>センゲン</t>
    </rPh>
    <rPh sb="21" eb="23">
      <t>トリクミ</t>
    </rPh>
    <rPh sb="23" eb="25">
      <t>ナイヨウ</t>
    </rPh>
    <rPh sb="26" eb="28">
      <t>コンゴ</t>
    </rPh>
    <rPh sb="29" eb="32">
      <t>モクヒョウトウ</t>
    </rPh>
    <rPh sb="33" eb="35">
      <t>ケイサイ</t>
    </rPh>
    <rPh sb="36" eb="38">
      <t>センゲン</t>
    </rPh>
    <phoneticPr fontId="1"/>
  </si>
  <si>
    <t>【取組内容例】
・パートタイム労働者に対して、教育訓練等の能力開発を計画的に実施している。
・パートタイム労働者が、能力や働きぶり等に応じて担当する職務の内容を高める（キャリアアップする）ことができる仕組みや、パートタイム労働者をパートリーダーなど役職に登用する制度を導入し、運用している。
・パートタイム労働者から正社員へ転換するための試験制度を導入し、かつ、正社員転換の実績がある。
・短時間正社員制度を導入し、実績がある。</t>
    <phoneticPr fontId="1"/>
  </si>
  <si>
    <t>正社員を含めた全社的な働き方改革に向けた取組の実施状況と具体的な内容</t>
    <rPh sb="0" eb="3">
      <t>セイシャイン</t>
    </rPh>
    <rPh sb="4" eb="5">
      <t>フク</t>
    </rPh>
    <rPh sb="7" eb="10">
      <t>ゼンシャテキ</t>
    </rPh>
    <rPh sb="11" eb="12">
      <t>ハタラ</t>
    </rPh>
    <rPh sb="13" eb="14">
      <t>カタ</t>
    </rPh>
    <rPh sb="14" eb="16">
      <t>カイカク</t>
    </rPh>
    <rPh sb="17" eb="18">
      <t>ム</t>
    </rPh>
    <rPh sb="20" eb="22">
      <t>トリクミ</t>
    </rPh>
    <rPh sb="23" eb="25">
      <t>ジッシ</t>
    </rPh>
    <rPh sb="25" eb="27">
      <t>ジョウキョウ</t>
    </rPh>
    <rPh sb="28" eb="31">
      <t>グタイテキ</t>
    </rPh>
    <rPh sb="32" eb="34">
      <t>ナイヨウ</t>
    </rPh>
    <phoneticPr fontId="1"/>
  </si>
  <si>
    <r>
      <t>表彰を受けた場合の取組内容の公表の可否</t>
    </r>
    <r>
      <rPr>
        <sz val="8"/>
        <rFont val="ＭＳ Ｐ明朝"/>
        <family val="1"/>
        <charset val="128"/>
      </rPr>
      <t>（注7）</t>
    </r>
    <phoneticPr fontId="1"/>
  </si>
  <si>
    <r>
      <t>上で</t>
    </r>
    <r>
      <rPr>
        <u/>
        <sz val="10"/>
        <rFont val="ＭＳ Ｐ明朝"/>
        <family val="1"/>
        <charset val="128"/>
      </rPr>
      <t>選択した全タイプ</t>
    </r>
    <r>
      <rPr>
        <sz val="10"/>
        <rFont val="ＭＳ Ｐ明朝"/>
        <family val="1"/>
        <charset val="128"/>
      </rPr>
      <t>における表彰基準の条件充足状況</t>
    </r>
    <rPh sb="0" eb="1">
      <t>ウエ</t>
    </rPh>
    <rPh sb="2" eb="4">
      <t>センタク</t>
    </rPh>
    <rPh sb="6" eb="7">
      <t>ゼン</t>
    </rPh>
    <rPh sb="14" eb="16">
      <t>ヒョウショウ</t>
    </rPh>
    <rPh sb="16" eb="18">
      <t>キジュン</t>
    </rPh>
    <rPh sb="19" eb="21">
      <t>ジョウケン</t>
    </rPh>
    <rPh sb="21" eb="23">
      <t>ジュウソク</t>
    </rPh>
    <rPh sb="23" eb="25">
      <t>ジョウキョウ</t>
    </rPh>
    <phoneticPr fontId="1"/>
  </si>
  <si>
    <t>【取組内容例】
・パートタイム労働者に対して、能力、勤務態度、成果などに関する評価を行い、その結果を処遇（賃金や昇進等）に反映させる評価制度を導入し、運用している。
・基本給、賞与や諸手当について、パートタイム労働者の働きや貢献に見合った勘案要素・支給基準の制度を適用し、運用している。
・パートタイム労働者を対象とした表彰制度等を導入し、運用している。</t>
    <rPh sb="84" eb="87">
      <t>キホンキュウ</t>
    </rPh>
    <rPh sb="88" eb="90">
      <t>ショウヨ</t>
    </rPh>
    <phoneticPr fontId="1"/>
  </si>
  <si>
    <t>【取組内容例】
・パートタイム労働者に対しても福利厚生制度・施設が適用・利用ができる仕組みを導入し、運用している。
・パートタイム労働者に対して仕事と育児・介護の両立支援制度を適用・周知し、利用実績があるなど、ワーク・ライフ・バランスのための取組を実施している。
・パートタイム労働者が有給休暇を取得しやすくするための工夫や本人の希望に応じた勤務時間の設定ができるようにするための取組を実施している。 
・その他、他の事業所（企業）の模範となる取組を行っている。</t>
    <rPh sb="171" eb="173">
      <t>キンム</t>
    </rPh>
    <rPh sb="173" eb="175">
      <t>ジカン</t>
    </rPh>
    <rPh sb="176" eb="178">
      <t>セッテイ</t>
    </rPh>
    <rPh sb="209" eb="212">
      <t>ジギョウショ</t>
    </rPh>
    <phoneticPr fontId="1"/>
  </si>
  <si>
    <r>
      <rPr>
        <sz val="14"/>
        <rFont val="ＭＳ Ｐ明朝"/>
        <family val="1"/>
        <charset val="128"/>
      </rPr>
      <t>【記載方法】</t>
    </r>
    <r>
      <rPr>
        <sz val="11"/>
        <rFont val="ＭＳ Ｐ明朝"/>
        <family val="1"/>
        <charset val="128"/>
      </rPr>
      <t xml:space="preserve">
○　様式２に記入いただいた取組内容と実績並びに成果について、</t>
    </r>
    <r>
      <rPr>
        <u/>
        <sz val="11"/>
        <rFont val="ＭＳ Ｐ明朝"/>
        <family val="1"/>
        <charset val="128"/>
      </rPr>
      <t>応募（または受賞）年度との違い（応募いただいた時点以降に新たに取り組んだことや新たに見られた成果）を説明</t>
    </r>
    <r>
      <rPr>
        <sz val="11"/>
        <rFont val="ＭＳ Ｐ明朝"/>
        <family val="1"/>
        <charset val="128"/>
      </rPr>
      <t>してください。
○　</t>
    </r>
    <r>
      <rPr>
        <u/>
        <sz val="11"/>
        <rFont val="ＭＳ Ｐ明朝"/>
        <family val="1"/>
        <charset val="128"/>
      </rPr>
      <t>フォントは10pt以上</t>
    </r>
    <r>
      <rPr>
        <sz val="11"/>
        <rFont val="ＭＳ Ｐ明朝"/>
        <family val="1"/>
        <charset val="128"/>
      </rPr>
      <t>、</t>
    </r>
    <r>
      <rPr>
        <u/>
        <sz val="11"/>
        <rFont val="ＭＳ Ｐ明朝"/>
        <family val="1"/>
        <charset val="128"/>
      </rPr>
      <t>１ページ以内</t>
    </r>
    <r>
      <rPr>
        <sz val="11"/>
        <rFont val="ＭＳ Ｐ明朝"/>
        <family val="1"/>
        <charset val="128"/>
      </rPr>
      <t>で記載してください。</t>
    </r>
    <rPh sb="1" eb="3">
      <t>キサイ</t>
    </rPh>
    <rPh sb="3" eb="5">
      <t>ホウホウ</t>
    </rPh>
    <rPh sb="9" eb="11">
      <t>ヨウシキ</t>
    </rPh>
    <rPh sb="13" eb="15">
      <t>キニュウ</t>
    </rPh>
    <rPh sb="20" eb="22">
      <t>トリク</t>
    </rPh>
    <rPh sb="22" eb="24">
      <t>ナイヨウ</t>
    </rPh>
    <rPh sb="25" eb="27">
      <t>ジッセキ</t>
    </rPh>
    <rPh sb="27" eb="28">
      <t>ナラ</t>
    </rPh>
    <rPh sb="30" eb="32">
      <t>セイカ</t>
    </rPh>
    <rPh sb="47" eb="48">
      <t>ド</t>
    </rPh>
    <rPh sb="50" eb="51">
      <t>チガ</t>
    </rPh>
    <rPh sb="53" eb="55">
      <t>オウボ</t>
    </rPh>
    <rPh sb="60" eb="62">
      <t>ジテン</t>
    </rPh>
    <rPh sb="65" eb="66">
      <t>アラ</t>
    </rPh>
    <rPh sb="68" eb="69">
      <t>ト</t>
    </rPh>
    <rPh sb="70" eb="71">
      <t>ク</t>
    </rPh>
    <rPh sb="76" eb="77">
      <t>アラ</t>
    </rPh>
    <rPh sb="79" eb="80">
      <t>ミ</t>
    </rPh>
    <rPh sb="83" eb="85">
      <t>セイカ</t>
    </rPh>
    <rPh sb="87" eb="89">
      <t>セツメイ</t>
    </rPh>
    <rPh sb="108" eb="110">
      <t>イジョウ</t>
    </rPh>
    <rPh sb="115" eb="117">
      <t>イナイ</t>
    </rPh>
    <rPh sb="118" eb="120">
      <t>キサイ</t>
    </rPh>
    <phoneticPr fontId="1"/>
  </si>
  <si>
    <t>総計</t>
    <rPh sb="0" eb="2">
      <t>ソウケイ</t>
    </rPh>
    <phoneticPr fontId="1"/>
  </si>
  <si>
    <t>人</t>
    <rPh sb="0" eb="1">
      <t>ニン</t>
    </rPh>
    <phoneticPr fontId="1"/>
  </si>
  <si>
    <t>その他の労働者</t>
    <rPh sb="2" eb="3">
      <t>タ</t>
    </rPh>
    <rPh sb="4" eb="7">
      <t>ロウドウシャ</t>
    </rPh>
    <phoneticPr fontId="1"/>
  </si>
  <si>
    <r>
      <t>　　</t>
    </r>
    <r>
      <rPr>
        <sz val="10"/>
        <rFont val="ＭＳ Ｐ明朝"/>
        <family val="1"/>
        <charset val="128"/>
      </rPr>
      <t>※　以下の太枠の中について、応募時点の状況を御記入ください。</t>
    </r>
    <r>
      <rPr>
        <sz val="11"/>
        <rFont val="ＭＳ Ｐ明朝"/>
        <family val="1"/>
        <charset val="128"/>
      </rPr>
      <t xml:space="preserve">
</t>
    </r>
    <rPh sb="4" eb="6">
      <t>イカ</t>
    </rPh>
    <rPh sb="7" eb="9">
      <t>フトワク</t>
    </rPh>
    <rPh sb="10" eb="11">
      <t>ナカ</t>
    </rPh>
    <rPh sb="16" eb="18">
      <t>オウボ</t>
    </rPh>
    <rPh sb="18" eb="20">
      <t>ジテン</t>
    </rPh>
    <rPh sb="21" eb="23">
      <t>ジョウキョウ</t>
    </rPh>
    <rPh sb="24" eb="25">
      <t>オ</t>
    </rPh>
    <phoneticPr fontId="1"/>
  </si>
  <si>
    <t>①直近の事業年度における正社員１人当たりの時間外労働と休日労働の
　 合計時間数（月平均）</t>
    <rPh sb="1" eb="3">
      <t>チョッキン</t>
    </rPh>
    <rPh sb="4" eb="6">
      <t>ジギョウ</t>
    </rPh>
    <rPh sb="6" eb="8">
      <t>ネンド</t>
    </rPh>
    <rPh sb="12" eb="15">
      <t>セイシャイン</t>
    </rPh>
    <rPh sb="16" eb="17">
      <t>ニン</t>
    </rPh>
    <rPh sb="17" eb="18">
      <t>ア</t>
    </rPh>
    <rPh sb="21" eb="24">
      <t>ジカンガイ</t>
    </rPh>
    <rPh sb="24" eb="26">
      <t>ロウドウ</t>
    </rPh>
    <rPh sb="27" eb="29">
      <t>キュウジツ</t>
    </rPh>
    <rPh sb="29" eb="31">
      <t>ロウドウ</t>
    </rPh>
    <rPh sb="35" eb="37">
      <t>ゴウケイ</t>
    </rPh>
    <rPh sb="37" eb="40">
      <t>ジカンスウ</t>
    </rPh>
    <rPh sb="41" eb="42">
      <t>ツキ</t>
    </rPh>
    <rPh sb="42" eb="44">
      <t>ヘイキン</t>
    </rPh>
    <phoneticPr fontId="1"/>
  </si>
  <si>
    <t>No</t>
    <phoneticPr fontId="1"/>
  </si>
  <si>
    <t>様式１</t>
    <phoneticPr fontId="1"/>
  </si>
  <si>
    <t>date</t>
    <phoneticPr fontId="1"/>
  </si>
  <si>
    <t>様式１</t>
    <phoneticPr fontId="1"/>
  </si>
  <si>
    <t>フリガナ</t>
    <phoneticPr fontId="1"/>
  </si>
  <si>
    <t>varchar</t>
    <phoneticPr fontId="1"/>
  </si>
  <si>
    <t>varchar</t>
    <phoneticPr fontId="1"/>
  </si>
  <si>
    <t>様式１</t>
    <phoneticPr fontId="1"/>
  </si>
  <si>
    <t>varchar</t>
    <phoneticPr fontId="1"/>
  </si>
  <si>
    <t>様式１</t>
    <phoneticPr fontId="1"/>
  </si>
  <si>
    <t>フリガナ</t>
    <phoneticPr fontId="1"/>
  </si>
  <si>
    <t>int</t>
    <phoneticPr fontId="1"/>
  </si>
  <si>
    <t>フリガナ</t>
    <phoneticPr fontId="1"/>
  </si>
  <si>
    <t>varchar</t>
    <phoneticPr fontId="1"/>
  </si>
  <si>
    <t>様式１</t>
    <phoneticPr fontId="1"/>
  </si>
  <si>
    <t>varchar</t>
    <phoneticPr fontId="1"/>
  </si>
  <si>
    <t>様式１</t>
    <phoneticPr fontId="1"/>
  </si>
  <si>
    <t>varchar</t>
    <phoneticPr fontId="1"/>
  </si>
  <si>
    <t>様式１</t>
    <phoneticPr fontId="1"/>
  </si>
  <si>
    <t>E-Mail</t>
    <phoneticPr fontId="1"/>
  </si>
  <si>
    <t>従業員数</t>
    <rPh sb="0" eb="3">
      <t>ジュウギョウイン</t>
    </rPh>
    <rPh sb="3" eb="4">
      <t>スウ</t>
    </rPh>
    <phoneticPr fontId="1"/>
  </si>
  <si>
    <t>男女合計</t>
  </si>
  <si>
    <t>正社員</t>
  </si>
  <si>
    <t>int</t>
    <phoneticPr fontId="1"/>
  </si>
  <si>
    <t>パートタイム労働者</t>
  </si>
  <si>
    <t>その他の社員</t>
  </si>
  <si>
    <t>総計</t>
  </si>
  <si>
    <t>男性</t>
  </si>
  <si>
    <t>女性</t>
  </si>
  <si>
    <t>int</t>
    <phoneticPr fontId="1"/>
  </si>
  <si>
    <t>様式１</t>
    <phoneticPr fontId="1"/>
  </si>
  <si>
    <t>パートタイム労働者の主な担い手</t>
  </si>
  <si>
    <t>主婦</t>
  </si>
  <si>
    <t>学生</t>
  </si>
  <si>
    <t>フリーター</t>
  </si>
  <si>
    <t>高齢者</t>
  </si>
  <si>
    <t>その他</t>
  </si>
  <si>
    <t>その他（内容）</t>
  </si>
  <si>
    <t>varchar</t>
    <phoneticPr fontId="1"/>
  </si>
  <si>
    <t>パートタイム労働法の義務規定違反の有無</t>
    <phoneticPr fontId="1"/>
  </si>
  <si>
    <t>単一</t>
    <rPh sb="0" eb="2">
      <t>タンイツ</t>
    </rPh>
    <phoneticPr fontId="1"/>
  </si>
  <si>
    <t>int</t>
    <phoneticPr fontId="1"/>
  </si>
  <si>
    <t>様式１</t>
    <phoneticPr fontId="1"/>
  </si>
  <si>
    <t>労働関連法令の重大な違反の有無</t>
    <phoneticPr fontId="1"/>
  </si>
  <si>
    <t>【企業全体の労働者数が101人以上の場合】次世代育成支援対策推進法に基づく一般事業主行動計画の届出</t>
    <phoneticPr fontId="1"/>
  </si>
  <si>
    <t>int</t>
    <phoneticPr fontId="1"/>
  </si>
  <si>
    <t>様式１</t>
    <phoneticPr fontId="1"/>
  </si>
  <si>
    <t>【企業全体の労働者数が301人以上の場合】女性活躍推進法に基づく一般事業主行動計画の届出</t>
    <phoneticPr fontId="1"/>
  </si>
  <si>
    <t>その他の法令上又は社会通念上の問題の有無（過去3年以内）</t>
    <phoneticPr fontId="1"/>
  </si>
  <si>
    <t>表彰を受けた場合の取組内容の公表の可否　</t>
    <phoneticPr fontId="1"/>
  </si>
  <si>
    <t>在籍しているパートタイム労働者のタイプ</t>
  </si>
  <si>
    <t>タイプ１</t>
    <phoneticPr fontId="1"/>
  </si>
  <si>
    <t>タイプ２</t>
    <phoneticPr fontId="1"/>
  </si>
  <si>
    <t>タイプ３</t>
    <phoneticPr fontId="1"/>
  </si>
  <si>
    <t>上で選択した全タイプにおける表彰基準の条件充足状況</t>
  </si>
  <si>
    <t>int</t>
    <phoneticPr fontId="1"/>
  </si>
  <si>
    <t>様式１</t>
    <phoneticPr fontId="1"/>
  </si>
  <si>
    <t>「パートタイム労働者活躍企業宣言サイト」に取組内容や今後の目標等を掲載（宣言）していること</t>
    <phoneticPr fontId="1"/>
  </si>
  <si>
    <t>②長時間労働の改善に向けた取組</t>
  </si>
  <si>
    <t>①又は②を実施している場合、具体的な取組内容を記載してください。</t>
  </si>
  <si>
    <t>varchar</t>
    <phoneticPr fontId="1"/>
  </si>
  <si>
    <t>様式２</t>
    <rPh sb="0" eb="2">
      <t>ヨウシキ</t>
    </rPh>
    <phoneticPr fontId="1"/>
  </si>
  <si>
    <t>int</t>
    <phoneticPr fontId="1"/>
  </si>
  <si>
    <t>取組内容</t>
    <phoneticPr fontId="1"/>
  </si>
  <si>
    <t>varchar</t>
    <phoneticPr fontId="1"/>
  </si>
  <si>
    <t>実績（運用の実態）</t>
  </si>
  <si>
    <t>【２】パートタイム労働者の活躍推進に向けた取組の成果</t>
  </si>
  <si>
    <t>成果の内容</t>
  </si>
  <si>
    <t>成果につながった取組</t>
  </si>
  <si>
    <t>本表彰を知ったきっかけ</t>
    <phoneticPr fontId="1"/>
  </si>
  <si>
    <t>厚生労働省パート労働ポータルサイト</t>
  </si>
  <si>
    <t>厚生労働省メールマガジン</t>
  </si>
  <si>
    <t>労働局からの案内</t>
  </si>
  <si>
    <t>地方公共団体からの案内</t>
  </si>
  <si>
    <t>経営者協会、商工会議所からの案内</t>
  </si>
  <si>
    <t>業界団体からの案内</t>
  </si>
  <si>
    <t>社会保険労務士からの案内</t>
  </si>
  <si>
    <t>新聞</t>
  </si>
  <si>
    <t>雇用管理改善セミナー（導入編）</t>
  </si>
  <si>
    <t>みずほ情報総研ＨＰ</t>
  </si>
  <si>
    <t>みずほ情報総研メールマガジン</t>
  </si>
  <si>
    <t>みずほ情報総研からの電話・メール</t>
  </si>
  <si>
    <t>みずほ情報総研からのダイレクトメール</t>
  </si>
  <si>
    <t>その他みずほグループからの案内</t>
  </si>
  <si>
    <t>ProFuture案内メール</t>
  </si>
  <si>
    <t>ProFutureからの電話</t>
  </si>
  <si>
    <t>その他のインターネット情報またはメールマガジン</t>
  </si>
  <si>
    <t>その他内容</t>
  </si>
  <si>
    <t>様式３</t>
    <rPh sb="0" eb="2">
      <t>ヨウシキ</t>
    </rPh>
    <phoneticPr fontId="1"/>
  </si>
  <si>
    <t>昨年度の応募企業又は受賞企業のみ</t>
    <rPh sb="0" eb="3">
      <t>サクネンド</t>
    </rPh>
    <phoneticPr fontId="1"/>
  </si>
  <si>
    <t>分野・取組番号</t>
    <rPh sb="0" eb="2">
      <t>ブンヤ</t>
    </rPh>
    <rPh sb="3" eb="5">
      <t>トリクミ</t>
    </rPh>
    <rPh sb="5" eb="7">
      <t>バンゴウ</t>
    </rPh>
    <phoneticPr fontId="1"/>
  </si>
  <si>
    <t>昨年度との違い</t>
  </si>
  <si>
    <t>1=届出有/2=届出無</t>
    <rPh sb="2" eb="4">
      <t>トドケデ</t>
    </rPh>
    <rPh sb="4" eb="5">
      <t>アリ</t>
    </rPh>
    <rPh sb="10" eb="11">
      <t>ナシ</t>
    </rPh>
    <phoneticPr fontId="1"/>
  </si>
  <si>
    <t>1=満たしている/2=満たしていない</t>
    <rPh sb="2" eb="3">
      <t>ミ</t>
    </rPh>
    <rPh sb="11" eb="12">
      <t>ミ</t>
    </rPh>
    <phoneticPr fontId="1"/>
  </si>
  <si>
    <t>②労働時間数削減に向けた取組</t>
    <rPh sb="1" eb="3">
      <t>ロウドウ</t>
    </rPh>
    <rPh sb="3" eb="6">
      <t>ジカンスウ</t>
    </rPh>
    <rPh sb="6" eb="8">
      <t>サクゲン</t>
    </rPh>
    <rPh sb="9" eb="10">
      <t>ム</t>
    </rPh>
    <rPh sb="12" eb="13">
      <t>ト</t>
    </rPh>
    <rPh sb="13" eb="14">
      <t>ク</t>
    </rPh>
    <phoneticPr fontId="1"/>
  </si>
  <si>
    <t>③長時間労働の改善に向けた取組</t>
    <rPh sb="1" eb="4">
      <t>チョウジカン</t>
    </rPh>
    <rPh sb="4" eb="6">
      <t>ロウドウ</t>
    </rPh>
    <rPh sb="7" eb="9">
      <t>カイゼン</t>
    </rPh>
    <rPh sb="10" eb="11">
      <t>ム</t>
    </rPh>
    <rPh sb="13" eb="14">
      <t>ト</t>
    </rPh>
    <rPh sb="14" eb="15">
      <t>ク</t>
    </rPh>
    <phoneticPr fontId="1"/>
  </si>
  <si>
    <t>②又は③を実施している場合、具体的な取組内容を記載してください。</t>
    <rPh sb="1" eb="2">
      <t>マタ</t>
    </rPh>
    <rPh sb="5" eb="7">
      <t>ジッシ</t>
    </rPh>
    <rPh sb="11" eb="13">
      <t>バアイ</t>
    </rPh>
    <rPh sb="14" eb="17">
      <t>グタイテキ</t>
    </rPh>
    <rPh sb="18" eb="20">
      <t>トリクミ</t>
    </rPh>
    <rPh sb="20" eb="22">
      <t>ナイヨウ</t>
    </rPh>
    <rPh sb="23" eb="25">
      <t>キサイ</t>
    </rPh>
    <phoneticPr fontId="1"/>
  </si>
  <si>
    <t>④を実施している場合、具体的な取組内容を記載してください。</t>
    <rPh sb="2" eb="4">
      <t>ジッシ</t>
    </rPh>
    <rPh sb="8" eb="10">
      <t>バアイ</t>
    </rPh>
    <rPh sb="11" eb="14">
      <t>グタイテキ</t>
    </rPh>
    <rPh sb="15" eb="17">
      <t>トリクミ</t>
    </rPh>
    <rPh sb="17" eb="19">
      <t>ナイヨウ</t>
    </rPh>
    <rPh sb="20" eb="22">
      <t>キサイ</t>
    </rPh>
    <phoneticPr fontId="1"/>
  </si>
  <si>
    <t>　「従業員数」には、直接雇用の従業員数（定年後再雇用の社員・職員及び派遣社員を除く）を記入してください。また、事業所単位で応募される場合には、事業所の従業員数をご記入ください。</t>
    <rPh sb="2" eb="5">
      <t>ジュウギョウイン</t>
    </rPh>
    <rPh sb="5" eb="6">
      <t>スウ</t>
    </rPh>
    <rPh sb="10" eb="12">
      <t>チョクセツ</t>
    </rPh>
    <rPh sb="12" eb="14">
      <t>コヨウ</t>
    </rPh>
    <rPh sb="15" eb="18">
      <t>ジュウギョウイン</t>
    </rPh>
    <rPh sb="18" eb="19">
      <t>スウ</t>
    </rPh>
    <rPh sb="20" eb="23">
      <t>テイネンゴ</t>
    </rPh>
    <rPh sb="23" eb="26">
      <t>サイコヨウ</t>
    </rPh>
    <rPh sb="27" eb="29">
      <t>シャイン</t>
    </rPh>
    <rPh sb="30" eb="32">
      <t>ショクイン</t>
    </rPh>
    <rPh sb="32" eb="33">
      <t>オヨ</t>
    </rPh>
    <rPh sb="34" eb="36">
      <t>ハケン</t>
    </rPh>
    <rPh sb="36" eb="38">
      <t>シャイン</t>
    </rPh>
    <rPh sb="39" eb="40">
      <t>ノゾ</t>
    </rPh>
    <rPh sb="43" eb="45">
      <t>キニュウ</t>
    </rPh>
    <rPh sb="55" eb="58">
      <t>ジギョウショ</t>
    </rPh>
    <rPh sb="58" eb="60">
      <t>タンイ</t>
    </rPh>
    <rPh sb="61" eb="63">
      <t>オウボ</t>
    </rPh>
    <rPh sb="66" eb="68">
      <t>バアイ</t>
    </rPh>
    <rPh sb="71" eb="74">
      <t>ジギョウショ</t>
    </rPh>
    <rPh sb="75" eb="78">
      <t>ジュウギョウイン</t>
    </rPh>
    <rPh sb="78" eb="79">
      <t>スウ</t>
    </rPh>
    <rPh sb="81" eb="83">
      <t>キニュウ</t>
    </rPh>
    <phoneticPr fontId="1"/>
  </si>
  <si>
    <t>　「パートタイム労働者」とは、無期契約・有期契約に関わらず、１週間の所定労働時間が同一の事業所に雇用される通常の労働者（いわゆる正社員・正職員等）の１週間の所定労働時間に比し短い労働者をさします。企業内の呼称がパート等であるかどうかではありません。なお、育児・介護等により一時的に短時間勤務を行う労働者は「通常の労働者（正社員）」に含めてください。</t>
    <rPh sb="15" eb="17">
      <t>ムキ</t>
    </rPh>
    <rPh sb="17" eb="19">
      <t>ケイヤク</t>
    </rPh>
    <rPh sb="20" eb="22">
      <t>ユウキ</t>
    </rPh>
    <rPh sb="22" eb="24">
      <t>ケイヤク</t>
    </rPh>
    <rPh sb="25" eb="26">
      <t>カカ</t>
    </rPh>
    <rPh sb="127" eb="129">
      <t>イクジ</t>
    </rPh>
    <rPh sb="130" eb="132">
      <t>カイゴ</t>
    </rPh>
    <rPh sb="132" eb="133">
      <t>トウ</t>
    </rPh>
    <rPh sb="136" eb="137">
      <t>イチ</t>
    </rPh>
    <rPh sb="140" eb="143">
      <t>タンジカン</t>
    </rPh>
    <rPh sb="143" eb="145">
      <t>キンム</t>
    </rPh>
    <rPh sb="146" eb="147">
      <t>オコナ</t>
    </rPh>
    <rPh sb="148" eb="151">
      <t>ロウドウシャ</t>
    </rPh>
    <rPh sb="153" eb="155">
      <t>ツウジョウ</t>
    </rPh>
    <rPh sb="156" eb="159">
      <t>ロウドウシャ</t>
    </rPh>
    <rPh sb="160" eb="163">
      <t>セイシャイン</t>
    </rPh>
    <rPh sb="166" eb="167">
      <t>フク</t>
    </rPh>
    <phoneticPr fontId="1"/>
  </si>
  <si>
    <t>①直近の事業年度における正社員１人当たりの時間外労働と休日労働の合計時間数（月平均）</t>
    <phoneticPr fontId="1"/>
  </si>
  <si>
    <t>③長時間労働の改善に向けた取組</t>
    <phoneticPr fontId="1"/>
  </si>
  <si>
    <t>②又は③を実施している場合、具体的な取組内容を記載してください。</t>
    <phoneticPr fontId="1"/>
  </si>
  <si>
    <t>④ワークライフバランスの実現等に向けた取組</t>
    <phoneticPr fontId="1"/>
  </si>
  <si>
    <t>④を実施している場合、具体的な取組内容を記載してください。</t>
    <phoneticPr fontId="1"/>
  </si>
  <si>
    <t>(</t>
    <phoneticPr fontId="1"/>
  </si>
  <si>
    <t>)</t>
    <phoneticPr fontId="1"/>
  </si>
  <si>
    <t>第一分野：パートタイム労働者の働きぶりの評価と適正処遇に関する取組（チェック）</t>
    <rPh sb="0" eb="2">
      <t>ダイイチ</t>
    </rPh>
    <rPh sb="2" eb="4">
      <t>ブンヤ</t>
    </rPh>
    <phoneticPr fontId="1"/>
  </si>
  <si>
    <t>パートタイム労働者とのコミュニケーション向上のための取組</t>
    <phoneticPr fontId="1"/>
  </si>
  <si>
    <t>パートタイム労働者に対する教育訓練やキャリアアップに関する取組</t>
    <phoneticPr fontId="1"/>
  </si>
  <si>
    <t>第二分野：パートタイム労働者に対する教育訓練やキャリアアップに関する取組</t>
    <rPh sb="0" eb="2">
      <t>ダイニ</t>
    </rPh>
    <rPh sb="2" eb="4">
      <t>ブンヤ</t>
    </rPh>
    <phoneticPr fontId="1"/>
  </si>
  <si>
    <t>チェック</t>
    <phoneticPr fontId="1"/>
  </si>
  <si>
    <t>第三分野：パートタイム労働者とのコミュニケーション向上のための取組</t>
    <rPh sb="0" eb="1">
      <t>ダイ</t>
    </rPh>
    <rPh sb="1" eb="2">
      <t>サン</t>
    </rPh>
    <rPh sb="2" eb="4">
      <t>ブンヤ</t>
    </rPh>
    <phoneticPr fontId="1"/>
  </si>
  <si>
    <t>第四分野：その他の取組（第１～３分野以外で、パートタイム労働者の活躍推進に向けた取組）</t>
    <rPh sb="0" eb="1">
      <t>ダイ</t>
    </rPh>
    <rPh sb="1" eb="2">
      <t>ヨン</t>
    </rPh>
    <rPh sb="2" eb="4">
      <t>ブンヤ</t>
    </rPh>
    <phoneticPr fontId="1"/>
  </si>
  <si>
    <t>学術研究，専門・技術サービス業</t>
  </si>
  <si>
    <t>鉱業，採石業，砂利採取業</t>
  </si>
  <si>
    <t>建設業</t>
  </si>
  <si>
    <t>製造業</t>
  </si>
  <si>
    <t>電気・ガス・熱供給・水道業</t>
  </si>
  <si>
    <t>情報通信業</t>
  </si>
  <si>
    <t>運輸業，郵便業</t>
  </si>
  <si>
    <t>卸売業，小売業</t>
  </si>
  <si>
    <t>金融業，保険業</t>
  </si>
  <si>
    <t>不動産業，物品賃貸業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</si>
  <si>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</si>
  <si>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</si>
  <si>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</si>
  <si>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</si>
  <si>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</si>
  <si>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</si>
  <si>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</si>
  <si>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パートタイム労働者のタイプは、厚生労働省パート労働ポータルサイト内にある「パート労働者活躍企業診断サイト」（https://part-tanjikan.mhlw.go.jp/shindan/）にてご確認ください。</t>
    <rPh sb="6" eb="9">
      <t>ロウドウシャ</t>
    </rPh>
    <rPh sb="15" eb="17">
      <t>コウセイ</t>
    </rPh>
    <rPh sb="17" eb="20">
      <t>ロウドウショウ</t>
    </rPh>
    <rPh sb="23" eb="25">
      <t>ロウドウ</t>
    </rPh>
    <rPh sb="32" eb="33">
      <t>ナイ</t>
    </rPh>
    <rPh sb="99" eb="101">
      <t>カクニン</t>
    </rPh>
    <phoneticPr fontId="1"/>
  </si>
  <si>
    <t>表彰の要件に「パート労働者活躍企業宣言サイト」で目標等を掲載（宣言）していることが求められます。宣言は、応募時点に行っていなくても、平成29年8月末までに実施していれば要件を満たします。</t>
    <rPh sb="0" eb="2">
      <t>ヒョウショウ</t>
    </rPh>
    <rPh sb="3" eb="5">
      <t>ヨウケン</t>
    </rPh>
    <rPh sb="24" eb="27">
      <t>モクヒョウトウ</t>
    </rPh>
    <rPh sb="28" eb="30">
      <t>ケイサイ</t>
    </rPh>
    <rPh sb="31" eb="33">
      <t>センゲン</t>
    </rPh>
    <rPh sb="41" eb="42">
      <t>モト</t>
    </rPh>
    <rPh sb="48" eb="50">
      <t>センゲン</t>
    </rPh>
    <rPh sb="52" eb="54">
      <t>オウボ</t>
    </rPh>
    <rPh sb="54" eb="56">
      <t>ジテン</t>
    </rPh>
    <rPh sb="57" eb="58">
      <t>オコナ</t>
    </rPh>
    <rPh sb="66" eb="68">
      <t>ヘイセイ</t>
    </rPh>
    <rPh sb="70" eb="71">
      <t>ネン</t>
    </rPh>
    <rPh sb="72" eb="73">
      <t>ガツ</t>
    </rPh>
    <rPh sb="73" eb="74">
      <t>スエ</t>
    </rPh>
    <rPh sb="77" eb="79">
      <t>ジッシ</t>
    </rPh>
    <rPh sb="84" eb="86">
      <t>ヨウケン</t>
    </rPh>
    <rPh sb="87" eb="88">
      <t>ミ</t>
    </rPh>
    <phoneticPr fontId="1"/>
  </si>
  <si>
    <r>
      <t xml:space="preserve">従業員数
</t>
    </r>
    <r>
      <rPr>
        <sz val="8"/>
        <rFont val="ＭＳ Ｐ明朝"/>
        <family val="1"/>
        <charset val="128"/>
      </rPr>
      <t>（注2）</t>
    </r>
    <rPh sb="0" eb="3">
      <t>ジュウギョウイン</t>
    </rPh>
    <rPh sb="3" eb="4">
      <t>スウ</t>
    </rPh>
    <phoneticPr fontId="1"/>
  </si>
  <si>
    <r>
      <t>通常の労働者
（正社員）</t>
    </r>
    <r>
      <rPr>
        <sz val="8"/>
        <rFont val="ＭＳ Ｐ明朝"/>
        <family val="1"/>
        <charset val="128"/>
      </rPr>
      <t>（注3）</t>
    </r>
    <rPh sb="0" eb="2">
      <t>ツウジョウ</t>
    </rPh>
    <rPh sb="3" eb="6">
      <t>ロウドウシャ</t>
    </rPh>
    <rPh sb="8" eb="11">
      <t>セイシャイン</t>
    </rPh>
    <phoneticPr fontId="1"/>
  </si>
  <si>
    <r>
      <t>パートタイム
労働者</t>
    </r>
    <r>
      <rPr>
        <sz val="8"/>
        <rFont val="ＭＳ Ｐ明朝"/>
        <family val="1"/>
        <charset val="128"/>
      </rPr>
      <t>（注3）</t>
    </r>
    <rPh sb="7" eb="10">
      <t>ロウドウシャ</t>
    </rPh>
    <rPh sb="11" eb="12">
      <t>チュウ</t>
    </rPh>
    <phoneticPr fontId="1"/>
  </si>
  <si>
    <r>
      <t xml:space="preserve">パートタイム労働者の主な担い手
</t>
    </r>
    <r>
      <rPr>
        <sz val="10"/>
        <rFont val="ＭＳ Ｐ明朝"/>
        <family val="1"/>
        <charset val="128"/>
      </rPr>
      <t>※左記に記載したパートタイム労働者の主な担い手を以下の選択肢から当てはまるものすべての□にチェックして下さい。</t>
    </r>
    <rPh sb="6" eb="9">
      <t>ロウドウシャ</t>
    </rPh>
    <rPh sb="10" eb="11">
      <t>オモ</t>
    </rPh>
    <rPh sb="12" eb="13">
      <t>ニナ</t>
    </rPh>
    <rPh sb="14" eb="15">
      <t>テ</t>
    </rPh>
    <rPh sb="17" eb="19">
      <t>サキ</t>
    </rPh>
    <rPh sb="20" eb="22">
      <t>キサイ</t>
    </rPh>
    <rPh sb="30" eb="33">
      <t>ロウドウシャ</t>
    </rPh>
    <rPh sb="34" eb="35">
      <t>オモ</t>
    </rPh>
    <rPh sb="36" eb="37">
      <t>ニナ</t>
    </rPh>
    <rPh sb="38" eb="39">
      <t>テ</t>
    </rPh>
    <rPh sb="40" eb="42">
      <t>イカ</t>
    </rPh>
    <rPh sb="43" eb="46">
      <t>センタクシ</t>
    </rPh>
    <rPh sb="48" eb="49">
      <t>ア</t>
    </rPh>
    <rPh sb="67" eb="68">
      <t>クダ</t>
    </rPh>
    <phoneticPr fontId="1"/>
  </si>
  <si>
    <t>時間</t>
    <rPh sb="0" eb="2">
      <t>ジカン</t>
    </rPh>
    <phoneticPr fontId="1"/>
  </si>
  <si>
    <r>
      <t>在籍しているパートタイム労働者のタイプ</t>
    </r>
    <r>
      <rPr>
        <sz val="8"/>
        <rFont val="ＭＳ Ｐ明朝"/>
        <family val="1"/>
        <charset val="128"/>
      </rPr>
      <t>（注8）</t>
    </r>
    <r>
      <rPr>
        <sz val="10"/>
        <rFont val="ＭＳ Ｐ明朝"/>
        <family val="1"/>
        <charset val="128"/>
      </rPr>
      <t xml:space="preserve">
※複数のタイプが在籍している場合、すべてにチェックして下さい。</t>
    </r>
    <rPh sb="0" eb="2">
      <t>ザイセキ</t>
    </rPh>
    <rPh sb="12" eb="15">
      <t>ロウドウシャ</t>
    </rPh>
    <rPh sb="20" eb="21">
      <t>チュウ</t>
    </rPh>
    <rPh sb="25" eb="27">
      <t>フクスウ</t>
    </rPh>
    <rPh sb="32" eb="34">
      <t>ザイセキ</t>
    </rPh>
    <rPh sb="38" eb="40">
      <t>バアイ</t>
    </rPh>
    <rPh sb="51" eb="52">
      <t>クダ</t>
    </rPh>
    <phoneticPr fontId="1"/>
  </si>
  <si>
    <r>
      <t>↑
実施して
いる場合
チェック</t>
    </r>
    <r>
      <rPr>
        <sz val="11"/>
        <rFont val="ＭＳ Ｐゴシック"/>
        <family val="3"/>
        <charset val="128"/>
      </rPr>
      <t>し
て下さい。</t>
    </r>
    <rPh sb="19" eb="20">
      <t>クダ</t>
    </rPh>
    <phoneticPr fontId="1"/>
  </si>
  <si>
    <r>
      <t>その他の取組（第１～３分野以外で、パートタイム労働者の活躍推進に向けた取組</t>
    </r>
    <r>
      <rPr>
        <sz val="11"/>
        <rFont val="ＭＳ Ｐゴシック"/>
        <family val="3"/>
        <charset val="128"/>
      </rPr>
      <t>）</t>
    </r>
    <rPh sb="7" eb="8">
      <t>ダイ</t>
    </rPh>
    <rPh sb="11" eb="13">
      <t>ブンヤ</t>
    </rPh>
    <phoneticPr fontId="1"/>
  </si>
  <si>
    <t>表彰基準合致
状況チェック</t>
    <rPh sb="0" eb="2">
      <t>ヒョウショウ</t>
    </rPh>
    <rPh sb="2" eb="4">
      <t>キジュン</t>
    </rPh>
    <rPh sb="4" eb="6">
      <t>ガッチ</t>
    </rPh>
    <rPh sb="7" eb="9">
      <t>ジョウキョウ</t>
    </rPh>
    <phoneticPr fontId="1"/>
  </si>
  <si>
    <t>④ワーク・ライフ・バランスの実現等に向けた取組</t>
    <rPh sb="14" eb="16">
      <t>ジツゲン</t>
    </rPh>
    <rPh sb="16" eb="17">
      <t>トウ</t>
    </rPh>
    <rPh sb="18" eb="19">
      <t>ム</t>
    </rPh>
    <rPh sb="21" eb="22">
      <t>ト</t>
    </rPh>
    <rPh sb="22" eb="23">
      <t>ク</t>
    </rPh>
    <phoneticPr fontId="1"/>
  </si>
  <si>
    <r>
      <rPr>
        <sz val="12"/>
        <rFont val="ＭＳ Ｐ明朝"/>
        <family val="1"/>
        <charset val="128"/>
      </rPr>
      <t>【記載方法】</t>
    </r>
    <r>
      <rPr>
        <sz val="11"/>
        <rFont val="ＭＳ Ｐ明朝"/>
        <family val="1"/>
        <charset val="128"/>
      </rPr>
      <t xml:space="preserve">
○　パートタイム労働者の活躍推進に向けた取組</t>
    </r>
    <r>
      <rPr>
        <u/>
        <sz val="11"/>
        <rFont val="ＭＳ Ｐ明朝"/>
        <family val="1"/>
        <charset val="128"/>
      </rPr>
      <t xml:space="preserve">（法定を上回る自主的な取組、働き方改革の趣旨を踏まえた取組）
</t>
    </r>
    <r>
      <rPr>
        <sz val="11"/>
        <rFont val="ＭＳ Ｐ明朝"/>
        <family val="1"/>
        <charset val="128"/>
      </rPr>
      <t>　　　として実施しているものについて□にチェックしてください。第１～３分野以外の取組を実施している場合は、「第４
　　　分野その他の取組」に記載してください。
○  取組を実施している場合は、</t>
    </r>
    <r>
      <rPr>
        <u/>
        <sz val="11"/>
        <rFont val="ＭＳ Ｐ明朝"/>
        <family val="1"/>
        <charset val="128"/>
      </rPr>
      <t>具体的な取組内容と実績を記入</t>
    </r>
    <r>
      <rPr>
        <sz val="11"/>
        <rFont val="ＭＳ Ｐ明朝"/>
        <family val="1"/>
        <charset val="128"/>
      </rPr>
      <t>してください。なお、一部のパートタイム労働者のみ
　　　を対象とした取組の場合には、対象者を具体的に明示してください。
○　本審査対象となるためには、</t>
    </r>
    <r>
      <rPr>
        <u/>
        <sz val="11"/>
        <rFont val="ＭＳ Ｐ明朝"/>
        <family val="1"/>
        <charset val="128"/>
      </rPr>
      <t>第１～４分野のうち２分野以上の取組を実施</t>
    </r>
    <r>
      <rPr>
        <sz val="11"/>
        <rFont val="ＭＳ Ｐ明朝"/>
        <family val="1"/>
        <charset val="128"/>
      </rPr>
      <t>しており、かつ</t>
    </r>
    <r>
      <rPr>
        <u/>
        <sz val="11"/>
        <rFont val="ＭＳ Ｐ明朝"/>
        <family val="1"/>
        <charset val="128"/>
      </rPr>
      <t xml:space="preserve">第１分野と第２分野のうち
</t>
    </r>
    <r>
      <rPr>
        <sz val="11"/>
        <rFont val="ＭＳ Ｐ明朝"/>
        <family val="1"/>
        <charset val="128"/>
      </rPr>
      <t xml:space="preserve">     </t>
    </r>
    <r>
      <rPr>
        <u/>
        <sz val="11"/>
        <rFont val="ＭＳ Ｐ明朝"/>
        <family val="1"/>
        <charset val="128"/>
      </rPr>
      <t>１分野以上の取組を実施</t>
    </r>
    <r>
      <rPr>
        <sz val="11"/>
        <rFont val="ＭＳ Ｐ明朝"/>
        <family val="1"/>
        <charset val="128"/>
      </rPr>
      <t>していることが必要となります。　
○　</t>
    </r>
    <r>
      <rPr>
        <u/>
        <sz val="11"/>
        <rFont val="ＭＳ Ｐ明朝"/>
        <family val="1"/>
        <charset val="128"/>
      </rPr>
      <t>フォントは10pt以上</t>
    </r>
    <r>
      <rPr>
        <sz val="11"/>
        <rFont val="ＭＳ Ｐ明朝"/>
        <family val="1"/>
        <charset val="128"/>
      </rPr>
      <t>、</t>
    </r>
    <r>
      <rPr>
        <u/>
        <sz val="11"/>
        <rFont val="ＭＳ Ｐ明朝"/>
        <family val="1"/>
        <charset val="128"/>
      </rPr>
      <t>第１・２分野は各最大２ページ、第３・４分野は各１ページ以内</t>
    </r>
    <r>
      <rPr>
        <sz val="11"/>
        <rFont val="ＭＳ Ｐ明朝"/>
        <family val="1"/>
        <charset val="128"/>
      </rPr>
      <t>で記載してください。</t>
    </r>
    <rPh sb="1" eb="3">
      <t>キサイ</t>
    </rPh>
    <rPh sb="3" eb="5">
      <t>ホウホウ</t>
    </rPh>
    <rPh sb="15" eb="18">
      <t>ロウドウシャ</t>
    </rPh>
    <rPh sb="24" eb="25">
      <t>ム</t>
    </rPh>
    <rPh sb="27" eb="29">
      <t>トリクミ</t>
    </rPh>
    <rPh sb="30" eb="32">
      <t>ホウテイ</t>
    </rPh>
    <rPh sb="33" eb="35">
      <t>ウワマワ</t>
    </rPh>
    <rPh sb="36" eb="39">
      <t>ジシュテキ</t>
    </rPh>
    <rPh sb="40" eb="42">
      <t>トリクミ</t>
    </rPh>
    <rPh sb="43" eb="44">
      <t>ハタラ</t>
    </rPh>
    <rPh sb="45" eb="46">
      <t>カタ</t>
    </rPh>
    <rPh sb="46" eb="48">
      <t>カイカク</t>
    </rPh>
    <rPh sb="49" eb="51">
      <t>シュシ</t>
    </rPh>
    <rPh sb="52" eb="53">
      <t>フ</t>
    </rPh>
    <rPh sb="56" eb="58">
      <t>トリクミ</t>
    </rPh>
    <rPh sb="66" eb="68">
      <t>ジッシ</t>
    </rPh>
    <rPh sb="91" eb="92">
      <t>ダイ</t>
    </rPh>
    <rPh sb="95" eb="97">
      <t>ブンヤ</t>
    </rPh>
    <rPh sb="97" eb="99">
      <t>イガイ</t>
    </rPh>
    <rPh sb="100" eb="102">
      <t>トリクミ</t>
    </rPh>
    <rPh sb="103" eb="105">
      <t>ジッシ</t>
    </rPh>
    <rPh sb="109" eb="111">
      <t>バアイ</t>
    </rPh>
    <rPh sb="114" eb="115">
      <t>ダイ</t>
    </rPh>
    <rPh sb="120" eb="122">
      <t>ブンヤ</t>
    </rPh>
    <rPh sb="124" eb="125">
      <t>タ</t>
    </rPh>
    <rPh sb="126" eb="128">
      <t>トリクミ</t>
    </rPh>
    <rPh sb="130" eb="132">
      <t>キサイ</t>
    </rPh>
    <rPh sb="143" eb="145">
      <t>トリクミ</t>
    </rPh>
    <rPh sb="146" eb="148">
      <t>ジッシ</t>
    </rPh>
    <rPh sb="152" eb="154">
      <t>バアイ</t>
    </rPh>
    <rPh sb="156" eb="159">
      <t>グタイテキ</t>
    </rPh>
    <rPh sb="160" eb="162">
      <t>トリクミ</t>
    </rPh>
    <rPh sb="162" eb="164">
      <t>ナイヨウ</t>
    </rPh>
    <rPh sb="165" eb="167">
      <t>ジッセキ</t>
    </rPh>
    <rPh sb="168" eb="170">
      <t>キニュウ</t>
    </rPh>
    <rPh sb="180" eb="182">
      <t>イチブ</t>
    </rPh>
    <rPh sb="189" eb="192">
      <t>ロウドウシャ</t>
    </rPh>
    <rPh sb="199" eb="201">
      <t>タイショウ</t>
    </rPh>
    <rPh sb="204" eb="206">
      <t>トリクミ</t>
    </rPh>
    <rPh sb="207" eb="209">
      <t>バアイ</t>
    </rPh>
    <rPh sb="212" eb="215">
      <t>タイショウシャ</t>
    </rPh>
    <rPh sb="216" eb="218">
      <t>グタイ</t>
    </rPh>
    <rPh sb="218" eb="219">
      <t>テキ</t>
    </rPh>
    <rPh sb="220" eb="222">
      <t>メイジ</t>
    </rPh>
    <rPh sb="255" eb="257">
      <t>ブンヤ</t>
    </rPh>
    <rPh sb="272" eb="273">
      <t>ダイ</t>
    </rPh>
    <rPh sb="274" eb="276">
      <t>ブンヤ</t>
    </rPh>
    <rPh sb="277" eb="278">
      <t>ダイ</t>
    </rPh>
    <rPh sb="279" eb="281">
      <t>ブンヤ</t>
    </rPh>
    <rPh sb="291" eb="293">
      <t>ブンヤ</t>
    </rPh>
    <rPh sb="329" eb="331">
      <t>イジョウ</t>
    </rPh>
    <rPh sb="332" eb="333">
      <t>ダイ</t>
    </rPh>
    <rPh sb="336" eb="338">
      <t>ブンヤ</t>
    </rPh>
    <rPh sb="339" eb="340">
      <t>カク</t>
    </rPh>
    <rPh sb="340" eb="342">
      <t>サイダイ</t>
    </rPh>
    <rPh sb="347" eb="348">
      <t>ダイ</t>
    </rPh>
    <rPh sb="351" eb="353">
      <t>ブンヤ</t>
    </rPh>
    <rPh sb="354" eb="355">
      <t>カク</t>
    </rPh>
    <rPh sb="359" eb="361">
      <t>イナイ</t>
    </rPh>
    <rPh sb="362" eb="36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</si>
</sst>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gggee&quot;年&quot;mm&quot;月&quot;dd&quot;日&quot;"/>
    <numFmt numFmtId="177" formatCode="#,##0;&quot;△ &quot;#,##0"/>
    <numFmt numFmtId="178" formatCode="#,##0_ "/>
    <numFmt numFmtId="179" formatCode="#,##0_);[Red]\(#,##0\)"/>
  </numFmts>
  <fonts count="28">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8"/>
      <name val="ＭＳ Ｐゴシック"/>
      <family val="3"/>
      <charset val="128"/>
    </font>
    <font>
      <sz val="10.5"/>
      <name val="ＭＳ Ｐ明朝"/>
      <family val="1"/>
      <charset val="128"/>
    </font>
    <font>
      <sz val="8"/>
      <name val="ＭＳ Ｐ明朝"/>
      <family val="1"/>
      <charset val="128"/>
    </font>
    <font>
      <u/>
      <sz val="11"/>
      <name val="ＭＳ Ｐゴシック"/>
      <family val="3"/>
      <charset val="128"/>
    </font>
    <font>
      <sz val="10"/>
      <name val="ＭＳ Ｐゴシック"/>
      <family val="3"/>
      <charset val="128"/>
    </font>
    <font>
      <sz val="8"/>
      <name val="ＭＳ Ｐゴシック"/>
      <family val="3"/>
      <charset val="128"/>
    </font>
    <font>
      <sz val="12"/>
      <name val="ＭＳ Ｐ明朝"/>
      <family val="1"/>
      <charset val="128"/>
    </font>
    <font>
      <b/>
      <sz val="12"/>
      <name val="ＭＳ Ｐゴシック"/>
      <family val="3"/>
      <charset val="128"/>
    </font>
    <font>
      <u/>
      <sz val="11"/>
      <name val="ＭＳ Ｐ明朝"/>
      <family val="1"/>
      <charset val="128"/>
    </font>
    <font>
      <sz val="16"/>
      <name val="ＭＳ Ｐゴシック"/>
      <family val="3"/>
      <charset val="128"/>
    </font>
    <font>
      <sz val="9"/>
      <color rgb="FF000000"/>
      <name val="MS UI Gothic"/>
      <family val="3"/>
      <charset val="128"/>
    </font>
    <font>
      <sz val="9"/>
      <name val="ＭＳ Ｐゴシック"/>
      <family val="3"/>
      <charset val="128"/>
    </font>
    <font>
      <sz val="9"/>
      <name val="ＭＳ Ｐ明朝"/>
      <family val="1"/>
      <charset val="128"/>
    </font>
    <font>
      <sz val="12"/>
      <name val="ＭＳ Ｐゴシック"/>
      <family val="3"/>
      <charset val="128"/>
    </font>
    <font>
      <sz val="9.5"/>
      <name val="ＭＳ Ｐゴシック"/>
      <family val="3"/>
      <charset val="128"/>
    </font>
    <font>
      <b/>
      <sz val="12"/>
      <color theme="0"/>
      <name val="ＭＳ Ｐゴシック"/>
      <family val="3"/>
      <charset val="128"/>
    </font>
    <font>
      <u/>
      <sz val="10"/>
      <name val="ＭＳ Ｐゴシック"/>
      <family val="3"/>
      <charset val="128"/>
    </font>
    <font>
      <sz val="14"/>
      <name val="ＭＳ Ｐ明朝"/>
      <family val="1"/>
      <charset val="128"/>
    </font>
    <font>
      <sz val="8.5"/>
      <name val="ＭＳ Ｐ明朝"/>
      <family val="1"/>
      <charset val="128"/>
    </font>
    <font>
      <u/>
      <sz val="10"/>
      <name val="ＭＳ Ｐ明朝"/>
      <family val="1"/>
      <charset val="128"/>
    </font>
    <font>
      <sz val="9"/>
      <color rgb="FF000000"/>
      <name val="Meiryo UI"/>
      <family val="3"/>
      <charset val="128"/>
    </font>
    <font>
      <b/>
      <sz val="9"/>
      <name val="ＭＳ Ｐゴシック"/>
      <family val="3"/>
      <charset val="128"/>
    </font>
    <font>
      <sz val="8.5"/>
      <name val="ＭＳ Ｐゴシック"/>
      <family val="3"/>
      <charset val="128"/>
    </font>
    <font>
      <sz val="12"/>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66FF99"/>
        <bgColor indexed="64"/>
      </patternFill>
    </fill>
    <fill>
      <patternFill patternType="solid">
        <fgColor theme="3"/>
        <bgColor indexed="64"/>
      </patternFill>
    </fill>
  </fills>
  <borders count="109">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indexed="64"/>
      </bottom>
      <diagonal/>
    </border>
    <border>
      <left style="medium">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style="hair">
        <color indexed="64"/>
      </right>
      <top style="medium">
        <color indexed="64"/>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389">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1" xfId="0" applyFont="1" applyFill="1" applyBorder="1" applyAlignment="1">
      <alignment horizontal="right" vertical="center"/>
    </xf>
    <xf numFmtId="0" fontId="2" fillId="2" borderId="0" xfId="0" applyFont="1" applyFill="1" applyAlignment="1">
      <alignment vertical="center" wrapText="1"/>
    </xf>
    <xf numFmtId="0" fontId="2" fillId="2" borderId="0" xfId="0" applyFont="1" applyFill="1" applyAlignment="1">
      <alignment vertical="top"/>
    </xf>
    <xf numFmtId="0" fontId="3" fillId="2" borderId="0" xfId="0" applyFont="1" applyFill="1" applyAlignment="1">
      <alignment vertical="center" wrapText="1"/>
    </xf>
    <xf numFmtId="0" fontId="4" fillId="2" borderId="0" xfId="0" applyFont="1" applyFill="1" applyAlignment="1">
      <alignment horizontal="center" vertical="center"/>
    </xf>
    <xf numFmtId="0" fontId="0" fillId="2" borderId="0" xfId="0" applyFont="1" applyFill="1">
      <alignment vertical="center"/>
    </xf>
    <xf numFmtId="0" fontId="0" fillId="2" borderId="0" xfId="0" applyFill="1" applyAlignment="1">
      <alignment horizontal="left" vertical="center" wrapText="1"/>
    </xf>
    <xf numFmtId="0" fontId="8" fillId="2" borderId="0" xfId="0" applyFont="1" applyFill="1">
      <alignment vertical="center"/>
    </xf>
    <xf numFmtId="0" fontId="10" fillId="2" borderId="0" xfId="0" applyFont="1" applyFill="1">
      <alignment vertical="center"/>
    </xf>
    <xf numFmtId="0" fontId="0" fillId="2" borderId="0" xfId="0" applyFont="1" applyFill="1" applyAlignment="1">
      <alignment vertical="center" wrapText="1"/>
    </xf>
    <xf numFmtId="0" fontId="0" fillId="2" borderId="0" xfId="0" applyFont="1" applyFill="1" applyAlignment="1">
      <alignment horizontal="left" vertical="top"/>
    </xf>
    <xf numFmtId="0" fontId="8" fillId="2" borderId="0" xfId="0" applyFont="1" applyFill="1" applyAlignment="1">
      <alignment horizontal="left" vertical="top"/>
    </xf>
    <xf numFmtId="0" fontId="3" fillId="2" borderId="0" xfId="0" applyFont="1" applyFill="1" applyAlignment="1">
      <alignment vertical="top"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textRotation="255" wrapText="1"/>
    </xf>
    <xf numFmtId="0" fontId="15" fillId="0" borderId="0" xfId="0" applyFont="1">
      <alignment vertical="center"/>
    </xf>
    <xf numFmtId="0" fontId="16" fillId="0" borderId="0" xfId="0" applyFont="1">
      <alignment vertical="center"/>
    </xf>
    <xf numFmtId="0" fontId="15" fillId="0" borderId="0" xfId="0" applyFont="1" applyAlignment="1">
      <alignment vertical="center" wrapText="1"/>
    </xf>
    <xf numFmtId="0" fontId="15" fillId="4" borderId="55" xfId="0" applyFont="1" applyFill="1" applyBorder="1">
      <alignment vertical="center"/>
    </xf>
    <xf numFmtId="0" fontId="15" fillId="4" borderId="56" xfId="0" applyFont="1" applyFill="1" applyBorder="1">
      <alignment vertical="center"/>
    </xf>
    <xf numFmtId="0" fontId="16" fillId="4" borderId="56" xfId="0" applyFont="1" applyFill="1" applyBorder="1">
      <alignment vertical="center"/>
    </xf>
    <xf numFmtId="0" fontId="15" fillId="4" borderId="57" xfId="0" applyFont="1" applyFill="1" applyBorder="1">
      <alignment vertical="center"/>
    </xf>
    <xf numFmtId="0" fontId="15" fillId="0" borderId="58" xfId="0" applyFont="1" applyBorder="1">
      <alignment vertical="center"/>
    </xf>
    <xf numFmtId="0" fontId="15" fillId="0" borderId="32" xfId="0" applyFont="1" applyBorder="1">
      <alignment vertical="center"/>
    </xf>
    <xf numFmtId="0" fontId="16" fillId="0" borderId="32" xfId="0" applyFont="1" applyBorder="1">
      <alignment vertical="center"/>
    </xf>
    <xf numFmtId="0" fontId="15" fillId="0" borderId="59" xfId="0" applyFont="1" applyBorder="1">
      <alignment vertical="center"/>
    </xf>
    <xf numFmtId="0" fontId="15" fillId="0" borderId="32" xfId="0" applyFont="1" applyBorder="1" applyAlignment="1">
      <alignment vertical="center" wrapText="1"/>
    </xf>
    <xf numFmtId="0" fontId="5" fillId="2" borderId="28" xfId="0" applyFont="1" applyFill="1" applyBorder="1" applyAlignment="1">
      <alignment vertical="center"/>
    </xf>
    <xf numFmtId="0" fontId="5" fillId="2" borderId="28" xfId="0" applyNumberFormat="1" applyFont="1" applyFill="1" applyBorder="1" applyAlignment="1" applyProtection="1">
      <alignment vertical="center"/>
      <protection locked="0"/>
    </xf>
    <xf numFmtId="0" fontId="6" fillId="2" borderId="0" xfId="0" applyFont="1" applyFill="1" applyAlignment="1">
      <alignment vertical="top"/>
    </xf>
    <xf numFmtId="0" fontId="9" fillId="3" borderId="43"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0" xfId="0" applyFont="1" applyFill="1" applyBorder="1">
      <alignment vertical="center"/>
    </xf>
    <xf numFmtId="0" fontId="2" fillId="2" borderId="13" xfId="0" applyFont="1" applyFill="1" applyBorder="1" applyAlignment="1">
      <alignment horizontal="center" vertical="center"/>
    </xf>
    <xf numFmtId="0" fontId="2" fillId="2" borderId="0" xfId="0" applyFont="1" applyFill="1" applyBorder="1">
      <alignment vertical="center"/>
    </xf>
    <xf numFmtId="0" fontId="16" fillId="0" borderId="0" xfId="0" applyFont="1" applyFill="1" applyAlignment="1">
      <alignment vertical="top"/>
    </xf>
    <xf numFmtId="0" fontId="2" fillId="2" borderId="0" xfId="0" applyFont="1" applyFill="1" applyBorder="1">
      <alignment vertical="center"/>
    </xf>
    <xf numFmtId="0" fontId="0" fillId="2" borderId="0" xfId="0" applyFont="1" applyFill="1" applyAlignment="1">
      <alignment horizontal="left" vertical="center"/>
    </xf>
    <xf numFmtId="0" fontId="16" fillId="0" borderId="0" xfId="0" applyFont="1" applyFill="1">
      <alignment vertical="center"/>
    </xf>
    <xf numFmtId="0" fontId="2" fillId="2" borderId="0" xfId="0" applyFont="1" applyFill="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16" fillId="0" borderId="0" xfId="0" applyFont="1" applyBorder="1">
      <alignment vertical="center"/>
    </xf>
    <xf numFmtId="0" fontId="16" fillId="0" borderId="32" xfId="0" applyFont="1" applyBorder="1" applyAlignment="1">
      <alignment horizontal="right" vertical="center"/>
    </xf>
    <xf numFmtId="0" fontId="15" fillId="4" borderId="99" xfId="0" applyFont="1" applyFill="1" applyBorder="1">
      <alignment vertical="center"/>
    </xf>
    <xf numFmtId="0" fontId="15" fillId="4" borderId="100" xfId="0" applyFont="1" applyFill="1" applyBorder="1">
      <alignment vertical="center"/>
    </xf>
    <xf numFmtId="0" fontId="15" fillId="4" borderId="100" xfId="0" applyFont="1" applyFill="1" applyBorder="1" applyAlignment="1">
      <alignment horizontal="center" vertical="center"/>
    </xf>
    <xf numFmtId="0" fontId="16" fillId="4" borderId="100" xfId="0" applyFont="1" applyFill="1" applyBorder="1">
      <alignment vertical="center"/>
    </xf>
    <xf numFmtId="0" fontId="15" fillId="4" borderId="101" xfId="0" applyFont="1" applyFill="1" applyBorder="1">
      <alignment vertical="center"/>
    </xf>
    <xf numFmtId="0" fontId="15" fillId="0" borderId="102" xfId="0" applyFont="1" applyBorder="1">
      <alignment vertical="center"/>
    </xf>
    <xf numFmtId="0" fontId="15" fillId="0" borderId="98" xfId="0" applyFont="1" applyBorder="1">
      <alignment vertical="center"/>
    </xf>
    <xf numFmtId="0" fontId="16" fillId="0" borderId="98" xfId="0" applyFont="1" applyBorder="1">
      <alignment vertical="center"/>
    </xf>
    <xf numFmtId="0" fontId="15" fillId="0" borderId="103" xfId="0" applyFont="1" applyBorder="1">
      <alignment vertical="center"/>
    </xf>
    <xf numFmtId="0" fontId="15" fillId="0" borderId="33" xfId="0" applyFont="1" applyBorder="1">
      <alignment vertical="center"/>
    </xf>
    <xf numFmtId="0" fontId="15" fillId="0" borderId="34" xfId="0" applyFont="1" applyBorder="1">
      <alignment vertical="center"/>
    </xf>
    <xf numFmtId="14" fontId="16" fillId="0" borderId="34" xfId="0" applyNumberFormat="1" applyFont="1" applyBorder="1">
      <alignment vertical="center"/>
    </xf>
    <xf numFmtId="14" fontId="15" fillId="0" borderId="34" xfId="0" applyNumberFormat="1" applyFont="1" applyBorder="1">
      <alignment vertical="center"/>
    </xf>
    <xf numFmtId="14" fontId="15" fillId="0" borderId="104" xfId="0" applyNumberFormat="1" applyFont="1" applyBorder="1">
      <alignment vertical="center"/>
    </xf>
    <xf numFmtId="0" fontId="15" fillId="0" borderId="105" xfId="0" applyFont="1" applyBorder="1">
      <alignment vertical="center"/>
    </xf>
    <xf numFmtId="0" fontId="15" fillId="0" borderId="106" xfId="0" applyFont="1" applyBorder="1">
      <alignment vertical="center"/>
    </xf>
    <xf numFmtId="0" fontId="15" fillId="0" borderId="31" xfId="0" applyFont="1" applyBorder="1">
      <alignment vertical="center"/>
    </xf>
    <xf numFmtId="0" fontId="15" fillId="0" borderId="30" xfId="0" applyFont="1" applyBorder="1">
      <alignment vertical="center"/>
    </xf>
    <xf numFmtId="0" fontId="16" fillId="0" borderId="30" xfId="0" applyFont="1" applyBorder="1">
      <alignment vertical="center"/>
    </xf>
    <xf numFmtId="0" fontId="15" fillId="0" borderId="41" xfId="0" applyFont="1" applyBorder="1">
      <alignment vertical="center"/>
    </xf>
    <xf numFmtId="0" fontId="15" fillId="0" borderId="99" xfId="0" applyFont="1" applyBorder="1">
      <alignment vertical="center"/>
    </xf>
    <xf numFmtId="0" fontId="15" fillId="0" borderId="100" xfId="0" applyFont="1" applyBorder="1">
      <alignment vertical="center"/>
    </xf>
    <xf numFmtId="0" fontId="16" fillId="0" borderId="100" xfId="0" applyFont="1" applyBorder="1">
      <alignment vertical="center"/>
    </xf>
    <xf numFmtId="0" fontId="15" fillId="0" borderId="101" xfId="0" applyFont="1" applyBorder="1">
      <alignment vertical="center"/>
    </xf>
    <xf numFmtId="0" fontId="16" fillId="0" borderId="34" xfId="0" applyFont="1" applyBorder="1">
      <alignment vertical="center"/>
    </xf>
    <xf numFmtId="0" fontId="15" fillId="0" borderId="104" xfId="0" applyFont="1" applyBorder="1">
      <alignment vertical="center"/>
    </xf>
    <xf numFmtId="0" fontId="2" fillId="0" borderId="0" xfId="0" applyFont="1" applyFill="1" applyBorder="1" applyProtection="1">
      <alignment vertical="center"/>
      <protection locked="0"/>
    </xf>
    <xf numFmtId="0" fontId="2" fillId="0" borderId="11" xfId="0" applyFont="1" applyFill="1" applyBorder="1" applyProtection="1">
      <alignment vertical="center"/>
      <protection locked="0"/>
    </xf>
    <xf numFmtId="0" fontId="2" fillId="0" borderId="12" xfId="0" applyFont="1" applyFill="1" applyBorder="1" applyProtection="1">
      <alignment vertical="center"/>
      <protection locked="0"/>
    </xf>
    <xf numFmtId="0" fontId="25" fillId="0" borderId="32" xfId="0" applyFont="1" applyBorder="1">
      <alignment vertical="center"/>
    </xf>
    <xf numFmtId="0" fontId="2" fillId="0" borderId="0" xfId="0" applyFont="1" applyFill="1" applyBorder="1" applyAlignment="1">
      <alignment horizontal="left" vertical="center" wrapText="1"/>
    </xf>
    <xf numFmtId="0" fontId="5" fillId="2" borderId="28" xfId="0" applyNumberFormat="1" applyFont="1" applyFill="1" applyBorder="1" applyAlignment="1" applyProtection="1">
      <alignment vertical="center"/>
    </xf>
    <xf numFmtId="176" fontId="5" fillId="2" borderId="28" xfId="0" applyNumberFormat="1" applyFont="1" applyFill="1" applyBorder="1" applyAlignment="1" applyProtection="1">
      <alignment vertical="center"/>
    </xf>
    <xf numFmtId="0" fontId="5" fillId="2" borderId="9"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2" fillId="0" borderId="91" xfId="0" applyFont="1" applyFill="1" applyBorder="1" applyAlignment="1">
      <alignment horizontal="right" vertical="center" wrapText="1"/>
    </xf>
    <xf numFmtId="0" fontId="2" fillId="0" borderId="97" xfId="0" applyFont="1" applyFill="1" applyBorder="1" applyAlignment="1">
      <alignment vertical="center" wrapText="1"/>
    </xf>
    <xf numFmtId="0" fontId="2" fillId="0" borderId="2" xfId="0" applyFont="1" applyFill="1" applyBorder="1" applyAlignment="1">
      <alignment vertical="center" wrapText="1"/>
    </xf>
    <xf numFmtId="0" fontId="2" fillId="0" borderId="22" xfId="0" applyFont="1" applyFill="1" applyBorder="1" applyAlignment="1">
      <alignment vertical="center" wrapText="1"/>
    </xf>
    <xf numFmtId="0" fontId="2" fillId="0" borderId="14" xfId="0" applyFont="1" applyFill="1" applyBorder="1" applyAlignment="1">
      <alignment horizontal="left" vertical="center" wrapText="1"/>
    </xf>
    <xf numFmtId="0" fontId="2" fillId="2" borderId="90" xfId="0" applyFont="1" applyFill="1" applyBorder="1" applyAlignment="1">
      <alignment horizontal="center" vertical="center"/>
    </xf>
    <xf numFmtId="0" fontId="3" fillId="2" borderId="92" xfId="0" applyFont="1" applyFill="1" applyBorder="1" applyAlignment="1">
      <alignment horizontal="right" vertical="center" wrapText="1"/>
    </xf>
    <xf numFmtId="0" fontId="3" fillId="2" borderId="4" xfId="0" applyFont="1" applyFill="1" applyBorder="1" applyAlignment="1">
      <alignment vertical="center" wrapText="1"/>
    </xf>
    <xf numFmtId="0" fontId="3" fillId="2" borderId="4" xfId="0" applyFont="1" applyFill="1" applyBorder="1" applyAlignment="1">
      <alignment vertical="top" wrapText="1"/>
    </xf>
    <xf numFmtId="0" fontId="2" fillId="2" borderId="5" xfId="0" applyFont="1" applyFill="1" applyBorder="1" applyAlignment="1" applyProtection="1">
      <alignment vertical="center" wrapText="1"/>
    </xf>
    <xf numFmtId="0" fontId="2" fillId="2" borderId="5" xfId="0" applyFont="1" applyFill="1" applyBorder="1" applyProtection="1">
      <alignment vertical="center"/>
    </xf>
    <xf numFmtId="0" fontId="9" fillId="2" borderId="0" xfId="0" applyFont="1" applyFill="1" applyAlignment="1">
      <alignment horizontal="left" vertical="top" wrapText="1"/>
    </xf>
    <xf numFmtId="0" fontId="0" fillId="3" borderId="51" xfId="0" applyFill="1" applyBorder="1" applyAlignment="1">
      <alignment horizontal="center" vertical="center" wrapText="1"/>
    </xf>
    <xf numFmtId="178" fontId="2" fillId="0" borderId="29" xfId="0" applyNumberFormat="1" applyFont="1" applyFill="1" applyBorder="1" applyAlignment="1" applyProtection="1">
      <alignment horizontal="right" vertical="center" wrapText="1"/>
      <protection locked="0"/>
    </xf>
    <xf numFmtId="178" fontId="3" fillId="2" borderId="87" xfId="0" applyNumberFormat="1" applyFont="1" applyFill="1" applyBorder="1" applyAlignment="1" applyProtection="1">
      <alignment horizontal="right" vertical="center" wrapText="1"/>
      <protection locked="0"/>
    </xf>
    <xf numFmtId="0" fontId="16" fillId="0" borderId="96" xfId="0" applyFont="1" applyBorder="1" applyAlignment="1" applyProtection="1">
      <alignment horizontal="left" vertical="center" wrapText="1"/>
    </xf>
    <xf numFmtId="0" fontId="8" fillId="2" borderId="27" xfId="0" applyFont="1" applyFill="1" applyBorder="1" applyAlignment="1" applyProtection="1">
      <alignment horizontal="center" vertical="center" wrapText="1"/>
      <protection locked="0"/>
    </xf>
    <xf numFmtId="0" fontId="8" fillId="2" borderId="107" xfId="0" applyFont="1" applyFill="1" applyBorder="1" applyAlignment="1" applyProtection="1">
      <alignment horizontal="left" vertical="top" wrapText="1"/>
      <protection locked="0"/>
    </xf>
    <xf numFmtId="0" fontId="0" fillId="2" borderId="0" xfId="0" applyFont="1" applyFill="1" applyAlignment="1">
      <alignment horizontal="left" vertical="center" wrapText="1"/>
    </xf>
    <xf numFmtId="0" fontId="0" fillId="2" borderId="0" xfId="0" applyFont="1" applyFill="1" applyAlignment="1">
      <alignment horizontal="left" vertical="top" wrapText="1"/>
    </xf>
    <xf numFmtId="0" fontId="0" fillId="3" borderId="43" xfId="0" applyFont="1" applyFill="1" applyBorder="1" applyAlignment="1" applyProtection="1">
      <alignment horizontal="center" vertical="top" wrapText="1"/>
    </xf>
    <xf numFmtId="0" fontId="17" fillId="0" borderId="62" xfId="0" applyFont="1" applyBorder="1" applyAlignment="1" applyProtection="1">
      <alignment vertical="center" wrapText="1"/>
    </xf>
    <xf numFmtId="0" fontId="17" fillId="0" borderId="66" xfId="0" applyFont="1" applyBorder="1" applyAlignment="1" applyProtection="1">
      <alignment vertical="center" wrapText="1"/>
    </xf>
    <xf numFmtId="0" fontId="0" fillId="0" borderId="0" xfId="0" applyFont="1" applyAlignment="1">
      <alignment horizontal="left" vertical="top" wrapText="1"/>
    </xf>
    <xf numFmtId="0" fontId="17" fillId="0" borderId="27" xfId="0" applyFont="1" applyBorder="1" applyAlignment="1" applyProtection="1">
      <alignment vertical="center" wrapText="1"/>
    </xf>
    <xf numFmtId="0" fontId="0" fillId="3" borderId="43" xfId="0" applyFont="1" applyFill="1" applyBorder="1" applyAlignment="1">
      <alignment horizontal="left" vertical="center" wrapText="1"/>
    </xf>
    <xf numFmtId="0" fontId="27" fillId="2" borderId="62" xfId="0" applyFont="1" applyFill="1" applyBorder="1" applyAlignment="1" applyProtection="1">
      <alignment horizontal="center" vertical="center" wrapText="1"/>
    </xf>
    <xf numFmtId="0" fontId="27" fillId="2" borderId="66" xfId="0" applyFont="1" applyFill="1" applyBorder="1" applyAlignment="1" applyProtection="1">
      <alignment horizontal="center" vertical="center" wrapText="1"/>
    </xf>
    <xf numFmtId="0" fontId="2" fillId="2" borderId="0" xfId="0" applyFont="1" applyFill="1" applyBorder="1" applyAlignment="1">
      <alignment vertical="center"/>
    </xf>
    <xf numFmtId="0" fontId="2" fillId="2" borderId="51" xfId="0" applyFont="1" applyFill="1" applyBorder="1">
      <alignment vertical="center"/>
    </xf>
    <xf numFmtId="0" fontId="2" fillId="2" borderId="42" xfId="0" applyFont="1" applyFill="1" applyBorder="1">
      <alignment vertical="center"/>
    </xf>
    <xf numFmtId="0" fontId="2" fillId="2" borderId="52" xfId="0" applyFont="1" applyFill="1" applyBorder="1">
      <alignment vertical="center"/>
    </xf>
    <xf numFmtId="0" fontId="2" fillId="2" borderId="65" xfId="0" applyFont="1" applyFill="1" applyBorder="1" applyAlignment="1">
      <alignment vertical="center"/>
    </xf>
    <xf numFmtId="0" fontId="2" fillId="2" borderId="48" xfId="0" applyFont="1" applyFill="1" applyBorder="1" applyAlignment="1">
      <alignment vertical="center"/>
    </xf>
    <xf numFmtId="0" fontId="2" fillId="2" borderId="49" xfId="0" applyFont="1" applyFill="1" applyBorder="1" applyAlignment="1">
      <alignment vertical="center"/>
    </xf>
    <xf numFmtId="0" fontId="2" fillId="2" borderId="50" xfId="0" applyFont="1" applyFill="1" applyBorder="1" applyAlignment="1">
      <alignment vertical="center"/>
    </xf>
    <xf numFmtId="0" fontId="2" fillId="2" borderId="50" xfId="0" applyFont="1" applyFill="1" applyBorder="1" applyAlignment="1">
      <alignment horizontal="right" vertical="center"/>
    </xf>
    <xf numFmtId="0" fontId="2" fillId="2" borderId="54" xfId="0" applyFont="1" applyFill="1" applyBorder="1" applyAlignment="1">
      <alignment horizontal="left" vertical="center"/>
    </xf>
    <xf numFmtId="0" fontId="16" fillId="0" borderId="35" xfId="0" applyFont="1" applyBorder="1" applyAlignment="1" applyProtection="1">
      <alignment horizontal="right" vertical="center" wrapText="1"/>
      <protection locked="0"/>
    </xf>
    <xf numFmtId="0" fontId="16" fillId="0" borderId="36" xfId="0" applyFont="1" applyBorder="1" applyAlignment="1" applyProtection="1">
      <alignment horizontal="right" vertical="center" wrapText="1"/>
      <protection locked="0"/>
    </xf>
    <xf numFmtId="0" fontId="16" fillId="2" borderId="35" xfId="0" applyFont="1" applyFill="1" applyBorder="1" applyAlignment="1" applyProtection="1">
      <alignment horizontal="left" vertical="center" wrapText="1"/>
    </xf>
    <xf numFmtId="0" fontId="0" fillId="0" borderId="36" xfId="0" applyFont="1" applyBorder="1" applyAlignment="1" applyProtection="1">
      <alignment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13" xfId="0" applyFont="1" applyFill="1" applyBorder="1" applyAlignment="1">
      <alignment horizontal="left" vertical="center"/>
    </xf>
    <xf numFmtId="0" fontId="2" fillId="2" borderId="0" xfId="0" applyFont="1" applyFill="1" applyBorder="1" applyAlignment="1">
      <alignment horizontal="left" vertical="center"/>
    </xf>
    <xf numFmtId="0" fontId="2" fillId="2" borderId="13"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lignment vertical="center"/>
    </xf>
    <xf numFmtId="0" fontId="3" fillId="2" borderId="87" xfId="0" applyFont="1" applyFill="1" applyBorder="1" applyAlignment="1" applyProtection="1">
      <alignment horizontal="center" vertical="top" wrapText="1"/>
      <protection locked="0"/>
    </xf>
    <xf numFmtId="0" fontId="3" fillId="2" borderId="88" xfId="0" applyFont="1" applyFill="1" applyBorder="1" applyAlignment="1" applyProtection="1">
      <alignment horizontal="center" vertical="top" wrapText="1"/>
      <protection locked="0"/>
    </xf>
    <xf numFmtId="0" fontId="3" fillId="2" borderId="89" xfId="0" applyFont="1" applyFill="1" applyBorder="1" applyAlignment="1" applyProtection="1">
      <alignment horizontal="center" vertical="top" wrapText="1"/>
      <protection locked="0"/>
    </xf>
    <xf numFmtId="0" fontId="2" fillId="2" borderId="4" xfId="0" applyFont="1" applyFill="1" applyBorder="1" applyAlignment="1">
      <alignment vertical="center"/>
    </xf>
    <xf numFmtId="0" fontId="2" fillId="0" borderId="34" xfId="0" applyFont="1" applyFill="1" applyBorder="1" applyAlignment="1">
      <alignment horizontal="center" vertical="center" wrapText="1"/>
    </xf>
    <xf numFmtId="0" fontId="2" fillId="0" borderId="94" xfId="0" applyFont="1" applyFill="1" applyBorder="1" applyAlignment="1">
      <alignment horizontal="center" vertical="center" wrapText="1"/>
    </xf>
    <xf numFmtId="179" fontId="3" fillId="0" borderId="29" xfId="0" applyNumberFormat="1" applyFont="1" applyFill="1" applyBorder="1" applyAlignment="1" applyProtection="1">
      <alignment horizontal="right" vertical="center" wrapText="1"/>
      <protection locked="0"/>
    </xf>
    <xf numFmtId="179" fontId="3" fillId="0" borderId="7" xfId="0" applyNumberFormat="1" applyFont="1" applyFill="1" applyBorder="1" applyAlignment="1" applyProtection="1">
      <alignment horizontal="right" vertical="center" wrapText="1"/>
      <protection locked="0"/>
    </xf>
    <xf numFmtId="0" fontId="2" fillId="2" borderId="70"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71"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16" fillId="2" borderId="29" xfId="0" applyFont="1" applyFill="1" applyBorder="1" applyAlignment="1" applyProtection="1">
      <alignment vertical="center" wrapText="1"/>
    </xf>
    <xf numFmtId="0" fontId="0" fillId="0" borderId="6" xfId="0" applyFont="1" applyBorder="1" applyAlignment="1" applyProtection="1">
      <alignment vertical="center"/>
    </xf>
    <xf numFmtId="0" fontId="16" fillId="2" borderId="87" xfId="0" applyFont="1" applyFill="1" applyBorder="1" applyAlignment="1" applyProtection="1">
      <alignment horizontal="left" vertical="center" wrapText="1"/>
    </xf>
    <xf numFmtId="0" fontId="16" fillId="2" borderId="90" xfId="0" applyFont="1" applyFill="1" applyBorder="1" applyAlignment="1" applyProtection="1">
      <alignment horizontal="left" vertical="center" wrapText="1"/>
    </xf>
    <xf numFmtId="0" fontId="16" fillId="0" borderId="0" xfId="0" applyFont="1" applyFill="1" applyAlignment="1">
      <alignment horizontal="left" vertical="top" wrapText="1"/>
    </xf>
    <xf numFmtId="0" fontId="2" fillId="2" borderId="5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75"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2" borderId="80" xfId="0" applyFont="1" applyFill="1" applyBorder="1" applyAlignment="1">
      <alignment horizontal="left" vertical="center" wrapText="1"/>
    </xf>
    <xf numFmtId="0" fontId="2" fillId="0" borderId="7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81"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80" xfId="0" applyFont="1" applyFill="1" applyBorder="1" applyAlignment="1">
      <alignment horizontal="center" vertical="center" wrapText="1"/>
    </xf>
    <xf numFmtId="177" fontId="16" fillId="2" borderId="98" xfId="0" applyNumberFormat="1" applyFont="1" applyFill="1" applyBorder="1" applyAlignment="1" applyProtection="1">
      <alignment horizontal="left" vertical="center" wrapText="1"/>
    </xf>
    <xf numFmtId="177" fontId="16" fillId="2" borderId="32" xfId="0" applyNumberFormat="1" applyFont="1" applyFill="1" applyBorder="1" applyAlignment="1" applyProtection="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177" fontId="2" fillId="2" borderId="32" xfId="0" applyNumberFormat="1" applyFont="1" applyFill="1" applyBorder="1" applyAlignment="1" applyProtection="1">
      <alignment horizontal="center" vertical="center" wrapText="1"/>
      <protection locked="0"/>
    </xf>
    <xf numFmtId="177" fontId="2" fillId="2" borderId="98" xfId="0" applyNumberFormat="1" applyFont="1" applyFill="1" applyBorder="1" applyAlignment="1" applyProtection="1">
      <alignment horizontal="center" vertical="center" wrapText="1"/>
      <protection locked="0"/>
    </xf>
    <xf numFmtId="177" fontId="2" fillId="2" borderId="0" xfId="0" applyNumberFormat="1" applyFont="1" applyFill="1" applyBorder="1" applyAlignment="1" applyProtection="1">
      <alignment horizontal="left" vertical="top"/>
      <protection locked="0"/>
    </xf>
    <xf numFmtId="177" fontId="2" fillId="2" borderId="14" xfId="0" applyNumberFormat="1" applyFont="1" applyFill="1" applyBorder="1" applyAlignment="1" applyProtection="1">
      <alignment horizontal="left" vertical="top"/>
      <protection locked="0"/>
    </xf>
    <xf numFmtId="177" fontId="2" fillId="2" borderId="3" xfId="0" applyNumberFormat="1" applyFont="1" applyFill="1" applyBorder="1" applyAlignment="1" applyProtection="1">
      <alignment horizontal="left" vertical="top"/>
      <protection locked="0"/>
    </xf>
    <xf numFmtId="177" fontId="2" fillId="2" borderId="16" xfId="0" applyNumberFormat="1" applyFont="1" applyFill="1" applyBorder="1" applyAlignment="1" applyProtection="1">
      <alignment horizontal="left" vertical="top"/>
      <protection locked="0"/>
    </xf>
    <xf numFmtId="0" fontId="3" fillId="2" borderId="82" xfId="0" applyFont="1" applyFill="1" applyBorder="1" applyAlignment="1">
      <alignment horizontal="left" vertical="center" wrapText="1"/>
    </xf>
    <xf numFmtId="0" fontId="3" fillId="2" borderId="83" xfId="0" applyFont="1" applyFill="1" applyBorder="1" applyAlignment="1">
      <alignment horizontal="left" vertical="center" wrapText="1"/>
    </xf>
    <xf numFmtId="0" fontId="3" fillId="2" borderId="84" xfId="0" applyFont="1" applyFill="1" applyBorder="1" applyAlignment="1">
      <alignment horizontal="left" vertical="center" wrapText="1"/>
    </xf>
    <xf numFmtId="0" fontId="2" fillId="2" borderId="30" xfId="0" applyFont="1" applyFill="1" applyBorder="1" applyAlignment="1" applyProtection="1">
      <alignment horizontal="left" vertical="center" wrapText="1"/>
    </xf>
    <xf numFmtId="0" fontId="2" fillId="2" borderId="41" xfId="0" applyFont="1" applyFill="1" applyBorder="1" applyAlignment="1" applyProtection="1">
      <alignment horizontal="left" vertical="center" wrapText="1"/>
    </xf>
    <xf numFmtId="0" fontId="2" fillId="0" borderId="33"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177" fontId="16" fillId="2" borderId="30" xfId="0" applyNumberFormat="1" applyFont="1" applyFill="1" applyBorder="1" applyAlignment="1" applyProtection="1">
      <alignment horizontal="left" vertical="center" wrapText="1"/>
    </xf>
    <xf numFmtId="177" fontId="16" fillId="2" borderId="13" xfId="0" applyNumberFormat="1" applyFont="1" applyFill="1" applyBorder="1" applyAlignment="1">
      <alignment horizontal="left" vertical="center" wrapText="1"/>
    </xf>
    <xf numFmtId="177" fontId="16" fillId="2" borderId="24" xfId="0" applyNumberFormat="1" applyFont="1" applyFill="1" applyBorder="1" applyAlignment="1">
      <alignment horizontal="left" vertical="center" wrapText="1"/>
    </xf>
    <xf numFmtId="177" fontId="16" fillId="2" borderId="15" xfId="0" applyNumberFormat="1" applyFont="1" applyFill="1" applyBorder="1" applyAlignment="1">
      <alignment horizontal="left" vertical="center" wrapText="1"/>
    </xf>
    <xf numFmtId="177" fontId="16" fillId="2" borderId="19" xfId="0" applyNumberFormat="1" applyFont="1" applyFill="1" applyBorder="1" applyAlignment="1">
      <alignment horizontal="left" vertical="center" wrapText="1"/>
    </xf>
    <xf numFmtId="0" fontId="3" fillId="2" borderId="76" xfId="0" applyFont="1" applyFill="1" applyBorder="1" applyAlignment="1">
      <alignment horizontal="left" vertical="center" wrapText="1"/>
    </xf>
    <xf numFmtId="0" fontId="3" fillId="2" borderId="77" xfId="0" applyFont="1" applyFill="1" applyBorder="1" applyAlignment="1">
      <alignment horizontal="left" vertical="center" wrapText="1"/>
    </xf>
    <xf numFmtId="0" fontId="3" fillId="2" borderId="78" xfId="0" applyFont="1" applyFill="1" applyBorder="1" applyAlignment="1">
      <alignment horizontal="left" vertical="center" wrapText="1"/>
    </xf>
    <xf numFmtId="179" fontId="2" fillId="2" borderId="29" xfId="0" applyNumberFormat="1" applyFont="1" applyFill="1" applyBorder="1" applyAlignment="1" applyProtection="1">
      <alignment horizontal="right" vertical="center" wrapText="1"/>
      <protection locked="0"/>
    </xf>
    <xf numFmtId="179" fontId="2" fillId="2" borderId="7" xfId="0" applyNumberFormat="1" applyFont="1" applyFill="1" applyBorder="1" applyAlignment="1" applyProtection="1">
      <alignment horizontal="right" vertical="center" wrapText="1"/>
      <protection locked="0"/>
    </xf>
    <xf numFmtId="0" fontId="2" fillId="0" borderId="9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96"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3" xfId="0" applyFont="1" applyFill="1" applyBorder="1" applyAlignment="1">
      <alignment vertical="center" wrapText="1"/>
    </xf>
    <xf numFmtId="0" fontId="3" fillId="2" borderId="19" xfId="0" applyFont="1" applyFill="1" applyBorder="1" applyAlignment="1">
      <alignment vertical="center" wrapText="1"/>
    </xf>
    <xf numFmtId="0" fontId="2" fillId="2" borderId="13"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2" borderId="15"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protection locked="0"/>
    </xf>
    <xf numFmtId="0" fontId="2" fillId="2" borderId="18" xfId="0" applyFont="1" applyFill="1" applyBorder="1" applyAlignment="1">
      <alignment vertical="center" wrapText="1"/>
    </xf>
    <xf numFmtId="0" fontId="2" fillId="2" borderId="3" xfId="0" applyFont="1" applyFill="1" applyBorder="1" applyAlignment="1">
      <alignment vertical="center" wrapText="1"/>
    </xf>
    <xf numFmtId="0" fontId="2" fillId="2" borderId="19" xfId="0" applyFont="1" applyFill="1" applyBorder="1" applyAlignment="1">
      <alignment vertical="center" wrapText="1"/>
    </xf>
    <xf numFmtId="0" fontId="2" fillId="2" borderId="13" xfId="0" applyFont="1" applyFill="1" applyBorder="1" applyAlignment="1">
      <alignment horizontal="left" vertical="center" wrapText="1"/>
    </xf>
    <xf numFmtId="0" fontId="2" fillId="2" borderId="2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9"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19" xfId="0" applyFont="1" applyFill="1" applyBorder="1" applyAlignment="1">
      <alignment vertical="center"/>
    </xf>
    <xf numFmtId="0" fontId="3" fillId="2" borderId="39" xfId="0" applyFont="1" applyFill="1" applyBorder="1" applyAlignment="1">
      <alignment vertical="center" wrapText="1"/>
    </xf>
    <xf numFmtId="0" fontId="2" fillId="2" borderId="7" xfId="0" applyFont="1" applyFill="1" applyBorder="1" applyAlignment="1">
      <alignment vertical="center" wrapText="1"/>
    </xf>
    <xf numFmtId="0" fontId="2" fillId="2" borderId="6" xfId="0" applyFont="1" applyFill="1" applyBorder="1" applyAlignment="1">
      <alignment vertical="center" wrapText="1"/>
    </xf>
    <xf numFmtId="0" fontId="4" fillId="0" borderId="0" xfId="0" applyFont="1" applyFill="1" applyAlignment="1">
      <alignment horizontal="center" vertical="center"/>
    </xf>
    <xf numFmtId="0" fontId="3" fillId="2" borderId="38" xfId="0" applyFont="1" applyFill="1" applyBorder="1" applyAlignment="1">
      <alignment vertical="center" wrapText="1"/>
    </xf>
    <xf numFmtId="0" fontId="3" fillId="2" borderId="36" xfId="0" applyFont="1" applyFill="1" applyBorder="1" applyAlignment="1">
      <alignment vertical="center" wrapText="1"/>
    </xf>
    <xf numFmtId="0" fontId="3" fillId="2" borderId="37" xfId="0" applyFont="1" applyFill="1" applyBorder="1" applyAlignment="1">
      <alignment vertical="center" wrapText="1"/>
    </xf>
    <xf numFmtId="0" fontId="2" fillId="2" borderId="10" xfId="0" applyFont="1" applyFill="1" applyBorder="1" applyAlignment="1">
      <alignment horizontal="left" vertical="center"/>
    </xf>
    <xf numFmtId="0" fontId="2" fillId="2" borderId="23" xfId="0" applyFont="1" applyFill="1" applyBorder="1" applyAlignment="1">
      <alignment horizontal="left" vertical="center"/>
    </xf>
    <xf numFmtId="0" fontId="2" fillId="2" borderId="35" xfId="0" applyFont="1" applyFill="1" applyBorder="1" applyAlignment="1" applyProtection="1">
      <alignment horizontal="left" vertical="center"/>
      <protection locked="0"/>
    </xf>
    <xf numFmtId="0" fontId="2" fillId="2" borderId="36" xfId="0" applyFont="1" applyFill="1" applyBorder="1" applyAlignment="1" applyProtection="1">
      <alignment horizontal="left" vertical="center"/>
      <protection locked="0"/>
    </xf>
    <xf numFmtId="0" fontId="2" fillId="2" borderId="37"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Border="1" applyAlignment="1">
      <alignment horizontal="left" vertical="center" wrapText="1"/>
    </xf>
    <xf numFmtId="0" fontId="16" fillId="0" borderId="0" xfId="0" applyFont="1" applyFill="1" applyAlignment="1">
      <alignment vertical="top" wrapText="1"/>
    </xf>
    <xf numFmtId="0" fontId="2" fillId="2" borderId="20" xfId="0" applyFont="1" applyFill="1" applyBorder="1" applyAlignment="1">
      <alignment vertical="center" wrapText="1"/>
    </xf>
    <xf numFmtId="0" fontId="2" fillId="2" borderId="2" xfId="0" applyFont="1" applyFill="1" applyBorder="1" applyAlignment="1">
      <alignment vertical="center" wrapText="1"/>
    </xf>
    <xf numFmtId="0" fontId="2" fillId="2" borderId="21" xfId="0" applyFont="1" applyFill="1" applyBorder="1" applyAlignment="1">
      <alignment vertical="center" wrapText="1"/>
    </xf>
    <xf numFmtId="0" fontId="2" fillId="2" borderId="4"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5" xfId="0" applyFont="1" applyFill="1" applyBorder="1" applyAlignment="1">
      <alignment vertical="center" wrapText="1"/>
    </xf>
    <xf numFmtId="0" fontId="2" fillId="2" borderId="0" xfId="0" applyFont="1" applyFill="1" applyBorder="1" applyAlignment="1">
      <alignment vertical="center" wrapText="1"/>
    </xf>
    <xf numFmtId="0" fontId="2" fillId="2" borderId="24" xfId="0" applyFont="1" applyFill="1" applyBorder="1" applyAlignment="1">
      <alignment vertical="center" wrapText="1"/>
    </xf>
    <xf numFmtId="0" fontId="2" fillId="2" borderId="25" xfId="0" applyFont="1" applyFill="1" applyBorder="1" applyAlignment="1">
      <alignment vertical="center" wrapText="1"/>
    </xf>
    <xf numFmtId="0" fontId="2" fillId="2" borderId="4" xfId="0" applyFont="1" applyFill="1" applyBorder="1" applyAlignment="1">
      <alignment vertical="center" wrapText="1"/>
    </xf>
    <xf numFmtId="0" fontId="2" fillId="2" borderId="26" xfId="0" applyFont="1" applyFill="1" applyBorder="1" applyAlignment="1">
      <alignment vertical="center" wrapText="1"/>
    </xf>
    <xf numFmtId="0" fontId="2" fillId="2" borderId="14" xfId="0" applyFont="1" applyFill="1" applyBorder="1" applyAlignment="1" applyProtection="1">
      <alignment horizontal="left" vertical="center" wrapText="1"/>
      <protection locked="0"/>
    </xf>
    <xf numFmtId="0" fontId="2" fillId="2" borderId="30" xfId="0" applyFont="1" applyFill="1" applyBorder="1" applyAlignment="1">
      <alignment horizontal="left" vertical="center" wrapText="1"/>
    </xf>
    <xf numFmtId="0" fontId="16" fillId="0" borderId="0" xfId="0" applyFont="1" applyFill="1" applyAlignment="1">
      <alignment vertical="center" wrapText="1"/>
    </xf>
    <xf numFmtId="179" fontId="2" fillId="2" borderId="87" xfId="0" applyNumberFormat="1" applyFont="1" applyFill="1" applyBorder="1" applyAlignment="1" applyProtection="1">
      <alignment horizontal="right" vertical="center" wrapText="1"/>
      <protection locked="0"/>
    </xf>
    <xf numFmtId="179" fontId="2" fillId="2" borderId="88" xfId="0" applyNumberFormat="1" applyFont="1" applyFill="1" applyBorder="1" applyAlignment="1" applyProtection="1">
      <alignment horizontal="right" vertical="center" wrapText="1"/>
      <protection locked="0"/>
    </xf>
    <xf numFmtId="179" fontId="2" fillId="2" borderId="30" xfId="0" applyNumberFormat="1" applyFont="1" applyFill="1" applyBorder="1" applyAlignment="1" applyProtection="1">
      <alignment horizontal="right" vertical="center"/>
      <protection locked="0"/>
    </xf>
    <xf numFmtId="179" fontId="2" fillId="2" borderId="87" xfId="0" applyNumberFormat="1" applyFont="1" applyFill="1" applyBorder="1" applyAlignment="1" applyProtection="1">
      <alignment horizontal="right" vertical="center"/>
      <protection locked="0"/>
    </xf>
    <xf numFmtId="0" fontId="2" fillId="2" borderId="73" xfId="0" applyFont="1" applyFill="1" applyBorder="1" applyAlignment="1">
      <alignment horizontal="left" vertical="center"/>
    </xf>
    <xf numFmtId="0" fontId="2" fillId="2" borderId="42" xfId="0" applyFont="1" applyFill="1" applyBorder="1" applyAlignment="1">
      <alignment horizontal="left" vertical="center"/>
    </xf>
    <xf numFmtId="0" fontId="2" fillId="2" borderId="74" xfId="0" applyFont="1" applyFill="1" applyBorder="1" applyAlignment="1">
      <alignment horizontal="left" vertical="center"/>
    </xf>
    <xf numFmtId="0" fontId="2" fillId="2" borderId="29"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177" fontId="2" fillId="2" borderId="30" xfId="0" applyNumberFormat="1" applyFont="1" applyFill="1" applyBorder="1" applyAlignment="1" applyProtection="1">
      <alignment horizontal="center" vertical="center" wrapText="1"/>
      <protection locked="0"/>
    </xf>
    <xf numFmtId="177" fontId="22" fillId="2" borderId="87" xfId="0" applyNumberFormat="1" applyFont="1" applyFill="1" applyBorder="1" applyAlignment="1">
      <alignment horizontal="center" vertical="center" wrapText="1"/>
    </xf>
    <xf numFmtId="177" fontId="22" fillId="2" borderId="90" xfId="0" applyNumberFormat="1" applyFont="1" applyFill="1" applyBorder="1" applyAlignment="1">
      <alignment horizontal="center" vertical="center" wrapText="1"/>
    </xf>
    <xf numFmtId="177" fontId="2" fillId="2" borderId="87" xfId="0" applyNumberFormat="1" applyFont="1" applyFill="1" applyBorder="1" applyAlignment="1" applyProtection="1">
      <alignment horizontal="left" vertical="top"/>
      <protection locked="0"/>
    </xf>
    <xf numFmtId="177" fontId="2" fillId="2" borderId="88" xfId="0" applyNumberFormat="1" applyFont="1" applyFill="1" applyBorder="1" applyAlignment="1" applyProtection="1">
      <alignment horizontal="left" vertical="top"/>
      <protection locked="0"/>
    </xf>
    <xf numFmtId="177" fontId="2" fillId="2" borderId="89" xfId="0" applyNumberFormat="1" applyFont="1" applyFill="1" applyBorder="1" applyAlignment="1" applyProtection="1">
      <alignment horizontal="left" vertical="top"/>
      <protection locked="0"/>
    </xf>
    <xf numFmtId="0" fontId="2" fillId="2" borderId="53" xfId="0" applyFont="1" applyFill="1" applyBorder="1" applyAlignment="1">
      <alignment horizontal="left" vertical="center" wrapText="1"/>
    </xf>
    <xf numFmtId="0" fontId="0" fillId="0" borderId="11" xfId="0" applyBorder="1" applyAlignment="1">
      <alignment vertical="center" wrapText="1"/>
    </xf>
    <xf numFmtId="0" fontId="0" fillId="0" borderId="23"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4" xfId="0" applyBorder="1" applyAlignment="1">
      <alignment vertical="center" wrapText="1"/>
    </xf>
    <xf numFmtId="0" fontId="0" fillId="0" borderId="26" xfId="0" applyBorder="1" applyAlignment="1">
      <alignment vertical="center" wrapText="1"/>
    </xf>
    <xf numFmtId="0" fontId="2" fillId="2" borderId="53" xfId="0" applyFont="1" applyFill="1" applyBorder="1" applyAlignment="1">
      <alignment vertical="center" wrapText="1"/>
    </xf>
    <xf numFmtId="0" fontId="2" fillId="2" borderId="11" xfId="0" applyFont="1" applyFill="1" applyBorder="1" applyAlignment="1">
      <alignment vertical="center"/>
    </xf>
    <xf numFmtId="0" fontId="2" fillId="2" borderId="23" xfId="0" applyFont="1" applyFill="1" applyBorder="1" applyAlignment="1">
      <alignment vertical="center"/>
    </xf>
    <xf numFmtId="0" fontId="2" fillId="2" borderId="81" xfId="0" applyFont="1" applyFill="1" applyBorder="1" applyAlignment="1">
      <alignment horizontal="left" vertical="center" wrapText="1"/>
    </xf>
    <xf numFmtId="0" fontId="2" fillId="2" borderId="93" xfId="0" applyFont="1" applyFill="1" applyBorder="1" applyAlignment="1">
      <alignment horizontal="center" vertical="center" textRotation="255"/>
    </xf>
    <xf numFmtId="0" fontId="2" fillId="2" borderId="69" xfId="0" applyFont="1" applyFill="1" applyBorder="1" applyAlignment="1">
      <alignment horizontal="center" vertical="center" textRotation="255"/>
    </xf>
    <xf numFmtId="0" fontId="2" fillId="2" borderId="86" xfId="0" applyFont="1" applyFill="1" applyBorder="1" applyAlignment="1">
      <alignment horizontal="center" vertical="center" textRotation="255"/>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85" xfId="0" applyFont="1" applyFill="1" applyBorder="1" applyAlignment="1">
      <alignment horizontal="center" vertical="center" wrapText="1"/>
    </xf>
    <xf numFmtId="0" fontId="3" fillId="0" borderId="76"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96" xfId="0" applyFont="1" applyFill="1" applyBorder="1" applyAlignment="1">
      <alignment horizontal="left" vertical="center" wrapText="1"/>
    </xf>
    <xf numFmtId="0" fontId="9" fillId="2" borderId="0" xfId="0" applyFont="1" applyFill="1" applyAlignment="1">
      <alignment horizontal="left" vertical="top" wrapText="1"/>
    </xf>
    <xf numFmtId="0" fontId="8" fillId="0" borderId="63"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64"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67"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108" xfId="0" applyFont="1" applyBorder="1" applyAlignment="1" applyProtection="1">
      <alignment horizontal="left" vertical="top" wrapText="1"/>
      <protection locked="0"/>
    </xf>
    <xf numFmtId="0" fontId="0" fillId="3" borderId="45" xfId="0" applyFont="1" applyFill="1" applyBorder="1" applyAlignment="1">
      <alignment horizontal="center" vertical="top" wrapText="1"/>
    </xf>
    <xf numFmtId="0" fontId="0" fillId="3" borderId="60" xfId="0" applyFont="1" applyFill="1" applyBorder="1" applyAlignment="1">
      <alignment horizontal="center" vertical="top" wrapText="1"/>
    </xf>
    <xf numFmtId="0" fontId="0" fillId="3" borderId="61" xfId="0" applyFont="1" applyFill="1" applyBorder="1" applyAlignment="1">
      <alignment horizontal="center" vertical="top" wrapText="1"/>
    </xf>
    <xf numFmtId="0" fontId="0" fillId="3" borderId="51" xfId="0" applyFont="1" applyFill="1" applyBorder="1" applyAlignment="1">
      <alignment horizontal="center" vertical="top" wrapText="1"/>
    </xf>
    <xf numFmtId="0" fontId="0" fillId="3" borderId="42" xfId="0" applyFont="1" applyFill="1" applyBorder="1" applyAlignment="1">
      <alignment horizontal="center" vertical="top" wrapText="1"/>
    </xf>
    <xf numFmtId="0" fontId="0" fillId="3" borderId="52" xfId="0" applyFont="1" applyFill="1" applyBorder="1" applyAlignment="1">
      <alignment horizontal="center" vertical="top" wrapText="1"/>
    </xf>
    <xf numFmtId="0" fontId="0" fillId="0" borderId="51" xfId="0" applyFont="1" applyBorder="1" applyAlignment="1">
      <alignment horizontal="left" vertical="center" wrapText="1"/>
    </xf>
    <xf numFmtId="0" fontId="0" fillId="0" borderId="42" xfId="0" applyFont="1" applyBorder="1" applyAlignment="1">
      <alignment horizontal="left" vertical="center" wrapText="1"/>
    </xf>
    <xf numFmtId="0" fontId="0" fillId="0" borderId="52" xfId="0" applyFont="1" applyBorder="1" applyAlignment="1">
      <alignment horizontal="left" vertical="center" wrapText="1"/>
    </xf>
    <xf numFmtId="0" fontId="0" fillId="0" borderId="49" xfId="0" applyFont="1" applyBorder="1" applyAlignment="1">
      <alignment horizontal="left" vertical="center" wrapText="1"/>
    </xf>
    <xf numFmtId="0" fontId="0" fillId="0" borderId="50" xfId="0" applyFont="1" applyBorder="1" applyAlignment="1">
      <alignment horizontal="left" vertical="center" wrapText="1"/>
    </xf>
    <xf numFmtId="0" fontId="0" fillId="0" borderId="54" xfId="0" applyFont="1" applyBorder="1" applyAlignment="1">
      <alignment horizontal="left" vertical="center" wrapText="1"/>
    </xf>
    <xf numFmtId="0" fontId="13" fillId="2" borderId="48" xfId="0" applyFont="1" applyFill="1" applyBorder="1" applyAlignment="1">
      <alignment horizontal="center" vertical="center"/>
    </xf>
    <xf numFmtId="0" fontId="8" fillId="2" borderId="40" xfId="0" applyFont="1" applyFill="1" applyBorder="1" applyAlignment="1">
      <alignment horizontal="center" vertical="center" wrapText="1"/>
    </xf>
    <xf numFmtId="0" fontId="8" fillId="2" borderId="40" xfId="0" applyFont="1" applyFill="1" applyBorder="1" applyAlignment="1">
      <alignment horizontal="center" vertical="center"/>
    </xf>
    <xf numFmtId="0" fontId="0" fillId="2" borderId="0" xfId="0" applyFont="1" applyFill="1" applyBorder="1" applyAlignment="1">
      <alignment horizontal="left" vertical="top" wrapText="1"/>
    </xf>
    <xf numFmtId="0" fontId="0" fillId="2" borderId="48" xfId="0" applyFont="1" applyFill="1" applyBorder="1" applyAlignment="1">
      <alignment horizontal="left" vertical="top" wrapText="1"/>
    </xf>
    <xf numFmtId="0" fontId="2" fillId="2" borderId="44"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3" fillId="2" borderId="50" xfId="0" applyFont="1" applyFill="1" applyBorder="1" applyAlignment="1" applyProtection="1">
      <alignment horizontal="left" vertical="center"/>
      <protection locked="0"/>
    </xf>
    <xf numFmtId="0" fontId="11" fillId="3" borderId="44" xfId="0" applyFont="1" applyFill="1" applyBorder="1" applyAlignment="1">
      <alignment horizontal="left" vertical="center"/>
    </xf>
    <xf numFmtId="0" fontId="11" fillId="3" borderId="46" xfId="0" applyFont="1" applyFill="1" applyBorder="1" applyAlignment="1">
      <alignment horizontal="left" vertical="center"/>
    </xf>
    <xf numFmtId="0" fontId="11" fillId="3" borderId="47" xfId="0" applyFont="1" applyFill="1" applyBorder="1" applyAlignment="1">
      <alignment horizontal="left" vertical="center"/>
    </xf>
    <xf numFmtId="0" fontId="18" fillId="3" borderId="45" xfId="0" applyFont="1" applyFill="1" applyBorder="1" applyAlignment="1">
      <alignment horizontal="center" vertical="center" wrapText="1"/>
    </xf>
    <xf numFmtId="0" fontId="18" fillId="3" borderId="60"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0" fillId="3" borderId="51"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3" borderId="52" xfId="0" applyFont="1" applyFill="1" applyBorder="1" applyAlignment="1">
      <alignment horizontal="center" vertical="center" wrapText="1"/>
    </xf>
    <xf numFmtId="0" fontId="8" fillId="3" borderId="44" xfId="0" applyFont="1" applyFill="1" applyBorder="1" applyAlignment="1">
      <alignment horizontal="left" vertical="center" shrinkToFit="1"/>
    </xf>
    <xf numFmtId="0" fontId="8" fillId="3" borderId="46" xfId="0" applyFont="1" applyFill="1" applyBorder="1" applyAlignment="1">
      <alignment horizontal="left" vertical="center" shrinkToFit="1"/>
    </xf>
    <xf numFmtId="0" fontId="8" fillId="3" borderId="47" xfId="0" applyFont="1" applyFill="1" applyBorder="1" applyAlignment="1">
      <alignment horizontal="left" vertical="center" shrinkToFit="1"/>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6" fillId="0" borderId="0" xfId="0" applyFont="1" applyFill="1" applyAlignment="1">
      <alignment vertical="top" wrapText="1"/>
    </xf>
    <xf numFmtId="0" fontId="8" fillId="2" borderId="67" xfId="0" applyFont="1" applyFill="1" applyBorder="1" applyAlignment="1" applyProtection="1">
      <alignment horizontal="left" vertical="top" wrapText="1"/>
      <protection locked="0"/>
    </xf>
    <xf numFmtId="0" fontId="8" fillId="2" borderId="28" xfId="0" applyFont="1" applyFill="1" applyBorder="1" applyAlignment="1" applyProtection="1">
      <alignment horizontal="left" vertical="top" wrapText="1"/>
      <protection locked="0"/>
    </xf>
    <xf numFmtId="0" fontId="8" fillId="2" borderId="108" xfId="0" applyFont="1" applyFill="1" applyBorder="1" applyAlignment="1" applyProtection="1">
      <alignment horizontal="left" vertical="top" wrapText="1"/>
      <protection locked="0"/>
    </xf>
    <xf numFmtId="0" fontId="8" fillId="2" borderId="67"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0" fillId="0" borderId="51" xfId="0" applyFont="1" applyBorder="1" applyAlignment="1">
      <alignment vertical="center" wrapText="1"/>
    </xf>
    <xf numFmtId="0" fontId="0" fillId="0" borderId="42" xfId="0" applyFont="1" applyBorder="1" applyAlignment="1">
      <alignment vertical="center" wrapText="1"/>
    </xf>
    <xf numFmtId="0" fontId="0" fillId="0" borderId="52" xfId="0" applyFont="1" applyBorder="1" applyAlignment="1">
      <alignmen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0" fillId="0" borderId="54" xfId="0" applyFont="1" applyBorder="1" applyAlignment="1">
      <alignment vertical="center" wrapText="1"/>
    </xf>
    <xf numFmtId="0" fontId="2" fillId="0" borderId="42" xfId="0" applyFont="1" applyFill="1" applyBorder="1" applyAlignment="1">
      <alignment horizontal="left" vertical="center" wrapText="1"/>
    </xf>
    <xf numFmtId="0" fontId="26" fillId="0" borderId="50" xfId="0" applyFont="1" applyBorder="1" applyAlignment="1">
      <alignment vertical="center" wrapText="1"/>
    </xf>
    <xf numFmtId="0" fontId="8" fillId="0" borderId="9" xfId="0" applyFont="1" applyBorder="1" applyAlignment="1" applyProtection="1">
      <alignment horizontal="left" vertical="top" wrapText="1"/>
      <protection locked="0"/>
    </xf>
    <xf numFmtId="0" fontId="2" fillId="0" borderId="51"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19" fillId="5" borderId="44" xfId="0" applyFont="1" applyFill="1" applyBorder="1" applyAlignment="1">
      <alignment horizontal="center" vertical="center" wrapText="1"/>
    </xf>
    <xf numFmtId="0" fontId="19" fillId="5" borderId="46" xfId="0" applyFont="1" applyFill="1" applyBorder="1" applyAlignment="1">
      <alignment horizontal="center" vertical="center" wrapText="1"/>
    </xf>
    <xf numFmtId="0" fontId="15" fillId="4" borderId="56"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66FF99"/>
    </mruColors>
  </colors>
  <extLst>
    <ext xmlns:x14="http://schemas.microsoft.com/office/spreadsheetml/2009/9/main" uri="{46F421CA-312F-682f-3DD2-61675219B42D}">
      <x14: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x14:dxfs>
    </ex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import!$H$10"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import!$H$41"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import!$H$42"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firstButton="1" fmlaLink="import!$H$39"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fmlaLink="import!$H$43" lockText="1"/>
</file>

<file path=xl/ctrlProps/ctrlProp18.xml><?xml version="1.0" encoding="utf-8"?>
<formControlPr xmlns="http://schemas.microsoft.com/office/spreadsheetml/2009/9/main" objectType="CheckBox" fmlaLink="import!$H$45" lockText="1" noThreeD="1"/>
</file>

<file path=xl/ctrlProps/ctrlProp19.xml><?xml version="1.0" encoding="utf-8"?>
<formControlPr xmlns="http://schemas.microsoft.com/office/spreadsheetml/2009/9/main" objectType="CheckBox" fmlaLink="import!$H$46"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CheckBox" fmlaLink="import!$H$47" lockText="1" noThreeD="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import!$H$52"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firstButton="1" fmlaLink="import!$H$54"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CheckBox" fmlaLink="import!$H$33" lockText="1" noThreeD="1"/>
</file>

<file path=xl/ctrlProps/ctrlProp27.xml><?xml version="1.0" encoding="utf-8"?>
<formControlPr xmlns="http://schemas.microsoft.com/office/spreadsheetml/2009/9/main" objectType="CheckBox" fmlaLink="import!$H$34" lockText="1" noThreeD="1"/>
</file>

<file path=xl/ctrlProps/ctrlProp28.xml><?xml version="1.0" encoding="utf-8"?>
<formControlPr xmlns="http://schemas.microsoft.com/office/spreadsheetml/2009/9/main" objectType="CheckBox" fmlaLink="import!$H$36" lockText="1" noThreeD="1"/>
</file>

<file path=xl/ctrlProps/ctrlProp29.xml><?xml version="1.0" encoding="utf-8"?>
<formControlPr xmlns="http://schemas.microsoft.com/office/spreadsheetml/2009/9/main" objectType="CheckBox" fmlaLink="import!$H$35"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import!$H$37"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import!$H$49" lockText="1"/>
</file>

<file path=xl/ctrlProps/ctrlProp4.xml><?xml version="1.0" encoding="utf-8"?>
<formControlPr xmlns="http://schemas.microsoft.com/office/spreadsheetml/2009/9/main" objectType="Radio" firstButton="1" fmlaLink="import!$H$44"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CheckBox" fmlaLink="import!$H$56" lockText="1"/>
</file>

<file path=xl/ctrlProps/ctrlProp47.xml><?xml version="1.0" encoding="utf-8"?>
<formControlPr xmlns="http://schemas.microsoft.com/office/spreadsheetml/2009/9/main" objectType="CheckBox" fmlaLink="import!$H$65" lockText="1"/>
</file>

<file path=xl/ctrlProps/ctrlProp48.xml><?xml version="1.0" encoding="utf-8"?>
<formControlPr xmlns="http://schemas.microsoft.com/office/spreadsheetml/2009/9/main" objectType="CheckBox" fmlaLink="import!$H$74" lockText="1"/>
</file>

<file path=xl/ctrlProps/ctrlProp49.xml><?xml version="1.0" encoding="utf-8"?>
<formControlPr xmlns="http://schemas.microsoft.com/office/spreadsheetml/2009/9/main" objectType="CheckBox" fmlaLink="import!$H$83"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CheckBox" fmlaLink="import!$H$100" lockText="1" noThreeD="1"/>
</file>

<file path=xl/ctrlProps/ctrlProp51.xml><?xml version="1.0" encoding="utf-8"?>
<formControlPr xmlns="http://schemas.microsoft.com/office/spreadsheetml/2009/9/main" objectType="CheckBox" fmlaLink="import!$H$104" lockText="1" noThreeD="1"/>
</file>

<file path=xl/ctrlProps/ctrlProp52.xml><?xml version="1.0" encoding="utf-8"?>
<formControlPr xmlns="http://schemas.microsoft.com/office/spreadsheetml/2009/9/main" objectType="CheckBox" fmlaLink="import!$H$101" lockText="1" noThreeD="1"/>
</file>

<file path=xl/ctrlProps/ctrlProp53.xml><?xml version="1.0" encoding="utf-8"?>
<formControlPr xmlns="http://schemas.microsoft.com/office/spreadsheetml/2009/9/main" objectType="CheckBox" fmlaLink="import!$H$102" lockText="1" noThreeD="1"/>
</file>

<file path=xl/ctrlProps/ctrlProp54.xml><?xml version="1.0" encoding="utf-8"?>
<formControlPr xmlns="http://schemas.microsoft.com/office/spreadsheetml/2009/9/main" objectType="CheckBox" fmlaLink="import!$H$103" lockText="1" noThreeD="1"/>
</file>

<file path=xl/ctrlProps/ctrlProp55.xml><?xml version="1.0" encoding="utf-8"?>
<formControlPr xmlns="http://schemas.microsoft.com/office/spreadsheetml/2009/9/main" objectType="CheckBox" fmlaLink="import!$H$106" lockText="1" noThreeD="1"/>
</file>

<file path=xl/ctrlProps/ctrlProp56.xml><?xml version="1.0" encoding="utf-8"?>
<formControlPr xmlns="http://schemas.microsoft.com/office/spreadsheetml/2009/9/main" objectType="CheckBox" fmlaLink="import!$H$108" lockText="1" noThreeD="1"/>
</file>

<file path=xl/ctrlProps/ctrlProp57.xml><?xml version="1.0" encoding="utf-8"?>
<formControlPr xmlns="http://schemas.microsoft.com/office/spreadsheetml/2009/9/main" objectType="CheckBox" fmlaLink="import!$H$109" lockText="1" noThreeD="1"/>
</file>

<file path=xl/ctrlProps/ctrlProp58.xml><?xml version="1.0" encoding="utf-8"?>
<formControlPr xmlns="http://schemas.microsoft.com/office/spreadsheetml/2009/9/main" objectType="CheckBox" fmlaLink="import!$H$110" lockText="1" noThreeD="1"/>
</file>

<file path=xl/ctrlProps/ctrlProp59.xml><?xml version="1.0" encoding="utf-8"?>
<formControlPr xmlns="http://schemas.microsoft.com/office/spreadsheetml/2009/9/main" objectType="CheckBox" fmlaLink="import!$H$111" lockText="1" noThreeD="1"/>
</file>

<file path=xl/ctrlProps/ctrlProp6.xml><?xml version="1.0" encoding="utf-8"?>
<formControlPr xmlns="http://schemas.microsoft.com/office/spreadsheetml/2009/9/main" objectType="Radio" firstButton="1" fmlaLink="import!$H$48" lockText="1"/>
</file>

<file path=xl/ctrlProps/ctrlProp60.xml><?xml version="1.0" encoding="utf-8"?>
<formControlPr xmlns="http://schemas.microsoft.com/office/spreadsheetml/2009/9/main" objectType="CheckBox" fmlaLink="import!$H$112" lockText="1" noThreeD="1"/>
</file>

<file path=xl/ctrlProps/ctrlProp61.xml><?xml version="1.0" encoding="utf-8"?>
<formControlPr xmlns="http://schemas.microsoft.com/office/spreadsheetml/2009/9/main" objectType="CheckBox" fmlaLink="import!$H$116" lockText="1" noThreeD="1"/>
</file>

<file path=xl/ctrlProps/ctrlProp62.xml><?xml version="1.0" encoding="utf-8"?>
<formControlPr xmlns="http://schemas.microsoft.com/office/spreadsheetml/2009/9/main" objectType="CheckBox" fmlaLink="import!$H$114" lockText="1" noThreeD="1"/>
</file>

<file path=xl/ctrlProps/ctrlProp63.xml><?xml version="1.0" encoding="utf-8"?>
<formControlPr xmlns="http://schemas.microsoft.com/office/spreadsheetml/2009/9/main" objectType="CheckBox" fmlaLink="import!$H$115" lockText="1" noThreeD="1"/>
</file>

<file path=xl/ctrlProps/ctrlProp64.xml><?xml version="1.0" encoding="utf-8"?>
<formControlPr xmlns="http://schemas.microsoft.com/office/spreadsheetml/2009/9/main" objectType="CheckBox" fmlaLink="import!$H$107" lockText="1" noThreeD="1"/>
</file>

<file path=xl/ctrlProps/ctrlProp65.xml><?xml version="1.0" encoding="utf-8"?>
<formControlPr xmlns="http://schemas.microsoft.com/office/spreadsheetml/2009/9/main" objectType="CheckBox" fmlaLink="import!$H$113" lockText="1" noThreeD="1"/>
</file>

<file path=xl/ctrlProps/ctrlProp66.xml><?xml version="1.0" encoding="utf-8"?>
<formControlPr xmlns="http://schemas.microsoft.com/office/spreadsheetml/2009/9/main" objectType="CheckBox" fmlaLink="import!$H$117" lockText="1" noThreeD="1"/>
</file>

<file path=xl/ctrlProps/ctrlProp67.xml><?xml version="1.0" encoding="utf-8"?>
<formControlPr xmlns="http://schemas.microsoft.com/office/spreadsheetml/2009/9/main" objectType="CheckBox" fmlaLink="import!$H$105" lockText="1" noThreeD="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firstButton="1" fmlaLink="import!$H$51" lockText="1"/>
</file>

<file path=xl/ctrlProps/ctrlProp9.xml><?xml version="1.0" encoding="utf-8"?>
<formControlPr xmlns="http://schemas.microsoft.com/office/spreadsheetml/2009/9/main" objectType="Radio" firstButton="1" fmlaLink="import!$H$40"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7</xdr:row>
          <xdr:rowOff>0</xdr:rowOff>
        </xdr:from>
        <xdr:to>
          <xdr:col>22</xdr:col>
          <xdr:colOff>247650</xdr:colOff>
          <xdr:row>9</xdr:row>
          <xdr:rowOff>161925</xdr:rowOff>
        </xdr:to>
        <xdr:grpSp>
          <xdr:nvGrpSpPr>
            <xdr:cNvPr id="11" name="グループ化 10"/>
            <xdr:cNvGrpSpPr/>
          </xdr:nvGrpSpPr>
          <xdr:grpSpPr>
            <a:xfrm>
              <a:off x="5667375" y="1733550"/>
              <a:ext cx="2390775" cy="847725"/>
              <a:chOff x="5648325" y="1733550"/>
              <a:chExt cx="2390775" cy="847723"/>
            </a:xfrm>
          </xdr:grpSpPr>
          <xdr:sp macro="" textlink="">
            <xdr:nvSpPr>
              <xdr:cNvPr id="1048" name="Option Button 24" hidden="1">
                <a:extLst>
                  <a:ext uri="{63B3BB69-23CF-44E3-9099-C40C66FF867C}">
                    <a14:compatExt spid="_x0000_s1048"/>
                  </a:ext>
                </a:extLst>
              </xdr:cNvPr>
              <xdr:cNvSpPr/>
            </xdr:nvSpPr>
            <xdr:spPr>
              <a:xfrm>
                <a:off x="5676900" y="1857375"/>
                <a:ext cx="1733550" cy="1905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企業単位での応募</a:t>
                </a:r>
              </a:p>
            </xdr:txBody>
          </xdr:sp>
          <xdr:sp macro="" textlink="">
            <xdr:nvSpPr>
              <xdr:cNvPr id="1049" name="Option Button 25" hidden="1">
                <a:extLst>
                  <a:ext uri="{63B3BB69-23CF-44E3-9099-C40C66FF867C}">
                    <a14:compatExt spid="_x0000_s1049"/>
                  </a:ext>
                </a:extLst>
              </xdr:cNvPr>
              <xdr:cNvSpPr/>
            </xdr:nvSpPr>
            <xdr:spPr>
              <a:xfrm>
                <a:off x="5676900" y="2105025"/>
                <a:ext cx="2085975" cy="2476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事業所単位での応募</a:t>
                </a:r>
              </a:p>
            </xdr:txBody>
          </xdr:sp>
          <xdr:sp macro="" textlink="">
            <xdr:nvSpPr>
              <xdr:cNvPr id="1050" name="Group Box 26" hidden="1">
                <a:extLst>
                  <a:ext uri="{63B3BB69-23CF-44E3-9099-C40C66FF867C}">
                    <a14:compatExt spid="_x0000_s1050"/>
                  </a:ext>
                </a:extLst>
              </xdr:cNvPr>
              <xdr:cNvSpPr/>
            </xdr:nvSpPr>
            <xdr:spPr>
              <a:xfrm>
                <a:off x="5648325" y="1733550"/>
                <a:ext cx="2390775" cy="847723"/>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371475</xdr:colOff>
          <xdr:row>24</xdr:row>
          <xdr:rowOff>57149</xdr:rowOff>
        </xdr:from>
        <xdr:to>
          <xdr:col>24</xdr:col>
          <xdr:colOff>238125</xdr:colOff>
          <xdr:row>24</xdr:row>
          <xdr:rowOff>447674</xdr:rowOff>
        </xdr:to>
        <xdr:grpSp>
          <xdr:nvGrpSpPr>
            <xdr:cNvPr id="49" name="グループ化 48"/>
            <xdr:cNvGrpSpPr/>
          </xdr:nvGrpSpPr>
          <xdr:grpSpPr>
            <a:xfrm>
              <a:off x="6896100" y="7810499"/>
              <a:ext cx="2009775" cy="390525"/>
              <a:chOff x="6877046" y="7810499"/>
              <a:chExt cx="2009775" cy="390525"/>
            </a:xfrm>
          </xdr:grpSpPr>
          <xdr:sp macro="" textlink="">
            <xdr:nvSpPr>
              <xdr:cNvPr id="1070" name="Option Button 46" hidden="1">
                <a:extLst>
                  <a:ext uri="{63B3BB69-23CF-44E3-9099-C40C66FF867C}">
                    <a14:compatExt spid="_x0000_s1070"/>
                  </a:ext>
                </a:extLst>
              </xdr:cNvPr>
              <xdr:cNvSpPr/>
            </xdr:nvSpPr>
            <xdr:spPr>
              <a:xfrm>
                <a:off x="7000875" y="7896225"/>
                <a:ext cx="83820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sp macro="" textlink="">
            <xdr:nvSpPr>
              <xdr:cNvPr id="1071" name="Option Button 47" hidden="1">
                <a:extLst>
                  <a:ext uri="{63B3BB69-23CF-44E3-9099-C40C66FF867C}">
                    <a14:compatExt spid="_x0000_s1071"/>
                  </a:ext>
                </a:extLst>
              </xdr:cNvPr>
              <xdr:cNvSpPr/>
            </xdr:nvSpPr>
            <xdr:spPr>
              <a:xfrm>
                <a:off x="7629525" y="7886700"/>
                <a:ext cx="80010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否</a:t>
                </a:r>
              </a:p>
            </xdr:txBody>
          </xdr:sp>
          <xdr:sp macro="" textlink="">
            <xdr:nvSpPr>
              <xdr:cNvPr id="1126" name="Group Box 102" hidden="1">
                <a:extLst>
                  <a:ext uri="{63B3BB69-23CF-44E3-9099-C40C66FF867C}">
                    <a14:compatExt spid="_x0000_s1126"/>
                  </a:ext>
                </a:extLst>
              </xdr:cNvPr>
              <xdr:cNvSpPr/>
            </xdr:nvSpPr>
            <xdr:spPr>
              <a:xfrm>
                <a:off x="6877046" y="7810499"/>
                <a:ext cx="2009775" cy="390525"/>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102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26</xdr:row>
          <xdr:rowOff>19050</xdr:rowOff>
        </xdr:from>
        <xdr:to>
          <xdr:col>24</xdr:col>
          <xdr:colOff>38100</xdr:colOff>
          <xdr:row>27</xdr:row>
          <xdr:rowOff>0</xdr:rowOff>
        </xdr:to>
        <xdr:grpSp>
          <xdr:nvGrpSpPr>
            <xdr:cNvPr id="50" name="グループ化 49"/>
            <xdr:cNvGrpSpPr/>
          </xdr:nvGrpSpPr>
          <xdr:grpSpPr>
            <a:xfrm>
              <a:off x="4829175" y="9029700"/>
              <a:ext cx="3876675" cy="438150"/>
              <a:chOff x="4810125" y="9029692"/>
              <a:chExt cx="3876675" cy="438150"/>
            </a:xfrm>
          </xdr:grpSpPr>
          <xdr:sp macro="" textlink="">
            <xdr:nvSpPr>
              <xdr:cNvPr id="1073" name="Option Button 49" hidden="1">
                <a:extLst>
                  <a:ext uri="{63B3BB69-23CF-44E3-9099-C40C66FF867C}">
                    <a14:compatExt spid="_x0000_s1073"/>
                  </a:ext>
                </a:extLst>
              </xdr:cNvPr>
              <xdr:cNvSpPr/>
            </xdr:nvSpPr>
            <xdr:spPr>
              <a:xfrm>
                <a:off x="4876800" y="9172575"/>
                <a:ext cx="216217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条件を満たしている</a:t>
                </a:r>
              </a:p>
            </xdr:txBody>
          </xdr:sp>
          <xdr:sp macro="" textlink="">
            <xdr:nvSpPr>
              <xdr:cNvPr id="1074" name="Option Button 50" hidden="1">
                <a:extLst>
                  <a:ext uri="{63B3BB69-23CF-44E3-9099-C40C66FF867C}">
                    <a14:compatExt spid="_x0000_s1074"/>
                  </a:ext>
                </a:extLst>
              </xdr:cNvPr>
              <xdr:cNvSpPr/>
            </xdr:nvSpPr>
            <xdr:spPr>
              <a:xfrm>
                <a:off x="6067425" y="9172575"/>
                <a:ext cx="219075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条件を満たしていない</a:t>
                </a:r>
              </a:p>
            </xdr:txBody>
          </xdr:sp>
          <xdr:sp macro="" textlink="">
            <xdr:nvSpPr>
              <xdr:cNvPr id="1127" name="Group Box 103" hidden="1">
                <a:extLst>
                  <a:ext uri="{63B3BB69-23CF-44E3-9099-C40C66FF867C}">
                    <a14:compatExt spid="_x0000_s1127"/>
                  </a:ext>
                </a:extLst>
              </xdr:cNvPr>
              <xdr:cNvSpPr/>
            </xdr:nvSpPr>
            <xdr:spPr>
              <a:xfrm>
                <a:off x="4810125" y="9029692"/>
                <a:ext cx="3876675" cy="43815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103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238125</xdr:colOff>
          <xdr:row>22</xdr:row>
          <xdr:rowOff>28575</xdr:rowOff>
        </xdr:from>
        <xdr:to>
          <xdr:col>13</xdr:col>
          <xdr:colOff>514350</xdr:colOff>
          <xdr:row>23</xdr:row>
          <xdr:rowOff>428625</xdr:rowOff>
        </xdr:to>
        <xdr:grpSp>
          <xdr:nvGrpSpPr>
            <xdr:cNvPr id="23" name="グループ化 22"/>
            <xdr:cNvGrpSpPr/>
          </xdr:nvGrpSpPr>
          <xdr:grpSpPr>
            <a:xfrm>
              <a:off x="2971800" y="6848475"/>
              <a:ext cx="1466850" cy="866775"/>
              <a:chOff x="2971802" y="6848484"/>
              <a:chExt cx="1447799" cy="866779"/>
            </a:xfrm>
          </xdr:grpSpPr>
          <xdr:sp macro="" textlink="">
            <xdr:nvSpPr>
              <xdr:cNvPr id="1087" name="Option Button 63" hidden="1">
                <a:extLst>
                  <a:ext uri="{63B3BB69-23CF-44E3-9099-C40C66FF867C}">
                    <a14:compatExt spid="_x0000_s1087"/>
                  </a:ext>
                </a:extLst>
              </xdr:cNvPr>
              <xdr:cNvSpPr/>
            </xdr:nvSpPr>
            <xdr:spPr>
              <a:xfrm>
                <a:off x="3048000" y="7191375"/>
                <a:ext cx="5429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88" name="Option Button 64" hidden="1">
                <a:extLst>
                  <a:ext uri="{63B3BB69-23CF-44E3-9099-C40C66FF867C}">
                    <a14:compatExt spid="_x0000_s1088"/>
                  </a:ext>
                </a:extLst>
              </xdr:cNvPr>
              <xdr:cNvSpPr/>
            </xdr:nvSpPr>
            <xdr:spPr>
              <a:xfrm>
                <a:off x="3467100" y="7191375"/>
                <a:ext cx="416628"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1122" name="Group Box 98" hidden="1">
                <a:extLst>
                  <a:ext uri="{63B3BB69-23CF-44E3-9099-C40C66FF867C}">
                    <a14:compatExt spid="_x0000_s1122"/>
                  </a:ext>
                </a:extLst>
              </xdr:cNvPr>
              <xdr:cNvSpPr/>
            </xdr:nvSpPr>
            <xdr:spPr>
              <a:xfrm>
                <a:off x="2971802" y="6848484"/>
                <a:ext cx="1447799" cy="866779"/>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98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21</xdr:row>
          <xdr:rowOff>247651</xdr:rowOff>
        </xdr:from>
        <xdr:to>
          <xdr:col>24</xdr:col>
          <xdr:colOff>438150</xdr:colOff>
          <xdr:row>22</xdr:row>
          <xdr:rowOff>447676</xdr:rowOff>
        </xdr:to>
        <xdr:grpSp>
          <xdr:nvGrpSpPr>
            <xdr:cNvPr id="47" name="グループ化 46"/>
            <xdr:cNvGrpSpPr/>
          </xdr:nvGrpSpPr>
          <xdr:grpSpPr>
            <a:xfrm>
              <a:off x="6962775" y="6753226"/>
              <a:ext cx="2143125" cy="514350"/>
              <a:chOff x="6943729" y="6753250"/>
              <a:chExt cx="2143123" cy="514350"/>
            </a:xfrm>
          </xdr:grpSpPr>
          <xdr:sp macro="" textlink="">
            <xdr:nvSpPr>
              <xdr:cNvPr id="1089" name="Option Button 65" hidden="1">
                <a:extLst>
                  <a:ext uri="{63B3BB69-23CF-44E3-9099-C40C66FF867C}">
                    <a14:compatExt spid="_x0000_s1089"/>
                  </a:ext>
                </a:extLst>
              </xdr:cNvPr>
              <xdr:cNvSpPr/>
            </xdr:nvSpPr>
            <xdr:spPr>
              <a:xfrm>
                <a:off x="7010400" y="6962775"/>
                <a:ext cx="8477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90" name="Option Button 66" hidden="1">
                <a:extLst>
                  <a:ext uri="{63B3BB69-23CF-44E3-9099-C40C66FF867C}">
                    <a14:compatExt spid="_x0000_s1090"/>
                  </a:ext>
                </a:extLst>
              </xdr:cNvPr>
              <xdr:cNvSpPr/>
            </xdr:nvSpPr>
            <xdr:spPr>
              <a:xfrm>
                <a:off x="7620000" y="6962775"/>
                <a:ext cx="78105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124" name="Group Box 100" hidden="1">
                <a:extLst>
                  <a:ext uri="{63B3BB69-23CF-44E3-9099-C40C66FF867C}">
                    <a14:compatExt spid="_x0000_s1124"/>
                  </a:ext>
                </a:extLst>
              </xdr:cNvPr>
              <xdr:cNvSpPr/>
            </xdr:nvSpPr>
            <xdr:spPr>
              <a:xfrm>
                <a:off x="6943729" y="6753250"/>
                <a:ext cx="2143123" cy="51435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100</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419100</xdr:colOff>
          <xdr:row>23</xdr:row>
          <xdr:rowOff>85725</xdr:rowOff>
        </xdr:from>
        <xdr:to>
          <xdr:col>26</xdr:col>
          <xdr:colOff>133350</xdr:colOff>
          <xdr:row>23</xdr:row>
          <xdr:rowOff>457200</xdr:rowOff>
        </xdr:to>
        <xdr:grpSp>
          <xdr:nvGrpSpPr>
            <xdr:cNvPr id="48" name="グループ化 47"/>
            <xdr:cNvGrpSpPr/>
          </xdr:nvGrpSpPr>
          <xdr:grpSpPr>
            <a:xfrm>
              <a:off x="6943725" y="7372350"/>
              <a:ext cx="2305050" cy="371475"/>
              <a:chOff x="6924671" y="7372350"/>
              <a:chExt cx="2305050" cy="371475"/>
            </a:xfrm>
          </xdr:grpSpPr>
          <xdr:sp macro="" textlink="">
            <xdr:nvSpPr>
              <xdr:cNvPr id="1094" name="Option Button 70" hidden="1">
                <a:extLst>
                  <a:ext uri="{63B3BB69-23CF-44E3-9099-C40C66FF867C}">
                    <a14:compatExt spid="_x0000_s1094"/>
                  </a:ext>
                </a:extLst>
              </xdr:cNvPr>
              <xdr:cNvSpPr/>
            </xdr:nvSpPr>
            <xdr:spPr>
              <a:xfrm>
                <a:off x="7010400" y="7429500"/>
                <a:ext cx="8477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95" name="Option Button 71" hidden="1">
                <a:extLst>
                  <a:ext uri="{63B3BB69-23CF-44E3-9099-C40C66FF867C}">
                    <a14:compatExt spid="_x0000_s1095"/>
                  </a:ext>
                </a:extLst>
              </xdr:cNvPr>
              <xdr:cNvSpPr/>
            </xdr:nvSpPr>
            <xdr:spPr>
              <a:xfrm>
                <a:off x="7620000" y="7429500"/>
                <a:ext cx="78105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125" name="Group Box 101" hidden="1">
                <a:extLst>
                  <a:ext uri="{63B3BB69-23CF-44E3-9099-C40C66FF867C}">
                    <a14:compatExt spid="_x0000_s1125"/>
                  </a:ext>
                </a:extLst>
              </xdr:cNvPr>
              <xdr:cNvSpPr/>
            </xdr:nvSpPr>
            <xdr:spPr>
              <a:xfrm>
                <a:off x="6924671" y="7372350"/>
                <a:ext cx="2305050" cy="371475"/>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101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19049</xdr:colOff>
          <xdr:row>20</xdr:row>
          <xdr:rowOff>9525</xdr:rowOff>
        </xdr:from>
        <xdr:to>
          <xdr:col>21</xdr:col>
          <xdr:colOff>352424</xdr:colOff>
          <xdr:row>21</xdr:row>
          <xdr:rowOff>9525</xdr:rowOff>
        </xdr:to>
        <xdr:grpSp>
          <xdr:nvGrpSpPr>
            <xdr:cNvPr id="22" name="グループ化 21"/>
            <xdr:cNvGrpSpPr/>
          </xdr:nvGrpSpPr>
          <xdr:grpSpPr>
            <a:xfrm>
              <a:off x="4829174" y="6200775"/>
              <a:ext cx="2905125" cy="314325"/>
              <a:chOff x="4810124" y="6200747"/>
              <a:chExt cx="2905125" cy="314325"/>
            </a:xfrm>
          </xdr:grpSpPr>
          <xdr:sp macro="" textlink="">
            <xdr:nvSpPr>
              <xdr:cNvPr id="1096" name="Option Button 72" hidden="1">
                <a:extLst>
                  <a:ext uri="{63B3BB69-23CF-44E3-9099-C40C66FF867C}">
                    <a14:compatExt spid="_x0000_s1096"/>
                  </a:ext>
                </a:extLst>
              </xdr:cNvPr>
              <xdr:cNvSpPr/>
            </xdr:nvSpPr>
            <xdr:spPr>
              <a:xfrm>
                <a:off x="5143500" y="6257925"/>
                <a:ext cx="8477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97" name="Option Button 73" hidden="1">
                <a:extLst>
                  <a:ext uri="{63B3BB69-23CF-44E3-9099-C40C66FF867C}">
                    <a14:compatExt spid="_x0000_s1097"/>
                  </a:ext>
                </a:extLst>
              </xdr:cNvPr>
              <xdr:cNvSpPr/>
            </xdr:nvSpPr>
            <xdr:spPr>
              <a:xfrm>
                <a:off x="6191250" y="6257925"/>
                <a:ext cx="78105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121" name="Group Box 97" hidden="1">
                <a:extLst>
                  <a:ext uri="{63B3BB69-23CF-44E3-9099-C40C66FF867C}">
                    <a14:compatExt spid="_x0000_s1121"/>
                  </a:ext>
                </a:extLst>
              </xdr:cNvPr>
              <xdr:cNvSpPr/>
            </xdr:nvSpPr>
            <xdr:spPr>
              <a:xfrm>
                <a:off x="4810124" y="6200747"/>
                <a:ext cx="2905125" cy="314325"/>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97</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24179</xdr:rowOff>
        </xdr:from>
        <xdr:to>
          <xdr:col>14</xdr:col>
          <xdr:colOff>133350</xdr:colOff>
          <xdr:row>25</xdr:row>
          <xdr:rowOff>90854</xdr:rowOff>
        </xdr:to>
        <xdr:grpSp>
          <xdr:nvGrpSpPr>
            <xdr:cNvPr id="59" name="グループ化 58"/>
            <xdr:cNvGrpSpPr/>
          </xdr:nvGrpSpPr>
          <xdr:grpSpPr>
            <a:xfrm>
              <a:off x="2790825" y="7777529"/>
              <a:ext cx="1828800" cy="533400"/>
              <a:chOff x="2782763" y="7768746"/>
              <a:chExt cx="1812680" cy="535600"/>
            </a:xfrm>
          </xdr:grpSpPr>
          <xdr:sp macro="" textlink="">
            <xdr:nvSpPr>
              <xdr:cNvPr id="1100" name="Option Button 76" hidden="1">
                <a:extLst>
                  <a:ext uri="{63B3BB69-23CF-44E3-9099-C40C66FF867C}">
                    <a14:compatExt spid="_x0000_s1100"/>
                  </a:ext>
                </a:extLst>
              </xdr:cNvPr>
              <xdr:cNvSpPr/>
            </xdr:nvSpPr>
            <xdr:spPr>
              <a:xfrm>
                <a:off x="3023088" y="7839808"/>
                <a:ext cx="481379"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43" name="Option Button 119" hidden="1">
                <a:extLst>
                  <a:ext uri="{63B3BB69-23CF-44E3-9099-C40C66FF867C}">
                    <a14:compatExt spid="_x0000_s1143"/>
                  </a:ext>
                </a:extLst>
              </xdr:cNvPr>
              <xdr:cNvSpPr/>
            </xdr:nvSpPr>
            <xdr:spPr>
              <a:xfrm>
                <a:off x="3466367" y="7839808"/>
                <a:ext cx="402118" cy="238125"/>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無</a:t>
                </a:r>
              </a:p>
            </xdr:txBody>
          </xdr:sp>
          <xdr:sp macro="" textlink="">
            <xdr:nvSpPr>
              <xdr:cNvPr id="1123" name="Group Box 99" hidden="1">
                <a:extLst>
                  <a:ext uri="{63B3BB69-23CF-44E3-9099-C40C66FF867C}">
                    <a14:compatExt spid="_x0000_s1123"/>
                  </a:ext>
                </a:extLst>
              </xdr:cNvPr>
              <xdr:cNvSpPr/>
            </xdr:nvSpPr>
            <xdr:spPr>
              <a:xfrm>
                <a:off x="2782763" y="7768746"/>
                <a:ext cx="1812680" cy="53560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99</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38100</xdr:rowOff>
        </xdr:from>
        <xdr:to>
          <xdr:col>21</xdr:col>
          <xdr:colOff>342900</xdr:colOff>
          <xdr:row>25</xdr:row>
          <xdr:rowOff>276225</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タイプ１（通常の労働者と同視すべきパート）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276225</xdr:rowOff>
        </xdr:from>
        <xdr:to>
          <xdr:col>21</xdr:col>
          <xdr:colOff>342900</xdr:colOff>
          <xdr:row>25</xdr:row>
          <xdr:rowOff>514350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タイプ２（通常の労働者と職務の内容が同じパート）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504825</xdr:rowOff>
        </xdr:from>
        <xdr:to>
          <xdr:col>21</xdr:col>
          <xdr:colOff>342900</xdr:colOff>
          <xdr:row>25</xdr:row>
          <xdr:rowOff>742950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タイプ３（通常の労働者と職務の内容も異なるパート）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27</xdr:row>
          <xdr:rowOff>9525</xdr:rowOff>
        </xdr:from>
        <xdr:to>
          <xdr:col>24</xdr:col>
          <xdr:colOff>28575</xdr:colOff>
          <xdr:row>28</xdr:row>
          <xdr:rowOff>9525</xdr:rowOff>
        </xdr:to>
        <xdr:grpSp>
          <xdr:nvGrpSpPr>
            <xdr:cNvPr id="52" name="グループ化 51"/>
            <xdr:cNvGrpSpPr/>
          </xdr:nvGrpSpPr>
          <xdr:grpSpPr>
            <a:xfrm>
              <a:off x="4819650" y="9477375"/>
              <a:ext cx="3876675" cy="762000"/>
              <a:chOff x="4800596" y="9477375"/>
              <a:chExt cx="3876675" cy="762000"/>
            </a:xfrm>
          </xdr:grpSpPr>
          <xdr:sp macro="" textlink="">
            <xdr:nvSpPr>
              <xdr:cNvPr id="1129" name="1 宣言している" hidden="1">
                <a:extLst>
                  <a:ext uri="{63B3BB69-23CF-44E3-9099-C40C66FF867C}">
                    <a14:compatExt spid="_x0000_s1129"/>
                  </a:ext>
                </a:extLst>
              </xdr:cNvPr>
              <xdr:cNvSpPr/>
            </xdr:nvSpPr>
            <xdr:spPr>
              <a:xfrm>
                <a:off x="4876800" y="9525000"/>
                <a:ext cx="24860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宣言している</a:t>
                </a:r>
              </a:p>
            </xdr:txBody>
          </xdr:sp>
          <xdr:sp macro="" textlink="">
            <xdr:nvSpPr>
              <xdr:cNvPr id="1130" name="2 宣言予定" hidden="1">
                <a:extLst>
                  <a:ext uri="{63B3BB69-23CF-44E3-9099-C40C66FF867C}">
                    <a14:compatExt spid="_x0000_s1130"/>
                  </a:ext>
                </a:extLst>
              </xdr:cNvPr>
              <xdr:cNvSpPr/>
            </xdr:nvSpPr>
            <xdr:spPr>
              <a:xfrm>
                <a:off x="4876800" y="9744075"/>
                <a:ext cx="293370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平成29年8月末までに宣言する予定</a:t>
                </a:r>
              </a:p>
            </xdr:txBody>
          </xdr:sp>
          <xdr:sp macro="" textlink="">
            <xdr:nvSpPr>
              <xdr:cNvPr id="1135" name="3　宣言していない" hidden="1">
                <a:extLst>
                  <a:ext uri="{63B3BB69-23CF-44E3-9099-C40C66FF867C}">
                    <a14:compatExt spid="_x0000_s1135"/>
                  </a:ext>
                </a:extLst>
              </xdr:cNvPr>
              <xdr:cNvSpPr/>
            </xdr:nvSpPr>
            <xdr:spPr>
              <a:xfrm>
                <a:off x="4876800" y="9963150"/>
                <a:ext cx="24860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宣言していない（予定未定）</a:t>
                </a:r>
              </a:p>
            </xdr:txBody>
          </xdr:sp>
          <xdr:sp macro="" textlink="">
            <xdr:nvSpPr>
              <xdr:cNvPr id="1128" name="Group Box 104" hidden="1">
                <a:extLst>
                  <a:ext uri="{63B3BB69-23CF-44E3-9099-C40C66FF867C}">
                    <a14:compatExt spid="_x0000_s1128"/>
                  </a:ext>
                </a:extLst>
              </xdr:cNvPr>
              <xdr:cNvSpPr/>
            </xdr:nvSpPr>
            <xdr:spPr>
              <a:xfrm>
                <a:off x="4800596" y="9477375"/>
                <a:ext cx="3876675" cy="76200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104</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265018</xdr:colOff>
          <xdr:row>29</xdr:row>
          <xdr:rowOff>28574</xdr:rowOff>
        </xdr:from>
        <xdr:to>
          <xdr:col>11</xdr:col>
          <xdr:colOff>212912</xdr:colOff>
          <xdr:row>30</xdr:row>
          <xdr:rowOff>19050</xdr:rowOff>
        </xdr:to>
        <xdr:grpSp>
          <xdr:nvGrpSpPr>
            <xdr:cNvPr id="55" name="グループ化 54"/>
            <xdr:cNvGrpSpPr/>
          </xdr:nvGrpSpPr>
          <xdr:grpSpPr>
            <a:xfrm>
              <a:off x="2074768" y="10715624"/>
              <a:ext cx="1557619" cy="542926"/>
              <a:chOff x="2085978" y="10715596"/>
              <a:chExt cx="1543052" cy="542926"/>
            </a:xfrm>
          </xdr:grpSpPr>
          <xdr:sp macro="" textlink="">
            <xdr:nvSpPr>
              <xdr:cNvPr id="1076" name="Option Button 52" hidden="1">
                <a:extLst>
                  <a:ext uri="{63B3BB69-23CF-44E3-9099-C40C66FF867C}">
                    <a14:compatExt spid="_x0000_s1076"/>
                  </a:ext>
                </a:extLst>
              </xdr:cNvPr>
              <xdr:cNvSpPr/>
            </xdr:nvSpPr>
            <xdr:spPr>
              <a:xfrm>
                <a:off x="2169305" y="10763250"/>
                <a:ext cx="143114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実施している</a:t>
                </a:r>
              </a:p>
            </xdr:txBody>
          </xdr:sp>
          <xdr:sp macro="" textlink="">
            <xdr:nvSpPr>
              <xdr:cNvPr id="1109" name="Option Button 85" hidden="1">
                <a:extLst>
                  <a:ext uri="{63B3BB69-23CF-44E3-9099-C40C66FF867C}">
                    <a14:compatExt spid="_x0000_s1109"/>
                  </a:ext>
                </a:extLst>
              </xdr:cNvPr>
              <xdr:cNvSpPr/>
            </xdr:nvSpPr>
            <xdr:spPr>
              <a:xfrm>
                <a:off x="2175500" y="10953751"/>
                <a:ext cx="1396376"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実施していない</a:t>
                </a:r>
              </a:p>
            </xdr:txBody>
          </xdr:sp>
          <xdr:sp macro="" textlink="">
            <xdr:nvSpPr>
              <xdr:cNvPr id="1136" name="Group Box 112" hidden="1">
                <a:extLst>
                  <a:ext uri="{63B3BB69-23CF-44E3-9099-C40C66FF867C}">
                    <a14:compatExt spid="_x0000_s1136"/>
                  </a:ext>
                </a:extLst>
              </xdr:cNvPr>
              <xdr:cNvSpPr/>
            </xdr:nvSpPr>
            <xdr:spPr>
              <a:xfrm>
                <a:off x="2085978" y="10715596"/>
                <a:ext cx="1543052" cy="542926"/>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112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276224</xdr:colOff>
          <xdr:row>30</xdr:row>
          <xdr:rowOff>19050</xdr:rowOff>
        </xdr:from>
        <xdr:to>
          <xdr:col>12</xdr:col>
          <xdr:colOff>19050</xdr:colOff>
          <xdr:row>31</xdr:row>
          <xdr:rowOff>38100</xdr:rowOff>
        </xdr:to>
        <xdr:grpSp>
          <xdr:nvGrpSpPr>
            <xdr:cNvPr id="56" name="グループ化 55"/>
            <xdr:cNvGrpSpPr/>
          </xdr:nvGrpSpPr>
          <xdr:grpSpPr>
            <a:xfrm>
              <a:off x="2085974" y="11258550"/>
              <a:ext cx="1571626" cy="571500"/>
              <a:chOff x="2085971" y="11258583"/>
              <a:chExt cx="1562101" cy="571501"/>
            </a:xfrm>
          </xdr:grpSpPr>
          <xdr:sp macro="" textlink="">
            <xdr:nvSpPr>
              <xdr:cNvPr id="1111" name="Option Button 87" hidden="1">
                <a:extLst>
                  <a:ext uri="{63B3BB69-23CF-44E3-9099-C40C66FF867C}">
                    <a14:compatExt spid="_x0000_s1111"/>
                  </a:ext>
                </a:extLst>
              </xdr:cNvPr>
              <xdr:cNvSpPr/>
            </xdr:nvSpPr>
            <xdr:spPr>
              <a:xfrm>
                <a:off x="2143126" y="11344275"/>
                <a:ext cx="131445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実施している</a:t>
                </a:r>
              </a:p>
            </xdr:txBody>
          </xdr:sp>
          <xdr:sp macro="" textlink="">
            <xdr:nvSpPr>
              <xdr:cNvPr id="1112" name="Option Button 88" hidden="1">
                <a:extLst>
                  <a:ext uri="{63B3BB69-23CF-44E3-9099-C40C66FF867C}">
                    <a14:compatExt spid="_x0000_s1112"/>
                  </a:ext>
                </a:extLst>
              </xdr:cNvPr>
              <xdr:cNvSpPr/>
            </xdr:nvSpPr>
            <xdr:spPr>
              <a:xfrm>
                <a:off x="2143125" y="11544300"/>
                <a:ext cx="12668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実施していない</a:t>
                </a:r>
              </a:p>
            </xdr:txBody>
          </xdr:sp>
          <xdr:sp macro="" textlink="">
            <xdr:nvSpPr>
              <xdr:cNvPr id="1137" name="Group Box 113" hidden="1">
                <a:extLst>
                  <a:ext uri="{63B3BB69-23CF-44E3-9099-C40C66FF867C}">
                    <a14:compatExt spid="_x0000_s1137"/>
                  </a:ext>
                </a:extLst>
              </xdr:cNvPr>
              <xdr:cNvSpPr/>
            </xdr:nvSpPr>
            <xdr:spPr>
              <a:xfrm>
                <a:off x="2085971" y="11258583"/>
                <a:ext cx="1562101" cy="571501"/>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113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266699</xdr:colOff>
          <xdr:row>31</xdr:row>
          <xdr:rowOff>85725</xdr:rowOff>
        </xdr:from>
        <xdr:to>
          <xdr:col>14</xdr:col>
          <xdr:colOff>171449</xdr:colOff>
          <xdr:row>33</xdr:row>
          <xdr:rowOff>161925</xdr:rowOff>
        </xdr:to>
        <xdr:grpSp>
          <xdr:nvGrpSpPr>
            <xdr:cNvPr id="57" name="グループ化 56"/>
            <xdr:cNvGrpSpPr/>
          </xdr:nvGrpSpPr>
          <xdr:grpSpPr>
            <a:xfrm>
              <a:off x="2076449" y="11877675"/>
              <a:ext cx="2581275" cy="914400"/>
              <a:chOff x="2076447" y="11877676"/>
              <a:chExt cx="2562227" cy="914398"/>
            </a:xfrm>
          </xdr:grpSpPr>
          <xdr:sp macro="" textlink="">
            <xdr:nvSpPr>
              <xdr:cNvPr id="1113" name="Option Button 89" hidden="1">
                <a:extLst>
                  <a:ext uri="{63B3BB69-23CF-44E3-9099-C40C66FF867C}">
                    <a14:compatExt spid="_x0000_s1113"/>
                  </a:ext>
                </a:extLst>
              </xdr:cNvPr>
              <xdr:cNvSpPr/>
            </xdr:nvSpPr>
            <xdr:spPr>
              <a:xfrm>
                <a:off x="2152650" y="11915775"/>
                <a:ext cx="14573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実施している</a:t>
                </a:r>
              </a:p>
            </xdr:txBody>
          </xdr:sp>
          <xdr:sp macro="" textlink="">
            <xdr:nvSpPr>
              <xdr:cNvPr id="1114" name="Option Button 90" hidden="1">
                <a:extLst>
                  <a:ext uri="{63B3BB69-23CF-44E3-9099-C40C66FF867C}">
                    <a14:compatExt spid="_x0000_s1114"/>
                  </a:ext>
                </a:extLst>
              </xdr:cNvPr>
              <xdr:cNvSpPr/>
            </xdr:nvSpPr>
            <xdr:spPr>
              <a:xfrm>
                <a:off x="2143125" y="12153900"/>
                <a:ext cx="1457325"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実施していない</a:t>
                </a:r>
              </a:p>
            </xdr:txBody>
          </xdr:sp>
          <xdr:sp macro="" textlink="">
            <xdr:nvSpPr>
              <xdr:cNvPr id="1138" name="Group Box 114" hidden="1">
                <a:extLst>
                  <a:ext uri="{63B3BB69-23CF-44E3-9099-C40C66FF867C}">
                    <a14:compatExt spid="_x0000_s1138"/>
                  </a:ext>
                </a:extLst>
              </xdr:cNvPr>
              <xdr:cNvSpPr/>
            </xdr:nvSpPr>
            <xdr:spPr>
              <a:xfrm>
                <a:off x="2076447" y="11877676"/>
                <a:ext cx="2562227" cy="914398"/>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114</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17</xdr:row>
          <xdr:rowOff>104775</xdr:rowOff>
        </xdr:from>
        <xdr:to>
          <xdr:col>18</xdr:col>
          <xdr:colOff>66675</xdr:colOff>
          <xdr:row>17</xdr:row>
          <xdr:rowOff>342900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238125</xdr:colOff>
          <xdr:row>17</xdr:row>
          <xdr:rowOff>104775</xdr:rowOff>
        </xdr:from>
        <xdr:to>
          <xdr:col>20</xdr:col>
          <xdr:colOff>247650</xdr:colOff>
          <xdr:row>17</xdr:row>
          <xdr:rowOff>342900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85725</xdr:rowOff>
        </xdr:from>
        <xdr:to>
          <xdr:col>22</xdr:col>
          <xdr:colOff>66675</xdr:colOff>
          <xdr:row>18</xdr:row>
          <xdr:rowOff>323850</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高齢者（自社で定年退職後再雇用された人を除く）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361950</xdr:colOff>
          <xdr:row>17</xdr:row>
          <xdr:rowOff>95250</xdr:rowOff>
        </xdr:from>
        <xdr:to>
          <xdr:col>22</xdr:col>
          <xdr:colOff>371475</xdr:colOff>
          <xdr:row>17</xdr:row>
          <xdr:rowOff>333375</xdr:rowOff>
        </xdr:to>
        <xdr:sp macro="" textlink="">
          <xdr:nvSpPr>
            <xdr:cNvPr id="1118" name="Check Box 94" hidden="1">
              <a:extLst>
                <a:ext uri="{63B3BB69-23CF-44E3-9099-C40C66FF867C}">
                  <a14:compatExt spid="_x0000_s1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フリーター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19</xdr:row>
          <xdr:rowOff>47625</xdr:rowOff>
        </xdr:from>
        <xdr:to>
          <xdr:col>17</xdr:col>
          <xdr:colOff>381000</xdr:colOff>
          <xdr:row>19</xdr:row>
          <xdr:rowOff>285750</xdr:rowOff>
        </xdr:to>
        <xdr:sp macro="" textlink="">
          <xdr:nvSpPr>
            <xdr:cNvPr id="1119" name="Check Box 95" hidden="1">
              <a:extLst>
                <a:ext uri="{63B3BB69-23CF-44E3-9099-C40C66FF867C}">
                  <a14:compatExt spid="_x0000_s1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その他→具体的に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8</xdr:row>
          <xdr:rowOff>142875</xdr:rowOff>
        </xdr:from>
        <xdr:to>
          <xdr:col>1</xdr:col>
          <xdr:colOff>457200</xdr:colOff>
          <xdr:row>9</xdr:row>
          <xdr:rowOff>133350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123825</xdr:rowOff>
        </xdr:from>
        <xdr:to>
          <xdr:col>1</xdr:col>
          <xdr:colOff>438150</xdr:colOff>
          <xdr:row>20</xdr:row>
          <xdr:rowOff>123825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30</xdr:row>
          <xdr:rowOff>123825</xdr:rowOff>
        </xdr:from>
        <xdr:to>
          <xdr:col>1</xdr:col>
          <xdr:colOff>457200</xdr:colOff>
          <xdr:row>31</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41</xdr:row>
          <xdr:rowOff>123825</xdr:rowOff>
        </xdr:from>
        <xdr:to>
          <xdr:col>1</xdr:col>
          <xdr:colOff>428625</xdr:colOff>
          <xdr:row>42</xdr:row>
          <xdr:rowOff>123825</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65</xdr:row>
          <xdr:rowOff>38100</xdr:rowOff>
        </xdr:from>
        <xdr:to>
          <xdr:col>6</xdr:col>
          <xdr:colOff>9525</xdr:colOff>
          <xdr:row>66</xdr:row>
          <xdr:rowOff>152400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厚生労働省パート労働ポータルサイト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66</xdr:row>
          <xdr:rowOff>152400</xdr:rowOff>
        </xdr:from>
        <xdr:to>
          <xdr:col>6</xdr:col>
          <xdr:colOff>295275</xdr:colOff>
          <xdr:row>68</xdr:row>
          <xdr:rowOff>38100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経営者協会、商工会議所からの案内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65</xdr:row>
          <xdr:rowOff>38100</xdr:rowOff>
        </xdr:from>
        <xdr:to>
          <xdr:col>10</xdr:col>
          <xdr:colOff>161925</xdr:colOff>
          <xdr:row>66</xdr:row>
          <xdr:rowOff>152400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厚生労働省メールマガジン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65</xdr:row>
          <xdr:rowOff>38100</xdr:rowOff>
        </xdr:from>
        <xdr:to>
          <xdr:col>15</xdr:col>
          <xdr:colOff>66675</xdr:colOff>
          <xdr:row>66</xdr:row>
          <xdr:rowOff>152400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労働局からの案内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65</xdr:row>
          <xdr:rowOff>38100</xdr:rowOff>
        </xdr:from>
        <xdr:to>
          <xdr:col>22</xdr:col>
          <xdr:colOff>19050</xdr:colOff>
          <xdr:row>66</xdr:row>
          <xdr:rowOff>152400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地方公共団体からの案内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66</xdr:row>
          <xdr:rowOff>161925</xdr:rowOff>
        </xdr:from>
        <xdr:to>
          <xdr:col>17</xdr:col>
          <xdr:colOff>47625</xdr:colOff>
          <xdr:row>68</xdr:row>
          <xdr:rowOff>47625</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社会保険労務士からの案内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68</xdr:row>
          <xdr:rowOff>38100</xdr:rowOff>
        </xdr:from>
        <xdr:to>
          <xdr:col>5</xdr:col>
          <xdr:colOff>323850</xdr:colOff>
          <xdr:row>69</xdr:row>
          <xdr:rowOff>95250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雇用管理改善セミナー（導入編）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57150</xdr:rowOff>
        </xdr:from>
        <xdr:to>
          <xdr:col>9</xdr:col>
          <xdr:colOff>0</xdr:colOff>
          <xdr:row>69</xdr:row>
          <xdr:rowOff>95250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みずほ情報総研HP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68</xdr:row>
          <xdr:rowOff>57150</xdr:rowOff>
        </xdr:from>
        <xdr:to>
          <xdr:col>14</xdr:col>
          <xdr:colOff>38100</xdr:colOff>
          <xdr:row>69</xdr:row>
          <xdr:rowOff>95250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みずほ情報総研メールマガジン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68</xdr:row>
          <xdr:rowOff>66675</xdr:rowOff>
        </xdr:from>
        <xdr:to>
          <xdr:col>23</xdr:col>
          <xdr:colOff>161925</xdr:colOff>
          <xdr:row>69</xdr:row>
          <xdr:rowOff>104775</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みずほ情報総研からの電話・メール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69</xdr:row>
          <xdr:rowOff>85725</xdr:rowOff>
        </xdr:from>
        <xdr:to>
          <xdr:col>6</xdr:col>
          <xdr:colOff>238125</xdr:colOff>
          <xdr:row>70</xdr:row>
          <xdr:rowOff>123825</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みずほ情報総研からのダイレクトメール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70</xdr:row>
          <xdr:rowOff>123825</xdr:rowOff>
        </xdr:from>
        <xdr:to>
          <xdr:col>6</xdr:col>
          <xdr:colOff>342900</xdr:colOff>
          <xdr:row>70</xdr:row>
          <xdr:rowOff>342900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その他のインターネット情報またはメールマガジン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69</xdr:row>
          <xdr:rowOff>95250</xdr:rowOff>
        </xdr:from>
        <xdr:to>
          <xdr:col>15</xdr:col>
          <xdr:colOff>171450</xdr:colOff>
          <xdr:row>70</xdr:row>
          <xdr:rowOff>133350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ProFuture案内メール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69</xdr:row>
          <xdr:rowOff>104775</xdr:rowOff>
        </xdr:from>
        <xdr:to>
          <xdr:col>21</xdr:col>
          <xdr:colOff>190500</xdr:colOff>
          <xdr:row>70</xdr:row>
          <xdr:rowOff>142875</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ProFutureからの電話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66</xdr:row>
          <xdr:rowOff>161925</xdr:rowOff>
        </xdr:from>
        <xdr:to>
          <xdr:col>20</xdr:col>
          <xdr:colOff>133350</xdr:colOff>
          <xdr:row>68</xdr:row>
          <xdr:rowOff>28575</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69</xdr:row>
          <xdr:rowOff>95250</xdr:rowOff>
        </xdr:from>
        <xdr:to>
          <xdr:col>10</xdr:col>
          <xdr:colOff>352425</xdr:colOff>
          <xdr:row>70</xdr:row>
          <xdr:rowOff>133350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その他みずほグループからの案内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70</xdr:row>
          <xdr:rowOff>123825</xdr:rowOff>
        </xdr:from>
        <xdr:to>
          <xdr:col>10</xdr:col>
          <xdr:colOff>142875</xdr:colOff>
          <xdr:row>70</xdr:row>
          <xdr:rowOff>333375</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xdr:row>
          <xdr:rowOff>161925</xdr:rowOff>
        </xdr:from>
        <xdr:to>
          <xdr:col>10</xdr:col>
          <xdr:colOff>142875</xdr:colOff>
          <xdr:row>68</xdr:row>
          <xdr:rowOff>47625</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業界団体からの案内</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 Type="http://schemas.openxmlformats.org/officeDocument/2006/relationships/printerSettings" Target="../printerSettings/printerSettings2.bin"/><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printerSettings" Target="../printerSettings/printerSettings6.bin"/><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printerSettings" Target="../printerSettings/printerSettings5.bin"/><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5" Type="http://schemas.openxmlformats.org/officeDocument/2006/relationships/vmlDrawing" Target="../drawings/vmlDrawing2.vml"/><Relationship Id="rId15" Type="http://schemas.openxmlformats.org/officeDocument/2006/relationships/ctrlProp" Target="../ctrlProps/ctrlProp55.xml"/><Relationship Id="rId23" Type="http://schemas.openxmlformats.org/officeDocument/2006/relationships/ctrlProp" Target="../ctrlProps/ctrlProp63.xml"/><Relationship Id="rId10" Type="http://schemas.openxmlformats.org/officeDocument/2006/relationships/ctrlProp" Target="../ctrlProps/ctrlProp50.xml"/><Relationship Id="rId19" Type="http://schemas.openxmlformats.org/officeDocument/2006/relationships/ctrlProp" Target="../ctrlProps/ctrlProp59.xml"/><Relationship Id="rId4" Type="http://schemas.openxmlformats.org/officeDocument/2006/relationships/drawing" Target="../drawings/drawing2.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282"/>
  <sheetViews>
    <sheetView showGridLines="0" tabSelected="1" zoomScaleNormal="100" zoomScaleSheetLayoutView="70" workbookViewId="0">
      <selection activeCell="AC11" sqref="AC11"/>
    </sheetView>
  </sheetViews>
  <sheetFormatPr defaultColWidth="9" defaultRowHeight="13.5"/>
  <cols>
    <col min="1" max="2" width="4.25" style="1" customWidth="1"/>
    <col min="3" max="3" width="6.75" style="1" customWidth="1"/>
    <col min="4" max="5" width="4.25" style="1" customWidth="1"/>
    <col min="6" max="6" width="3.625" style="1" customWidth="1"/>
    <col min="7" max="8" width="4.25" style="1" customWidth="1"/>
    <col min="9" max="9" width="3.75" style="1" customWidth="1"/>
    <col min="10" max="11" width="2.625" style="1" customWidth="1"/>
    <col min="12" max="12" width="2.875" style="1" customWidth="1"/>
    <col min="13" max="13" width="3.75" style="1" customWidth="1"/>
    <col min="14" max="14" width="7.375" style="1" customWidth="1"/>
    <col min="15" max="15" width="4.25" style="1" customWidth="1"/>
    <col min="16" max="24" width="5.625" style="1" customWidth="1"/>
    <col min="25" max="25" width="5.875" style="1" customWidth="1"/>
    <col min="26" max="26" width="1.875" style="2" hidden="1" customWidth="1"/>
    <col min="27" max="31" width="9" style="2"/>
    <col min="32" max="33" width="6.625" style="2" customWidth="1"/>
    <col min="34" max="34" width="6.625" style="1" customWidth="1"/>
    <col min="35" max="16384" width="9" style="1"/>
  </cols>
  <sheetData>
    <row r="1" spans="1:26" ht="24" customHeight="1">
      <c r="A1" s="236" t="s">
        <v>67</v>
      </c>
      <c r="B1" s="236"/>
      <c r="C1" s="236"/>
      <c r="D1" s="236"/>
      <c r="E1" s="236"/>
      <c r="F1" s="236"/>
      <c r="G1" s="236"/>
      <c r="H1" s="236"/>
      <c r="I1" s="236"/>
      <c r="J1" s="236"/>
      <c r="K1" s="236"/>
      <c r="L1" s="236"/>
      <c r="M1" s="236"/>
      <c r="N1" s="236"/>
      <c r="O1" s="236"/>
      <c r="P1" s="236"/>
      <c r="Q1" s="236"/>
      <c r="R1" s="236"/>
      <c r="S1" s="236"/>
      <c r="T1" s="236"/>
      <c r="U1" s="236"/>
      <c r="V1" s="236"/>
      <c r="W1" s="236"/>
      <c r="X1" s="236"/>
    </row>
    <row r="2" spans="1:26" ht="8.25" customHeight="1">
      <c r="A2" s="7"/>
      <c r="B2" s="7"/>
      <c r="C2" s="7"/>
      <c r="D2" s="7"/>
      <c r="E2" s="7"/>
      <c r="F2" s="7"/>
      <c r="G2" s="7"/>
      <c r="H2" s="7"/>
      <c r="I2" s="7"/>
      <c r="J2" s="7"/>
      <c r="K2" s="7"/>
      <c r="L2" s="7"/>
      <c r="M2" s="7"/>
      <c r="N2" s="7"/>
      <c r="O2" s="7"/>
      <c r="P2" s="7"/>
      <c r="Q2" s="7"/>
      <c r="R2" s="7"/>
      <c r="S2" s="7"/>
      <c r="T2" s="7"/>
      <c r="U2" s="7"/>
      <c r="V2" s="7"/>
      <c r="W2" s="7"/>
      <c r="X2" s="7"/>
    </row>
    <row r="3" spans="1:26" ht="14.25" customHeight="1">
      <c r="A3" s="251" t="s">
        <v>116</v>
      </c>
      <c r="B3" s="252"/>
      <c r="C3" s="252"/>
      <c r="D3" s="252"/>
      <c r="E3" s="252"/>
      <c r="F3" s="252"/>
      <c r="G3" s="252"/>
      <c r="H3" s="252"/>
      <c r="I3" s="252"/>
      <c r="J3" s="252"/>
      <c r="K3" s="252"/>
      <c r="L3" s="252"/>
      <c r="M3" s="252"/>
      <c r="N3" s="252"/>
      <c r="O3" s="252"/>
      <c r="P3" s="252"/>
      <c r="Q3" s="252"/>
      <c r="R3" s="252"/>
      <c r="S3" s="252"/>
      <c r="T3" s="252"/>
      <c r="U3" s="252"/>
      <c r="V3" s="252"/>
      <c r="W3" s="252"/>
      <c r="X3" s="252"/>
    </row>
    <row r="4" spans="1:26" ht="8.25" customHeight="1" thickBot="1">
      <c r="A4" s="252"/>
      <c r="B4" s="252"/>
      <c r="C4" s="252"/>
      <c r="D4" s="252"/>
      <c r="E4" s="252"/>
      <c r="F4" s="252"/>
      <c r="G4" s="252"/>
      <c r="H4" s="252"/>
      <c r="I4" s="252"/>
      <c r="J4" s="252"/>
      <c r="K4" s="252"/>
      <c r="L4" s="252"/>
      <c r="M4" s="252"/>
      <c r="N4" s="252"/>
      <c r="O4" s="252"/>
      <c r="P4" s="252"/>
      <c r="Q4" s="252"/>
      <c r="R4" s="252"/>
      <c r="S4" s="252"/>
      <c r="T4" s="252"/>
      <c r="U4" s="252"/>
      <c r="V4" s="252"/>
      <c r="W4" s="252"/>
      <c r="X4" s="252"/>
    </row>
    <row r="5" spans="1:26" ht="27.75" customHeight="1" thickBot="1">
      <c r="O5" s="249" t="s">
        <v>72</v>
      </c>
      <c r="P5" s="250"/>
      <c r="Q5" s="31" t="s">
        <v>69</v>
      </c>
      <c r="R5" s="32"/>
      <c r="S5" s="79" t="s">
        <v>70</v>
      </c>
      <c r="T5" s="32"/>
      <c r="U5" s="80" t="s">
        <v>71</v>
      </c>
      <c r="V5" s="32"/>
      <c r="W5" s="80" t="s">
        <v>88</v>
      </c>
      <c r="X5" s="81"/>
    </row>
    <row r="6" spans="1:26" ht="18" customHeight="1">
      <c r="A6" s="237" t="s">
        <v>9</v>
      </c>
      <c r="B6" s="238"/>
      <c r="C6" s="239"/>
      <c r="D6" s="242"/>
      <c r="E6" s="243"/>
      <c r="F6" s="243"/>
      <c r="G6" s="243"/>
      <c r="H6" s="243"/>
      <c r="I6" s="243"/>
      <c r="J6" s="243"/>
      <c r="K6" s="243"/>
      <c r="L6" s="243"/>
      <c r="M6" s="243"/>
      <c r="N6" s="243"/>
      <c r="O6" s="244"/>
      <c r="P6" s="240" t="s">
        <v>11</v>
      </c>
      <c r="Q6" s="241"/>
      <c r="R6" s="245"/>
      <c r="S6" s="246"/>
      <c r="T6" s="246"/>
      <c r="U6" s="246"/>
      <c r="V6" s="246"/>
      <c r="W6" s="246"/>
      <c r="X6" s="247"/>
      <c r="Z6" s="2" t="s">
        <v>75</v>
      </c>
    </row>
    <row r="7" spans="1:26" ht="36" customHeight="1">
      <c r="A7" s="215" t="s">
        <v>7</v>
      </c>
      <c r="B7" s="216"/>
      <c r="C7" s="217"/>
      <c r="D7" s="226"/>
      <c r="E7" s="227"/>
      <c r="F7" s="227"/>
      <c r="G7" s="227"/>
      <c r="H7" s="227"/>
      <c r="I7" s="227"/>
      <c r="J7" s="227"/>
      <c r="K7" s="227"/>
      <c r="L7" s="227"/>
      <c r="M7" s="227"/>
      <c r="N7" s="227"/>
      <c r="O7" s="229"/>
      <c r="P7" s="220"/>
      <c r="Q7" s="221"/>
      <c r="R7" s="248"/>
      <c r="S7" s="212"/>
      <c r="T7" s="212"/>
      <c r="U7" s="212"/>
      <c r="V7" s="212"/>
      <c r="W7" s="212"/>
      <c r="X7" s="213"/>
      <c r="Z7" s="2" t="s">
        <v>76</v>
      </c>
    </row>
    <row r="8" spans="1:26" ht="18" customHeight="1">
      <c r="A8" s="199" t="s">
        <v>9</v>
      </c>
      <c r="B8" s="200"/>
      <c r="C8" s="201"/>
      <c r="D8" s="222"/>
      <c r="E8" s="223"/>
      <c r="F8" s="223"/>
      <c r="G8" s="223"/>
      <c r="H8" s="223"/>
      <c r="I8" s="223"/>
      <c r="J8" s="223"/>
      <c r="K8" s="223"/>
      <c r="L8" s="223"/>
      <c r="M8" s="223"/>
      <c r="N8" s="223"/>
      <c r="O8" s="224"/>
      <c r="P8" s="218" t="s">
        <v>13</v>
      </c>
      <c r="Q8" s="219"/>
      <c r="R8" s="202"/>
      <c r="S8" s="203"/>
      <c r="T8" s="203"/>
      <c r="U8" s="203"/>
      <c r="V8" s="203"/>
      <c r="W8" s="203"/>
      <c r="X8" s="204"/>
      <c r="Z8" s="6" t="s">
        <v>233</v>
      </c>
    </row>
    <row r="9" spans="1:26" ht="36" customHeight="1">
      <c r="A9" s="215" t="s">
        <v>12</v>
      </c>
      <c r="B9" s="216"/>
      <c r="C9" s="217"/>
      <c r="D9" s="226"/>
      <c r="E9" s="227"/>
      <c r="F9" s="227"/>
      <c r="G9" s="227"/>
      <c r="H9" s="227"/>
      <c r="I9" s="227"/>
      <c r="J9" s="227"/>
      <c r="K9" s="227"/>
      <c r="L9" s="227"/>
      <c r="M9" s="227"/>
      <c r="N9" s="227"/>
      <c r="O9" s="229"/>
      <c r="P9" s="220"/>
      <c r="Q9" s="221"/>
      <c r="R9" s="205"/>
      <c r="S9" s="206"/>
      <c r="T9" s="206"/>
      <c r="U9" s="206"/>
      <c r="V9" s="206"/>
      <c r="W9" s="206"/>
      <c r="X9" s="207"/>
      <c r="Z9" s="4" t="s">
        <v>234</v>
      </c>
    </row>
    <row r="10" spans="1:26" ht="18" customHeight="1">
      <c r="A10" s="233" t="s">
        <v>9</v>
      </c>
      <c r="B10" s="234"/>
      <c r="C10" s="235"/>
      <c r="D10" s="222"/>
      <c r="E10" s="223"/>
      <c r="F10" s="223"/>
      <c r="G10" s="223"/>
      <c r="H10" s="223"/>
      <c r="I10" s="223"/>
      <c r="J10" s="223"/>
      <c r="K10" s="223"/>
      <c r="L10" s="223"/>
      <c r="M10" s="223"/>
      <c r="N10" s="223"/>
      <c r="O10" s="223"/>
      <c r="P10" s="223"/>
      <c r="Q10" s="223"/>
      <c r="R10" s="223"/>
      <c r="S10" s="223"/>
      <c r="T10" s="223"/>
      <c r="U10" s="223"/>
      <c r="V10" s="223"/>
      <c r="W10" s="223"/>
      <c r="X10" s="225"/>
      <c r="Z10" s="6" t="s">
        <v>235</v>
      </c>
    </row>
    <row r="11" spans="1:26" ht="36" customHeight="1">
      <c r="A11" s="215" t="s">
        <v>68</v>
      </c>
      <c r="B11" s="231"/>
      <c r="C11" s="232"/>
      <c r="D11" s="226"/>
      <c r="E11" s="227"/>
      <c r="F11" s="227"/>
      <c r="G11" s="227"/>
      <c r="H11" s="227"/>
      <c r="I11" s="227"/>
      <c r="J11" s="227"/>
      <c r="K11" s="227"/>
      <c r="L11" s="227"/>
      <c r="M11" s="227"/>
      <c r="N11" s="227"/>
      <c r="O11" s="227"/>
      <c r="P11" s="227"/>
      <c r="Q11" s="227"/>
      <c r="R11" s="227"/>
      <c r="S11" s="227"/>
      <c r="T11" s="227"/>
      <c r="U11" s="227"/>
      <c r="V11" s="227"/>
      <c r="W11" s="227"/>
      <c r="X11" s="228"/>
      <c r="Z11" s="6" t="s">
        <v>236</v>
      </c>
    </row>
    <row r="12" spans="1:26" ht="15" customHeight="1">
      <c r="A12" s="255" t="s">
        <v>0</v>
      </c>
      <c r="B12" s="256"/>
      <c r="C12" s="257"/>
      <c r="D12" s="3" t="s">
        <v>8</v>
      </c>
      <c r="E12" s="214"/>
      <c r="F12" s="214"/>
      <c r="G12" s="214"/>
      <c r="H12" s="214"/>
      <c r="I12" s="214"/>
      <c r="J12" s="214"/>
      <c r="K12" s="210"/>
      <c r="L12" s="210"/>
      <c r="M12" s="210"/>
      <c r="N12" s="210"/>
      <c r="O12" s="210"/>
      <c r="P12" s="210"/>
      <c r="Q12" s="210"/>
      <c r="R12" s="210"/>
      <c r="S12" s="210"/>
      <c r="T12" s="210"/>
      <c r="U12" s="210"/>
      <c r="V12" s="210"/>
      <c r="W12" s="210"/>
      <c r="X12" s="211"/>
      <c r="Z12" s="6" t="s">
        <v>237</v>
      </c>
    </row>
    <row r="13" spans="1:26" ht="23.25" customHeight="1">
      <c r="A13" s="215"/>
      <c r="B13" s="216"/>
      <c r="C13" s="217"/>
      <c r="D13" s="208"/>
      <c r="E13" s="209"/>
      <c r="F13" s="209"/>
      <c r="G13" s="209"/>
      <c r="H13" s="230" t="s">
        <v>1</v>
      </c>
      <c r="I13" s="230"/>
      <c r="J13" s="230"/>
      <c r="K13" s="212"/>
      <c r="L13" s="212"/>
      <c r="M13" s="212"/>
      <c r="N13" s="212"/>
      <c r="O13" s="212"/>
      <c r="P13" s="212"/>
      <c r="Q13" s="212"/>
      <c r="R13" s="212"/>
      <c r="S13" s="212"/>
      <c r="T13" s="212"/>
      <c r="U13" s="212"/>
      <c r="V13" s="212"/>
      <c r="W13" s="212"/>
      <c r="X13" s="213"/>
      <c r="Z13" s="6" t="s">
        <v>238</v>
      </c>
    </row>
    <row r="14" spans="1:26" ht="20.100000000000001" customHeight="1">
      <c r="A14" s="255" t="s">
        <v>10</v>
      </c>
      <c r="B14" s="256"/>
      <c r="C14" s="257"/>
      <c r="D14" s="125" t="s">
        <v>2</v>
      </c>
      <c r="E14" s="126"/>
      <c r="F14" s="210"/>
      <c r="G14" s="210"/>
      <c r="H14" s="210"/>
      <c r="I14" s="210"/>
      <c r="J14" s="210"/>
      <c r="K14" s="210"/>
      <c r="L14" s="210"/>
      <c r="M14" s="126" t="s">
        <v>3</v>
      </c>
      <c r="N14" s="126"/>
      <c r="O14" s="126"/>
      <c r="P14" s="210"/>
      <c r="Q14" s="210"/>
      <c r="R14" s="210"/>
      <c r="S14" s="210"/>
      <c r="T14" s="210"/>
      <c r="U14" s="210"/>
      <c r="V14" s="210"/>
      <c r="W14" s="210"/>
      <c r="X14" s="211"/>
      <c r="Z14" s="6" t="s">
        <v>239</v>
      </c>
    </row>
    <row r="15" spans="1:26" ht="20.100000000000001" customHeight="1">
      <c r="A15" s="261"/>
      <c r="B15" s="262"/>
      <c r="C15" s="263"/>
      <c r="D15" s="127"/>
      <c r="E15" s="128"/>
      <c r="F15" s="260"/>
      <c r="G15" s="260"/>
      <c r="H15" s="260"/>
      <c r="I15" s="260"/>
      <c r="J15" s="260"/>
      <c r="K15" s="260"/>
      <c r="L15" s="260"/>
      <c r="M15" s="131" t="s">
        <v>16</v>
      </c>
      <c r="N15" s="131"/>
      <c r="O15" s="131"/>
      <c r="P15" s="260"/>
      <c r="Q15" s="260"/>
      <c r="R15" s="260"/>
      <c r="S15" s="260"/>
      <c r="T15" s="260"/>
      <c r="U15" s="260"/>
      <c r="V15" s="260"/>
      <c r="W15" s="260"/>
      <c r="X15" s="267"/>
      <c r="Z15" s="6" t="s">
        <v>240</v>
      </c>
    </row>
    <row r="16" spans="1:26" ht="25.5" customHeight="1" thickBot="1">
      <c r="A16" s="264"/>
      <c r="B16" s="265"/>
      <c r="C16" s="266"/>
      <c r="D16" s="129" t="s">
        <v>4</v>
      </c>
      <c r="E16" s="130"/>
      <c r="F16" s="260"/>
      <c r="G16" s="260"/>
      <c r="H16" s="260"/>
      <c r="I16" s="260"/>
      <c r="J16" s="260"/>
      <c r="K16" s="260"/>
      <c r="L16" s="260"/>
      <c r="M16" s="130" t="s">
        <v>15</v>
      </c>
      <c r="N16" s="135"/>
      <c r="O16" s="135"/>
      <c r="P16" s="258"/>
      <c r="Q16" s="258"/>
      <c r="R16" s="258"/>
      <c r="S16" s="258"/>
      <c r="T16" s="258"/>
      <c r="U16" s="258"/>
      <c r="V16" s="258"/>
      <c r="W16" s="258"/>
      <c r="X16" s="259"/>
      <c r="Z16" s="6" t="s">
        <v>241</v>
      </c>
    </row>
    <row r="17" spans="1:34" ht="42.75" customHeight="1">
      <c r="A17" s="294" t="s">
        <v>251</v>
      </c>
      <c r="B17" s="295"/>
      <c r="C17" s="296"/>
      <c r="D17" s="143" t="s">
        <v>252</v>
      </c>
      <c r="E17" s="143"/>
      <c r="F17" s="143"/>
      <c r="G17" s="144" t="s">
        <v>253</v>
      </c>
      <c r="H17" s="144"/>
      <c r="I17" s="144"/>
      <c r="J17" s="144" t="s">
        <v>115</v>
      </c>
      <c r="K17" s="144"/>
      <c r="L17" s="144"/>
      <c r="M17" s="144"/>
      <c r="N17" s="136" t="s">
        <v>113</v>
      </c>
      <c r="O17" s="137"/>
      <c r="P17" s="196" t="s">
        <v>254</v>
      </c>
      <c r="Q17" s="197"/>
      <c r="R17" s="197"/>
      <c r="S17" s="197"/>
      <c r="T17" s="197"/>
      <c r="U17" s="197"/>
      <c r="V17" s="197"/>
      <c r="W17" s="197"/>
      <c r="X17" s="198"/>
      <c r="Z17" s="1" t="s">
        <v>232</v>
      </c>
      <c r="AA17" s="1"/>
      <c r="AB17" s="36"/>
      <c r="AC17" s="36"/>
      <c r="AD17" s="36"/>
      <c r="AE17" s="36"/>
      <c r="AF17" s="36"/>
      <c r="AG17" s="36"/>
      <c r="AH17" s="36"/>
    </row>
    <row r="18" spans="1:34" ht="30.75" customHeight="1">
      <c r="A18" s="92"/>
      <c r="B18" s="277" t="s">
        <v>96</v>
      </c>
      <c r="C18" s="278"/>
      <c r="D18" s="194"/>
      <c r="E18" s="195"/>
      <c r="F18" s="82" t="s">
        <v>6</v>
      </c>
      <c r="G18" s="138"/>
      <c r="H18" s="139"/>
      <c r="I18" s="82" t="s">
        <v>6</v>
      </c>
      <c r="J18" s="138"/>
      <c r="K18" s="139"/>
      <c r="L18" s="139"/>
      <c r="M18" s="82" t="s">
        <v>6</v>
      </c>
      <c r="N18" s="96"/>
      <c r="O18" s="83" t="s">
        <v>114</v>
      </c>
      <c r="P18" s="84"/>
      <c r="Q18" s="85"/>
      <c r="R18" s="85"/>
      <c r="S18" s="85"/>
      <c r="T18" s="85"/>
      <c r="U18" s="85"/>
      <c r="V18" s="85"/>
      <c r="W18" s="85"/>
      <c r="X18" s="86"/>
      <c r="Z18" s="1" t="s">
        <v>242</v>
      </c>
      <c r="AA18" s="1"/>
      <c r="AB18" s="40"/>
      <c r="AC18" s="40"/>
      <c r="AD18" s="40"/>
      <c r="AE18" s="40"/>
      <c r="AF18" s="40"/>
      <c r="AG18" s="40"/>
      <c r="AH18" s="40"/>
    </row>
    <row r="19" spans="1:34" ht="35.25" customHeight="1">
      <c r="A19" s="92"/>
      <c r="B19" s="145" t="s">
        <v>55</v>
      </c>
      <c r="C19" s="146"/>
      <c r="D19" s="194"/>
      <c r="E19" s="195"/>
      <c r="F19" s="82" t="s">
        <v>6</v>
      </c>
      <c r="G19" s="138"/>
      <c r="H19" s="139"/>
      <c r="I19" s="82" t="s">
        <v>6</v>
      </c>
      <c r="J19" s="138"/>
      <c r="K19" s="139"/>
      <c r="L19" s="139"/>
      <c r="M19" s="82" t="s">
        <v>6</v>
      </c>
      <c r="N19" s="96"/>
      <c r="O19" s="83" t="s">
        <v>114</v>
      </c>
      <c r="P19" s="78"/>
      <c r="Q19" s="78"/>
      <c r="R19" s="78"/>
      <c r="S19" s="78"/>
      <c r="T19" s="78"/>
      <c r="U19" s="78"/>
      <c r="V19" s="78"/>
      <c r="W19" s="78"/>
      <c r="X19" s="87"/>
      <c r="Z19" s="1" t="s">
        <v>243</v>
      </c>
      <c r="AA19" s="1"/>
      <c r="AB19" s="40"/>
      <c r="AC19" s="40"/>
      <c r="AD19" s="40"/>
      <c r="AE19" s="40"/>
      <c r="AF19" s="40"/>
      <c r="AG19" s="40"/>
      <c r="AH19" s="40"/>
    </row>
    <row r="20" spans="1:34" ht="31.5" customHeight="1" thickBot="1">
      <c r="A20" s="93"/>
      <c r="B20" s="147" t="s">
        <v>5</v>
      </c>
      <c r="C20" s="148"/>
      <c r="D20" s="270"/>
      <c r="E20" s="271"/>
      <c r="F20" s="88" t="s">
        <v>6</v>
      </c>
      <c r="G20" s="270"/>
      <c r="H20" s="271"/>
      <c r="I20" s="88" t="s">
        <v>6</v>
      </c>
      <c r="J20" s="272"/>
      <c r="K20" s="272"/>
      <c r="L20" s="273"/>
      <c r="M20" s="88" t="s">
        <v>95</v>
      </c>
      <c r="N20" s="97"/>
      <c r="O20" s="89" t="s">
        <v>114</v>
      </c>
      <c r="P20" s="90"/>
      <c r="Q20" s="90"/>
      <c r="R20" s="91"/>
      <c r="S20" s="132"/>
      <c r="T20" s="133"/>
      <c r="U20" s="133"/>
      <c r="V20" s="133"/>
      <c r="W20" s="133"/>
      <c r="X20" s="134"/>
      <c r="Z20" s="1" t="s">
        <v>244</v>
      </c>
      <c r="AA20" s="1"/>
      <c r="AB20" s="253"/>
      <c r="AC20" s="253"/>
      <c r="AD20" s="253"/>
      <c r="AE20" s="253"/>
      <c r="AF20" s="253"/>
      <c r="AG20" s="253"/>
      <c r="AH20" s="253"/>
    </row>
    <row r="21" spans="1:34" ht="24.75" customHeight="1">
      <c r="A21" s="298" t="s">
        <v>94</v>
      </c>
      <c r="B21" s="297" t="s">
        <v>100</v>
      </c>
      <c r="C21" s="154"/>
      <c r="D21" s="154"/>
      <c r="E21" s="154"/>
      <c r="F21" s="154"/>
      <c r="G21" s="154"/>
      <c r="H21" s="154"/>
      <c r="I21" s="154"/>
      <c r="J21" s="154"/>
      <c r="K21" s="154"/>
      <c r="L21" s="154"/>
      <c r="M21" s="154"/>
      <c r="N21" s="154"/>
      <c r="O21" s="155"/>
      <c r="P21" s="74"/>
      <c r="Q21" s="74"/>
      <c r="R21" s="75"/>
      <c r="S21" s="75"/>
      <c r="T21" s="75"/>
      <c r="U21" s="75"/>
      <c r="V21" s="75"/>
      <c r="W21" s="75"/>
      <c r="X21" s="76"/>
      <c r="Z21" s="1" t="s">
        <v>245</v>
      </c>
      <c r="AA21" s="1"/>
      <c r="AB21" s="1"/>
      <c r="AC21" s="1"/>
      <c r="AD21" s="1"/>
      <c r="AE21" s="1"/>
      <c r="AF21" s="1"/>
      <c r="AG21" s="1"/>
    </row>
    <row r="22" spans="1:34" ht="24.75" customHeight="1">
      <c r="A22" s="299"/>
      <c r="B22" s="274" t="s">
        <v>99</v>
      </c>
      <c r="C22" s="275"/>
      <c r="D22" s="275"/>
      <c r="E22" s="275"/>
      <c r="F22" s="275"/>
      <c r="G22" s="275"/>
      <c r="H22" s="275"/>
      <c r="I22" s="275"/>
      <c r="J22" s="275"/>
      <c r="K22" s="275"/>
      <c r="L22" s="275"/>
      <c r="M22" s="275"/>
      <c r="N22" s="275"/>
      <c r="O22" s="275"/>
      <c r="P22" s="275"/>
      <c r="Q22" s="275"/>
      <c r="R22" s="275"/>
      <c r="S22" s="275"/>
      <c r="T22" s="275"/>
      <c r="U22" s="275"/>
      <c r="V22" s="275"/>
      <c r="W22" s="275"/>
      <c r="X22" s="276"/>
      <c r="Z22" s="1" t="s">
        <v>246</v>
      </c>
      <c r="AA22" s="1"/>
      <c r="AB22" s="1"/>
      <c r="AC22" s="1"/>
      <c r="AD22" s="1"/>
      <c r="AE22" s="1"/>
      <c r="AF22" s="1"/>
      <c r="AG22" s="1"/>
    </row>
    <row r="23" spans="1:34" ht="36.75" customHeight="1">
      <c r="A23" s="299"/>
      <c r="B23" s="35"/>
      <c r="C23" s="150" t="s">
        <v>101</v>
      </c>
      <c r="D23" s="151"/>
      <c r="E23" s="151"/>
      <c r="F23" s="151"/>
      <c r="G23" s="151"/>
      <c r="H23" s="151"/>
      <c r="I23" s="152"/>
      <c r="J23" s="156"/>
      <c r="K23" s="157"/>
      <c r="L23" s="157"/>
      <c r="M23" s="158"/>
      <c r="N23" s="191" t="s">
        <v>90</v>
      </c>
      <c r="O23" s="192"/>
      <c r="P23" s="192"/>
      <c r="Q23" s="192"/>
      <c r="R23" s="192"/>
      <c r="S23" s="192"/>
      <c r="T23" s="193"/>
      <c r="U23" s="317"/>
      <c r="V23" s="318"/>
      <c r="W23" s="318"/>
      <c r="X23" s="319"/>
      <c r="Z23" s="1" t="s">
        <v>247</v>
      </c>
      <c r="AA23" s="1"/>
      <c r="AB23" s="1"/>
      <c r="AC23" s="1"/>
      <c r="AD23" s="1"/>
      <c r="AE23" s="1"/>
      <c r="AF23" s="1"/>
      <c r="AG23" s="1"/>
    </row>
    <row r="24" spans="1:34" ht="36.75" customHeight="1">
      <c r="A24" s="299"/>
      <c r="B24" s="37"/>
      <c r="C24" s="153"/>
      <c r="D24" s="154"/>
      <c r="E24" s="154"/>
      <c r="F24" s="154"/>
      <c r="G24" s="154"/>
      <c r="H24" s="154"/>
      <c r="I24" s="155"/>
      <c r="J24" s="159"/>
      <c r="K24" s="160"/>
      <c r="L24" s="160"/>
      <c r="M24" s="161"/>
      <c r="N24" s="176" t="s">
        <v>91</v>
      </c>
      <c r="O24" s="177"/>
      <c r="P24" s="177"/>
      <c r="Q24" s="177"/>
      <c r="R24" s="177"/>
      <c r="S24" s="177"/>
      <c r="T24" s="178"/>
      <c r="U24" s="314"/>
      <c r="V24" s="315"/>
      <c r="W24" s="315"/>
      <c r="X24" s="316"/>
      <c r="Z24" s="6" t="s">
        <v>248</v>
      </c>
      <c r="AA24" s="1"/>
      <c r="AB24" s="1"/>
      <c r="AC24" s="1"/>
      <c r="AD24" s="1"/>
      <c r="AE24" s="1"/>
      <c r="AF24" s="1"/>
      <c r="AG24" s="1"/>
    </row>
    <row r="25" spans="1:34" ht="36.75" customHeight="1" thickBot="1">
      <c r="A25" s="300"/>
      <c r="B25" s="140" t="s">
        <v>102</v>
      </c>
      <c r="C25" s="141"/>
      <c r="D25" s="141"/>
      <c r="E25" s="141"/>
      <c r="F25" s="141"/>
      <c r="G25" s="141"/>
      <c r="H25" s="141"/>
      <c r="I25" s="142"/>
      <c r="J25" s="310"/>
      <c r="K25" s="311"/>
      <c r="L25" s="311"/>
      <c r="M25" s="312"/>
      <c r="N25" s="140" t="s">
        <v>108</v>
      </c>
      <c r="O25" s="141"/>
      <c r="P25" s="141"/>
      <c r="Q25" s="141"/>
      <c r="R25" s="141"/>
      <c r="S25" s="141"/>
      <c r="T25" s="142"/>
      <c r="U25" s="310"/>
      <c r="V25" s="311"/>
      <c r="W25" s="311"/>
      <c r="X25" s="313"/>
      <c r="Z25" s="1"/>
      <c r="AA25" s="1"/>
      <c r="AB25" s="1"/>
      <c r="AC25" s="1"/>
      <c r="AD25" s="1"/>
      <c r="AE25" s="1"/>
      <c r="AF25" s="1"/>
      <c r="AG25" s="1"/>
    </row>
    <row r="26" spans="1:34" ht="62.25" customHeight="1">
      <c r="A26" s="181" t="s">
        <v>259</v>
      </c>
      <c r="B26" s="136"/>
      <c r="C26" s="136"/>
      <c r="D26" s="301" t="s">
        <v>23</v>
      </c>
      <c r="E26" s="302"/>
      <c r="F26" s="302"/>
      <c r="G26" s="302"/>
      <c r="H26" s="302"/>
      <c r="I26" s="302"/>
      <c r="J26" s="303"/>
      <c r="K26" s="164" t="s">
        <v>256</v>
      </c>
      <c r="L26" s="165"/>
      <c r="M26" s="165"/>
      <c r="N26" s="165"/>
      <c r="O26" s="166"/>
      <c r="P26" s="320"/>
      <c r="Q26" s="321"/>
      <c r="R26" s="321"/>
      <c r="S26" s="321"/>
      <c r="T26" s="321"/>
      <c r="U26" s="321"/>
      <c r="V26" s="321"/>
      <c r="W26" s="321"/>
      <c r="X26" s="322"/>
      <c r="AA26" s="1"/>
      <c r="AB26" s="1"/>
      <c r="AC26" s="1"/>
      <c r="AD26" s="1"/>
      <c r="AE26" s="1"/>
      <c r="AF26" s="1"/>
      <c r="AG26" s="1"/>
    </row>
    <row r="27" spans="1:34" ht="36" customHeight="1">
      <c r="A27" s="182"/>
      <c r="B27" s="183"/>
      <c r="C27" s="183"/>
      <c r="D27" s="304"/>
      <c r="E27" s="305"/>
      <c r="F27" s="305"/>
      <c r="G27" s="305"/>
      <c r="H27" s="305"/>
      <c r="I27" s="305"/>
      <c r="J27" s="306"/>
      <c r="K27" s="167" t="s">
        <v>109</v>
      </c>
      <c r="L27" s="168"/>
      <c r="M27" s="168"/>
      <c r="N27" s="168"/>
      <c r="O27" s="169"/>
      <c r="P27" s="307"/>
      <c r="Q27" s="308"/>
      <c r="R27" s="308"/>
      <c r="S27" s="308"/>
      <c r="T27" s="308"/>
      <c r="U27" s="308"/>
      <c r="V27" s="308"/>
      <c r="W27" s="308"/>
      <c r="X27" s="309"/>
      <c r="Z27" s="6"/>
      <c r="AA27" s="1"/>
      <c r="AB27" s="1"/>
      <c r="AC27" s="1"/>
      <c r="AD27" s="1"/>
      <c r="AE27" s="1"/>
      <c r="AF27" s="1"/>
      <c r="AG27" s="1"/>
    </row>
    <row r="28" spans="1:34" ht="60" customHeight="1" thickBot="1">
      <c r="A28" s="184"/>
      <c r="B28" s="185"/>
      <c r="C28" s="185"/>
      <c r="D28" s="268" t="s">
        <v>105</v>
      </c>
      <c r="E28" s="268"/>
      <c r="F28" s="268"/>
      <c r="G28" s="268"/>
      <c r="H28" s="268"/>
      <c r="I28" s="268"/>
      <c r="J28" s="268"/>
      <c r="K28" s="268"/>
      <c r="L28" s="268"/>
      <c r="M28" s="268"/>
      <c r="N28" s="268"/>
      <c r="O28" s="268"/>
      <c r="P28" s="179"/>
      <c r="Q28" s="179"/>
      <c r="R28" s="179"/>
      <c r="S28" s="179"/>
      <c r="T28" s="179"/>
      <c r="U28" s="179"/>
      <c r="V28" s="179"/>
      <c r="W28" s="179"/>
      <c r="X28" s="180"/>
      <c r="Z28" s="6"/>
      <c r="AA28" s="1"/>
      <c r="AB28" s="1"/>
      <c r="AC28" s="1"/>
      <c r="AD28" s="1"/>
      <c r="AE28" s="1"/>
      <c r="AF28" s="1"/>
      <c r="AG28" s="1"/>
    </row>
    <row r="29" spans="1:34" ht="36" customHeight="1">
      <c r="A29" s="285" t="s">
        <v>107</v>
      </c>
      <c r="B29" s="286"/>
      <c r="C29" s="287"/>
      <c r="D29" s="123" t="s">
        <v>117</v>
      </c>
      <c r="E29" s="124"/>
      <c r="F29" s="124"/>
      <c r="G29" s="124"/>
      <c r="H29" s="124"/>
      <c r="I29" s="124"/>
      <c r="J29" s="124"/>
      <c r="K29" s="124"/>
      <c r="L29" s="124"/>
      <c r="M29" s="124"/>
      <c r="N29" s="124"/>
      <c r="O29" s="124"/>
      <c r="P29" s="124"/>
      <c r="Q29" s="121"/>
      <c r="R29" s="122"/>
      <c r="S29" s="122"/>
      <c r="T29" s="122"/>
      <c r="U29" s="122"/>
      <c r="V29" s="122"/>
      <c r="W29" s="122"/>
      <c r="X29" s="98" t="s">
        <v>255</v>
      </c>
      <c r="Z29" s="6"/>
      <c r="AA29" s="1"/>
      <c r="AB29" s="1"/>
      <c r="AC29" s="1"/>
      <c r="AD29" s="1"/>
      <c r="AE29" s="1"/>
      <c r="AF29" s="1"/>
      <c r="AG29" s="1"/>
    </row>
    <row r="30" spans="1:34" ht="44.1" customHeight="1">
      <c r="A30" s="288"/>
      <c r="B30" s="289"/>
      <c r="C30" s="290"/>
      <c r="D30" s="162" t="s">
        <v>212</v>
      </c>
      <c r="E30" s="162"/>
      <c r="F30" s="162"/>
      <c r="G30" s="171"/>
      <c r="H30" s="171"/>
      <c r="I30" s="171"/>
      <c r="J30" s="171"/>
      <c r="K30" s="171"/>
      <c r="L30" s="171"/>
      <c r="M30" s="187" t="s">
        <v>214</v>
      </c>
      <c r="N30" s="188"/>
      <c r="O30" s="172"/>
      <c r="P30" s="172"/>
      <c r="Q30" s="172"/>
      <c r="R30" s="172"/>
      <c r="S30" s="172"/>
      <c r="T30" s="172"/>
      <c r="U30" s="172"/>
      <c r="V30" s="172"/>
      <c r="W30" s="172"/>
      <c r="X30" s="173"/>
      <c r="Z30" s="4"/>
      <c r="AA30" s="1"/>
      <c r="AB30" s="38"/>
      <c r="AC30" s="38"/>
      <c r="AD30" s="38"/>
      <c r="AE30" s="38"/>
      <c r="AF30" s="38"/>
      <c r="AG30" s="38"/>
      <c r="AH30" s="38"/>
    </row>
    <row r="31" spans="1:34" ht="44.1" customHeight="1">
      <c r="A31" s="288"/>
      <c r="B31" s="289"/>
      <c r="C31" s="290"/>
      <c r="D31" s="163" t="s">
        <v>213</v>
      </c>
      <c r="E31" s="163"/>
      <c r="F31" s="163"/>
      <c r="G31" s="170"/>
      <c r="H31" s="170"/>
      <c r="I31" s="170"/>
      <c r="J31" s="170"/>
      <c r="K31" s="170"/>
      <c r="L31" s="170"/>
      <c r="M31" s="189"/>
      <c r="N31" s="190"/>
      <c r="O31" s="174"/>
      <c r="P31" s="174"/>
      <c r="Q31" s="174"/>
      <c r="R31" s="174"/>
      <c r="S31" s="174"/>
      <c r="T31" s="174"/>
      <c r="U31" s="174"/>
      <c r="V31" s="174"/>
      <c r="W31" s="174"/>
      <c r="X31" s="175"/>
      <c r="Z31" s="4"/>
      <c r="AA31" s="1"/>
      <c r="AB31" s="38"/>
      <c r="AC31" s="38"/>
      <c r="AD31" s="38"/>
      <c r="AE31" s="38"/>
      <c r="AF31" s="38"/>
      <c r="AG31" s="38"/>
      <c r="AH31" s="38"/>
    </row>
    <row r="32" spans="1:34" ht="59.25" customHeight="1" thickBot="1">
      <c r="A32" s="291"/>
      <c r="B32" s="292"/>
      <c r="C32" s="293"/>
      <c r="D32" s="186" t="s">
        <v>260</v>
      </c>
      <c r="E32" s="186"/>
      <c r="F32" s="186"/>
      <c r="G32" s="279"/>
      <c r="H32" s="279"/>
      <c r="I32" s="279"/>
      <c r="J32" s="279"/>
      <c r="K32" s="279"/>
      <c r="L32" s="279"/>
      <c r="M32" s="280" t="s">
        <v>215</v>
      </c>
      <c r="N32" s="281"/>
      <c r="O32" s="282"/>
      <c r="P32" s="283"/>
      <c r="Q32" s="283"/>
      <c r="R32" s="283"/>
      <c r="S32" s="283"/>
      <c r="T32" s="283"/>
      <c r="U32" s="283"/>
      <c r="V32" s="283"/>
      <c r="W32" s="283"/>
      <c r="X32" s="284"/>
      <c r="Z32" s="4"/>
      <c r="AA32" s="1"/>
      <c r="AB32" s="38"/>
      <c r="AC32" s="38"/>
      <c r="AD32" s="38"/>
      <c r="AE32" s="38"/>
      <c r="AF32" s="38"/>
      <c r="AG32" s="38"/>
      <c r="AH32" s="38"/>
    </row>
    <row r="33" spans="1:44" ht="6.75" customHeight="1">
      <c r="A33" s="16"/>
      <c r="B33" s="17"/>
      <c r="C33" s="17"/>
      <c r="D33" s="17"/>
      <c r="E33" s="17"/>
      <c r="F33" s="18"/>
      <c r="G33" s="16"/>
      <c r="H33" s="16"/>
      <c r="I33" s="16"/>
      <c r="J33" s="16"/>
      <c r="K33" s="16"/>
      <c r="L33" s="16"/>
      <c r="M33" s="16"/>
      <c r="N33" s="16"/>
      <c r="O33" s="16"/>
      <c r="P33" s="16"/>
      <c r="Q33" s="16"/>
      <c r="R33" s="16"/>
      <c r="S33" s="16"/>
      <c r="T33" s="16"/>
      <c r="U33" s="16"/>
      <c r="V33" s="16"/>
      <c r="W33" s="16"/>
      <c r="X33" s="16"/>
      <c r="Z33" s="6"/>
    </row>
    <row r="34" spans="1:44">
      <c r="A34" s="42" t="s">
        <v>18</v>
      </c>
      <c r="B34" s="269" t="s">
        <v>14</v>
      </c>
      <c r="C34" s="269"/>
      <c r="D34" s="269"/>
      <c r="E34" s="269"/>
      <c r="F34" s="269"/>
      <c r="G34" s="269"/>
      <c r="H34" s="269"/>
      <c r="I34" s="269"/>
      <c r="J34" s="269"/>
      <c r="K34" s="269"/>
      <c r="L34" s="269"/>
      <c r="M34" s="269"/>
      <c r="N34" s="269"/>
      <c r="O34" s="269"/>
      <c r="P34" s="269"/>
      <c r="Q34" s="269"/>
      <c r="R34" s="269"/>
      <c r="S34" s="269"/>
      <c r="T34" s="269"/>
      <c r="U34" s="269"/>
      <c r="V34" s="269"/>
      <c r="W34" s="269"/>
      <c r="X34" s="269"/>
    </row>
    <row r="35" spans="1:44" ht="28.5" customHeight="1">
      <c r="A35" s="42" t="s">
        <v>17</v>
      </c>
      <c r="B35" s="269" t="s">
        <v>216</v>
      </c>
      <c r="C35" s="269"/>
      <c r="D35" s="269"/>
      <c r="E35" s="269"/>
      <c r="F35" s="269"/>
      <c r="G35" s="269"/>
      <c r="H35" s="269"/>
      <c r="I35" s="269"/>
      <c r="J35" s="269"/>
      <c r="K35" s="269"/>
      <c r="L35" s="269"/>
      <c r="M35" s="269"/>
      <c r="N35" s="269"/>
      <c r="O35" s="269"/>
      <c r="P35" s="269"/>
      <c r="Q35" s="269"/>
      <c r="R35" s="269"/>
      <c r="S35" s="269"/>
      <c r="T35" s="269"/>
      <c r="U35" s="269"/>
      <c r="V35" s="269"/>
      <c r="W35" s="269"/>
      <c r="X35" s="269"/>
      <c r="Z35" s="6"/>
    </row>
    <row r="36" spans="1:44" ht="39.75" customHeight="1">
      <c r="A36" s="42" t="s">
        <v>98</v>
      </c>
      <c r="B36" s="149" t="s">
        <v>217</v>
      </c>
      <c r="C36" s="149"/>
      <c r="D36" s="149"/>
      <c r="E36" s="149"/>
      <c r="F36" s="149"/>
      <c r="G36" s="149"/>
      <c r="H36" s="149"/>
      <c r="I36" s="149"/>
      <c r="J36" s="149"/>
      <c r="K36" s="149"/>
      <c r="L36" s="149"/>
      <c r="M36" s="149"/>
      <c r="N36" s="149"/>
      <c r="O36" s="149"/>
      <c r="P36" s="149"/>
      <c r="Q36" s="149"/>
      <c r="R36" s="149"/>
      <c r="S36" s="149"/>
      <c r="T36" s="149"/>
      <c r="U36" s="149"/>
      <c r="V36" s="149"/>
      <c r="W36" s="149"/>
      <c r="X36" s="149"/>
      <c r="Z36" s="6"/>
    </row>
    <row r="37" spans="1:44" ht="13.5" customHeight="1">
      <c r="A37" s="42" t="s">
        <v>19</v>
      </c>
      <c r="B37" s="149" t="s">
        <v>92</v>
      </c>
      <c r="C37" s="149"/>
      <c r="D37" s="149"/>
      <c r="E37" s="149"/>
      <c r="F37" s="149"/>
      <c r="G37" s="149"/>
      <c r="H37" s="149"/>
      <c r="I37" s="149"/>
      <c r="J37" s="149"/>
      <c r="K37" s="149"/>
      <c r="L37" s="149"/>
      <c r="M37" s="149"/>
      <c r="N37" s="149"/>
      <c r="O37" s="149"/>
      <c r="P37" s="149"/>
      <c r="Q37" s="149"/>
      <c r="R37" s="149"/>
      <c r="S37" s="149"/>
      <c r="T37" s="149"/>
      <c r="U37" s="149"/>
      <c r="V37" s="149"/>
      <c r="W37" s="149"/>
      <c r="X37" s="149"/>
      <c r="Z37" s="43"/>
    </row>
    <row r="38" spans="1:44" ht="16.5" customHeight="1">
      <c r="A38" s="42"/>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6"/>
      <c r="Z38" s="43"/>
      <c r="AA38" s="6"/>
      <c r="AB38" s="43"/>
      <c r="AC38" s="43"/>
      <c r="AD38" s="43"/>
      <c r="AE38" s="43"/>
      <c r="AF38" s="43"/>
      <c r="AG38" s="43"/>
      <c r="AH38" s="43"/>
      <c r="AI38" s="43"/>
      <c r="AJ38" s="43"/>
      <c r="AK38" s="43"/>
      <c r="AL38" s="43"/>
      <c r="AM38" s="43"/>
      <c r="AN38" s="43"/>
      <c r="AO38" s="43"/>
      <c r="AP38" s="43"/>
      <c r="AQ38" s="43"/>
      <c r="AR38" s="43"/>
    </row>
    <row r="39" spans="1:44" ht="12.75" customHeight="1">
      <c r="A39" s="42" t="s">
        <v>20</v>
      </c>
      <c r="B39" s="254" t="s">
        <v>103</v>
      </c>
      <c r="C39" s="254"/>
      <c r="D39" s="254"/>
      <c r="E39" s="254"/>
      <c r="F39" s="254"/>
      <c r="G39" s="254"/>
      <c r="H39" s="254"/>
      <c r="I39" s="254"/>
      <c r="J39" s="254"/>
      <c r="K39" s="254"/>
      <c r="L39" s="254"/>
      <c r="M39" s="254"/>
      <c r="N39" s="254"/>
      <c r="O39" s="254"/>
      <c r="P39" s="254"/>
      <c r="Q39" s="254"/>
      <c r="R39" s="254"/>
      <c r="S39" s="254"/>
      <c r="T39" s="254"/>
      <c r="U39" s="254"/>
      <c r="V39" s="254"/>
      <c r="W39" s="254"/>
      <c r="X39" s="254"/>
      <c r="Y39" s="43"/>
      <c r="AA39" s="43"/>
      <c r="AB39" s="43"/>
      <c r="AC39" s="43"/>
      <c r="AD39" s="43"/>
      <c r="AE39" s="43"/>
      <c r="AF39" s="43"/>
      <c r="AG39" s="43"/>
      <c r="AH39" s="43"/>
      <c r="AI39" s="43"/>
      <c r="AJ39" s="43"/>
      <c r="AK39" s="43"/>
      <c r="AL39" s="43"/>
      <c r="AM39" s="43"/>
      <c r="AN39" s="43"/>
      <c r="AO39" s="43"/>
      <c r="AP39" s="43"/>
      <c r="AQ39" s="43"/>
      <c r="AR39" s="43"/>
    </row>
    <row r="40" spans="1:44" ht="14.25" customHeight="1">
      <c r="A40" s="42"/>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4"/>
      <c r="AA40" s="4"/>
      <c r="AB40" s="4"/>
      <c r="AC40" s="4"/>
      <c r="AD40" s="4"/>
      <c r="AE40" s="4"/>
      <c r="AF40" s="4"/>
      <c r="AG40" s="4"/>
      <c r="AH40" s="4"/>
      <c r="AI40" s="4"/>
      <c r="AJ40" s="4"/>
      <c r="AK40" s="4"/>
      <c r="AL40" s="4"/>
      <c r="AM40" s="4"/>
      <c r="AN40" s="4"/>
      <c r="AO40" s="4"/>
      <c r="AP40" s="4"/>
      <c r="AQ40" s="4"/>
      <c r="AR40" s="4"/>
    </row>
    <row r="41" spans="1:44" ht="13.5" customHeight="1">
      <c r="A41" s="39" t="s">
        <v>21</v>
      </c>
      <c r="B41" s="254" t="s">
        <v>93</v>
      </c>
      <c r="C41" s="254"/>
      <c r="D41" s="254"/>
      <c r="E41" s="254"/>
      <c r="F41" s="254"/>
      <c r="G41" s="254"/>
      <c r="H41" s="254"/>
      <c r="I41" s="254"/>
      <c r="J41" s="254"/>
      <c r="K41" s="254"/>
      <c r="L41" s="254"/>
      <c r="M41" s="254"/>
      <c r="N41" s="254"/>
      <c r="O41" s="254"/>
      <c r="P41" s="254"/>
      <c r="Q41" s="254"/>
      <c r="R41" s="254"/>
      <c r="S41" s="254"/>
      <c r="T41" s="254"/>
      <c r="U41" s="254"/>
      <c r="V41" s="254"/>
      <c r="W41" s="254"/>
      <c r="X41" s="254"/>
    </row>
    <row r="42" spans="1:44" ht="13.5" customHeight="1">
      <c r="A42" s="39" t="s">
        <v>22</v>
      </c>
      <c r="B42" s="149" t="s">
        <v>73</v>
      </c>
      <c r="C42" s="149"/>
      <c r="D42" s="149"/>
      <c r="E42" s="149"/>
      <c r="F42" s="149"/>
      <c r="G42" s="149"/>
      <c r="H42" s="149"/>
      <c r="I42" s="149"/>
      <c r="J42" s="149"/>
      <c r="K42" s="149"/>
      <c r="L42" s="149"/>
      <c r="M42" s="149"/>
      <c r="N42" s="149"/>
      <c r="O42" s="149"/>
      <c r="P42" s="149"/>
      <c r="Q42" s="149"/>
      <c r="R42" s="149"/>
      <c r="S42" s="149"/>
      <c r="T42" s="149"/>
      <c r="U42" s="149"/>
      <c r="V42" s="149"/>
      <c r="W42" s="149"/>
      <c r="X42" s="149"/>
    </row>
    <row r="43" spans="1:44" ht="14.25" customHeight="1">
      <c r="A43" s="42"/>
      <c r="B43" s="149"/>
      <c r="C43" s="149"/>
      <c r="D43" s="149"/>
      <c r="E43" s="149"/>
      <c r="F43" s="149"/>
      <c r="G43" s="149"/>
      <c r="H43" s="149"/>
      <c r="I43" s="149"/>
      <c r="J43" s="149"/>
      <c r="K43" s="149"/>
      <c r="L43" s="149"/>
      <c r="M43" s="149"/>
      <c r="N43" s="149"/>
      <c r="O43" s="149"/>
      <c r="P43" s="149"/>
      <c r="Q43" s="149"/>
      <c r="R43" s="149"/>
      <c r="S43" s="149"/>
      <c r="T43" s="149"/>
      <c r="U43" s="149"/>
      <c r="V43" s="149"/>
      <c r="W43" s="149"/>
      <c r="X43" s="149"/>
    </row>
    <row r="44" spans="1:44" ht="13.5" customHeight="1">
      <c r="A44" s="39" t="s">
        <v>28</v>
      </c>
      <c r="B44" s="254" t="s">
        <v>249</v>
      </c>
      <c r="C44" s="254"/>
      <c r="D44" s="254"/>
      <c r="E44" s="254"/>
      <c r="F44" s="254"/>
      <c r="G44" s="254"/>
      <c r="H44" s="254"/>
      <c r="I44" s="254"/>
      <c r="J44" s="254"/>
      <c r="K44" s="254"/>
      <c r="L44" s="254"/>
      <c r="M44" s="254"/>
      <c r="N44" s="254"/>
      <c r="O44" s="254"/>
      <c r="P44" s="254"/>
      <c r="Q44" s="254"/>
      <c r="R44" s="254"/>
      <c r="S44" s="254"/>
      <c r="T44" s="254"/>
      <c r="U44" s="254"/>
      <c r="V44" s="254"/>
      <c r="W44" s="254"/>
      <c r="X44" s="254"/>
      <c r="Z44" s="6"/>
    </row>
    <row r="45" spans="1:44" ht="11.25" customHeight="1">
      <c r="A45" s="42"/>
      <c r="B45" s="254"/>
      <c r="C45" s="254"/>
      <c r="D45" s="254"/>
      <c r="E45" s="254"/>
      <c r="F45" s="254"/>
      <c r="G45" s="254"/>
      <c r="H45" s="254"/>
      <c r="I45" s="254"/>
      <c r="J45" s="254"/>
      <c r="K45" s="254"/>
      <c r="L45" s="254"/>
      <c r="M45" s="254"/>
      <c r="N45" s="254"/>
      <c r="O45" s="254"/>
      <c r="P45" s="254"/>
      <c r="Q45" s="254"/>
      <c r="R45" s="254"/>
      <c r="S45" s="254"/>
      <c r="T45" s="254"/>
      <c r="U45" s="254"/>
      <c r="V45" s="254"/>
      <c r="W45" s="254"/>
      <c r="X45" s="254"/>
    </row>
    <row r="46" spans="1:44" ht="15" customHeight="1">
      <c r="A46" s="39" t="s">
        <v>104</v>
      </c>
      <c r="B46" s="254" t="s">
        <v>250</v>
      </c>
      <c r="C46" s="254"/>
      <c r="D46" s="254"/>
      <c r="E46" s="254"/>
      <c r="F46" s="254"/>
      <c r="G46" s="254"/>
      <c r="H46" s="254"/>
      <c r="I46" s="254"/>
      <c r="J46" s="254"/>
      <c r="K46" s="254"/>
      <c r="L46" s="254"/>
      <c r="M46" s="254"/>
      <c r="N46" s="254"/>
      <c r="O46" s="254"/>
      <c r="P46" s="254"/>
      <c r="Q46" s="254"/>
      <c r="R46" s="254"/>
      <c r="S46" s="254"/>
      <c r="T46" s="254"/>
      <c r="U46" s="254"/>
      <c r="V46" s="254"/>
      <c r="W46" s="254"/>
      <c r="X46" s="254"/>
    </row>
    <row r="47" spans="1:44" ht="13.5" customHeight="1">
      <c r="A47" s="42"/>
      <c r="B47" s="254"/>
      <c r="C47" s="254"/>
      <c r="D47" s="254"/>
      <c r="E47" s="254"/>
      <c r="F47" s="254"/>
      <c r="G47" s="254"/>
      <c r="H47" s="254"/>
      <c r="I47" s="254"/>
      <c r="J47" s="254"/>
      <c r="K47" s="254"/>
      <c r="L47" s="254"/>
      <c r="M47" s="254"/>
      <c r="N47" s="254"/>
      <c r="O47" s="254"/>
      <c r="P47" s="254"/>
      <c r="Q47" s="254"/>
      <c r="R47" s="254"/>
      <c r="S47" s="254"/>
      <c r="T47" s="254"/>
      <c r="U47" s="254"/>
      <c r="V47" s="254"/>
      <c r="W47" s="254"/>
      <c r="X47" s="254"/>
    </row>
    <row r="48" spans="1:44" ht="11.25" customHeight="1">
      <c r="B48" s="15"/>
      <c r="C48" s="15"/>
      <c r="D48" s="15"/>
      <c r="E48" s="15"/>
      <c r="F48" s="15"/>
      <c r="G48" s="15"/>
      <c r="H48" s="15"/>
      <c r="I48" s="15"/>
      <c r="J48" s="15"/>
      <c r="K48" s="15"/>
      <c r="L48" s="15"/>
      <c r="M48" s="15"/>
      <c r="N48" s="15"/>
      <c r="O48" s="15"/>
      <c r="P48" s="15"/>
      <c r="Q48" s="15"/>
      <c r="R48" s="15"/>
      <c r="S48" s="15"/>
      <c r="T48" s="15"/>
      <c r="U48" s="15"/>
      <c r="V48" s="15"/>
      <c r="W48" s="15"/>
      <c r="X48" s="15"/>
      <c r="Y48" s="6"/>
      <c r="AA48" s="6"/>
      <c r="AB48" s="4"/>
      <c r="AC48" s="4"/>
      <c r="AD48" s="4"/>
      <c r="AE48" s="4"/>
      <c r="AF48" s="4"/>
      <c r="AG48" s="4"/>
      <c r="AH48" s="4"/>
      <c r="AI48" s="4"/>
      <c r="AJ48" s="4"/>
      <c r="AK48" s="4"/>
      <c r="AL48" s="4"/>
      <c r="AM48" s="4"/>
      <c r="AN48" s="4"/>
      <c r="AO48" s="4"/>
      <c r="AP48" s="4"/>
      <c r="AQ48" s="4"/>
      <c r="AR48" s="4"/>
    </row>
    <row r="282" spans="1:1" ht="409.5">
      <c r="A282" s="12" t="s">
        <v>26</v>
      </c>
    </row>
  </sheetData>
  <customSheetViews>
    <customSheetView guid="{9496E9F7-A555-42A8-8D6E-EAEB2C241EA1}" showPageBreaks="1" showGridLines="0" fitToPage="1" printArea="1" hiddenColumns="1" topLeftCell="A12">
      <selection activeCell="Y20" sqref="Y20"/>
      <pageMargins left="0.78740157480314965" right="0.78740157480314965" top="0.59055118110236227" bottom="0.39370078740157483" header="0.39370078740157483" footer="0.19685039370078741"/>
      <printOptions horizontalCentered="1"/>
      <pageSetup paperSize="9" scale="65" orientation="portrait" r:id="rId1"/>
      <headerFooter scaleWithDoc="0">
        <oddHeader>&amp;R第１回表彰審査委員会
資料３－４</oddHeader>
        <oddFooter>&amp;C&amp;10&amp;P</oddFooter>
      </headerFooter>
    </customSheetView>
    <customSheetView guid="{3681DF42-2FD0-4439-949A-CF02E50D5889}" showPageBreaks="1" showGridLines="0" fitToPage="1" printArea="1" hiddenColumns="1" topLeftCell="A16">
      <selection activeCell="AB20" sqref="AB20:AH20"/>
      <pageMargins left="0.78740157480314965" right="0.78740157480314965" top="0.59055118110236227" bottom="0.39370078740157483" header="0.39370078740157483" footer="0.19685039370078741"/>
      <printOptions horizontalCentered="1"/>
      <pageSetup paperSize="9" scale="65" orientation="portrait" r:id="rId2"/>
      <headerFooter scaleWithDoc="0">
        <oddHeader>&amp;R第１回表彰審査委員会
資料３－４</oddHeader>
        <oddFooter>&amp;C&amp;10&amp;P</oddFooter>
      </headerFooter>
    </customSheetView>
  </customSheetViews>
  <mergeCells count="98">
    <mergeCell ref="P27:X27"/>
    <mergeCell ref="J25:M25"/>
    <mergeCell ref="U25:X25"/>
    <mergeCell ref="U24:X24"/>
    <mergeCell ref="U23:X23"/>
    <mergeCell ref="P26:X26"/>
    <mergeCell ref="B44:X45"/>
    <mergeCell ref="B34:X34"/>
    <mergeCell ref="J17:M17"/>
    <mergeCell ref="D20:E20"/>
    <mergeCell ref="G20:H20"/>
    <mergeCell ref="J20:L20"/>
    <mergeCell ref="B22:X22"/>
    <mergeCell ref="B18:C18"/>
    <mergeCell ref="G32:L32"/>
    <mergeCell ref="M32:N32"/>
    <mergeCell ref="O32:X32"/>
    <mergeCell ref="A29:C32"/>
    <mergeCell ref="A17:C17"/>
    <mergeCell ref="B21:O21"/>
    <mergeCell ref="A21:A25"/>
    <mergeCell ref="D26:J27"/>
    <mergeCell ref="AB20:AH20"/>
    <mergeCell ref="B46:X47"/>
    <mergeCell ref="A12:C13"/>
    <mergeCell ref="P16:X16"/>
    <mergeCell ref="F16:L16"/>
    <mergeCell ref="F14:L15"/>
    <mergeCell ref="A14:C16"/>
    <mergeCell ref="M14:O14"/>
    <mergeCell ref="P14:X14"/>
    <mergeCell ref="P15:X15"/>
    <mergeCell ref="B41:X41"/>
    <mergeCell ref="B42:X43"/>
    <mergeCell ref="B37:X38"/>
    <mergeCell ref="D28:O28"/>
    <mergeCell ref="B35:X35"/>
    <mergeCell ref="B39:X40"/>
    <mergeCell ref="A1:X1"/>
    <mergeCell ref="A6:C6"/>
    <mergeCell ref="P6:Q7"/>
    <mergeCell ref="A7:C7"/>
    <mergeCell ref="D6:O6"/>
    <mergeCell ref="D7:O7"/>
    <mergeCell ref="R6:X7"/>
    <mergeCell ref="O5:P5"/>
    <mergeCell ref="A3:X4"/>
    <mergeCell ref="A8:C8"/>
    <mergeCell ref="R8:X9"/>
    <mergeCell ref="D13:G13"/>
    <mergeCell ref="K12:X13"/>
    <mergeCell ref="E12:J12"/>
    <mergeCell ref="A9:C9"/>
    <mergeCell ref="P8:Q9"/>
    <mergeCell ref="D8:O8"/>
    <mergeCell ref="D10:X10"/>
    <mergeCell ref="D11:X11"/>
    <mergeCell ref="D9:O9"/>
    <mergeCell ref="H13:J13"/>
    <mergeCell ref="A11:C11"/>
    <mergeCell ref="A10:C10"/>
    <mergeCell ref="G18:H18"/>
    <mergeCell ref="G19:H19"/>
    <mergeCell ref="D18:E18"/>
    <mergeCell ref="D19:E19"/>
    <mergeCell ref="P17:X17"/>
    <mergeCell ref="B36:X36"/>
    <mergeCell ref="C23:I24"/>
    <mergeCell ref="J23:M24"/>
    <mergeCell ref="D30:F30"/>
    <mergeCell ref="D31:F31"/>
    <mergeCell ref="K26:O26"/>
    <mergeCell ref="K27:O27"/>
    <mergeCell ref="G31:L31"/>
    <mergeCell ref="G30:L30"/>
    <mergeCell ref="O30:X31"/>
    <mergeCell ref="N24:T24"/>
    <mergeCell ref="P28:X28"/>
    <mergeCell ref="A26:C28"/>
    <mergeCell ref="D32:F32"/>
    <mergeCell ref="M30:N31"/>
    <mergeCell ref="N23:T23"/>
    <mergeCell ref="Q29:W29"/>
    <mergeCell ref="D29:P29"/>
    <mergeCell ref="D14:E15"/>
    <mergeCell ref="D16:E16"/>
    <mergeCell ref="M15:O15"/>
    <mergeCell ref="S20:X20"/>
    <mergeCell ref="M16:O16"/>
    <mergeCell ref="N17:O17"/>
    <mergeCell ref="J18:L18"/>
    <mergeCell ref="B25:I25"/>
    <mergeCell ref="N25:T25"/>
    <mergeCell ref="D17:F17"/>
    <mergeCell ref="G17:I17"/>
    <mergeCell ref="B19:C19"/>
    <mergeCell ref="B20:C20"/>
    <mergeCell ref="J19:L19"/>
  </mergeCells>
  <phoneticPr fontId="1"/>
  <dataValidations count="1">
    <dataValidation type="list" allowBlank="1" showInputMessage="1" showErrorMessage="1" sqref="R6:X7">
      <formula1>$Z$6:$Z$24</formula1>
    </dataValidation>
  </dataValidations>
  <printOptions horizontalCentered="1"/>
  <pageMargins left="0.78740157480314965" right="0.78740157480314965" top="0.39370078740157483" bottom="0.39370078740157483" header="0.39370078740157483" footer="0.19685039370078741"/>
  <pageSetup paperSize="9" scale="70" orientation="portrait" r:id="rId3"/>
  <headerFooter scaleWithDoc="0">
    <oddHeader>&amp;R&amp;"ＭＳ 明朝,標準"別添４</oddHeader>
    <oddFooter>&amp;C&amp;10&amp;P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defaultSize="0" autoFill="0" autoLine="0" autoPict="0" altText=" 企業単位での応募">
                <anchor moveWithCells="1">
                  <from>
                    <xdr:col>17</xdr:col>
                    <xdr:colOff>28575</xdr:colOff>
                    <xdr:row>7</xdr:row>
                    <xdr:rowOff>123825</xdr:rowOff>
                  </from>
                  <to>
                    <xdr:col>21</xdr:col>
                    <xdr:colOff>47625</xdr:colOff>
                    <xdr:row>8</xdr:row>
                    <xdr:rowOff>85725</xdr:rowOff>
                  </to>
                </anchor>
              </controlPr>
            </control>
          </mc:Choice>
        </mc:AlternateContent>
        <mc:AlternateContent xmlns:mc="http://schemas.openxmlformats.org/markup-compatibility/2006">
          <mc:Choice Requires="x14">
            <control shapeId="1049" r:id="rId7" name="Option Button 25">
              <controlPr defaultSize="0" autoFill="0" autoLine="0" autoPict="0">
                <anchor moveWithCells="1">
                  <from>
                    <xdr:col>17</xdr:col>
                    <xdr:colOff>28575</xdr:colOff>
                    <xdr:row>8</xdr:row>
                    <xdr:rowOff>142875</xdr:rowOff>
                  </from>
                  <to>
                    <xdr:col>21</xdr:col>
                    <xdr:colOff>400050</xdr:colOff>
                    <xdr:row>8</xdr:row>
                    <xdr:rowOff>390525</xdr:rowOff>
                  </to>
                </anchor>
              </controlPr>
            </control>
          </mc:Choice>
        </mc:AlternateContent>
        <mc:AlternateContent xmlns:mc="http://schemas.openxmlformats.org/markup-compatibility/2006">
          <mc:Choice Requires="x14">
            <control shapeId="1050" r:id="rId8" name="Group Box 26">
              <controlPr defaultSize="0" autoFill="0" autoPict="0">
                <anchor moveWithCells="1">
                  <from>
                    <xdr:col>17</xdr:col>
                    <xdr:colOff>0</xdr:colOff>
                    <xdr:row>7</xdr:row>
                    <xdr:rowOff>0</xdr:rowOff>
                  </from>
                  <to>
                    <xdr:col>22</xdr:col>
                    <xdr:colOff>247650</xdr:colOff>
                    <xdr:row>9</xdr:row>
                    <xdr:rowOff>161925</xdr:rowOff>
                  </to>
                </anchor>
              </controlPr>
            </control>
          </mc:Choice>
        </mc:AlternateContent>
        <mc:AlternateContent xmlns:mc="http://schemas.openxmlformats.org/markup-compatibility/2006">
          <mc:Choice Requires="x14">
            <control shapeId="1070" r:id="rId9" name="Option Button 46">
              <controlPr defaultSize="0" autoFill="0" autoLine="0" autoPict="0">
                <anchor moveWithCells="1">
                  <from>
                    <xdr:col>20</xdr:col>
                    <xdr:colOff>66675</xdr:colOff>
                    <xdr:row>24</xdr:row>
                    <xdr:rowOff>142875</xdr:rowOff>
                  </from>
                  <to>
                    <xdr:col>22</xdr:col>
                    <xdr:colOff>47625</xdr:colOff>
                    <xdr:row>24</xdr:row>
                    <xdr:rowOff>381000</xdr:rowOff>
                  </to>
                </anchor>
              </controlPr>
            </control>
          </mc:Choice>
        </mc:AlternateContent>
        <mc:AlternateContent xmlns:mc="http://schemas.openxmlformats.org/markup-compatibility/2006">
          <mc:Choice Requires="x14">
            <control shapeId="1071" r:id="rId10" name="Option Button 47">
              <controlPr defaultSize="0" autoFill="0" autoLine="0" autoPict="0">
                <anchor moveWithCells="1">
                  <from>
                    <xdr:col>21</xdr:col>
                    <xdr:colOff>266700</xdr:colOff>
                    <xdr:row>24</xdr:row>
                    <xdr:rowOff>133350</xdr:rowOff>
                  </from>
                  <to>
                    <xdr:col>23</xdr:col>
                    <xdr:colOff>209550</xdr:colOff>
                    <xdr:row>24</xdr:row>
                    <xdr:rowOff>371475</xdr:rowOff>
                  </to>
                </anchor>
              </controlPr>
            </control>
          </mc:Choice>
        </mc:AlternateContent>
        <mc:AlternateContent xmlns:mc="http://schemas.openxmlformats.org/markup-compatibility/2006">
          <mc:Choice Requires="x14">
            <control shapeId="1073" r:id="rId11" name="Option Button 49">
              <controlPr defaultSize="0" autoFill="0" autoLine="0" autoPict="0">
                <anchor moveWithCells="1">
                  <from>
                    <xdr:col>15</xdr:col>
                    <xdr:colOff>85725</xdr:colOff>
                    <xdr:row>26</xdr:row>
                    <xdr:rowOff>161925</xdr:rowOff>
                  </from>
                  <to>
                    <xdr:col>20</xdr:col>
                    <xdr:colOff>104775</xdr:colOff>
                    <xdr:row>26</xdr:row>
                    <xdr:rowOff>400050</xdr:rowOff>
                  </to>
                </anchor>
              </controlPr>
            </control>
          </mc:Choice>
        </mc:AlternateContent>
        <mc:AlternateContent xmlns:mc="http://schemas.openxmlformats.org/markup-compatibility/2006">
          <mc:Choice Requires="x14">
            <control shapeId="1074" r:id="rId12" name="Option Button 50">
              <controlPr defaultSize="0" autoFill="0" autoLine="0" autoPict="0">
                <anchor moveWithCells="1">
                  <from>
                    <xdr:col>17</xdr:col>
                    <xdr:colOff>419100</xdr:colOff>
                    <xdr:row>26</xdr:row>
                    <xdr:rowOff>161925</xdr:rowOff>
                  </from>
                  <to>
                    <xdr:col>23</xdr:col>
                    <xdr:colOff>38100</xdr:colOff>
                    <xdr:row>26</xdr:row>
                    <xdr:rowOff>400050</xdr:rowOff>
                  </to>
                </anchor>
              </controlPr>
            </control>
          </mc:Choice>
        </mc:AlternateContent>
        <mc:AlternateContent xmlns:mc="http://schemas.openxmlformats.org/markup-compatibility/2006">
          <mc:Choice Requires="x14">
            <control shapeId="1076" r:id="rId13" name="Option Button 52">
              <controlPr defaultSize="0" autoFill="0" autoLine="0" autoPict="0">
                <anchor moveWithCells="1">
                  <from>
                    <xdr:col>6</xdr:col>
                    <xdr:colOff>76200</xdr:colOff>
                    <xdr:row>29</xdr:row>
                    <xdr:rowOff>76200</xdr:rowOff>
                  </from>
                  <to>
                    <xdr:col>11</xdr:col>
                    <xdr:colOff>180975</xdr:colOff>
                    <xdr:row>29</xdr:row>
                    <xdr:rowOff>314325</xdr:rowOff>
                  </to>
                </anchor>
              </controlPr>
            </control>
          </mc:Choice>
        </mc:AlternateContent>
        <mc:AlternateContent xmlns:mc="http://schemas.openxmlformats.org/markup-compatibility/2006">
          <mc:Choice Requires="x14">
            <control shapeId="1087" r:id="rId14" name="Option Button 63">
              <controlPr defaultSize="0" autoFill="0" autoLine="0" autoPict="0">
                <anchor moveWithCells="1">
                  <from>
                    <xdr:col>9</xdr:col>
                    <xdr:colOff>28575</xdr:colOff>
                    <xdr:row>22</xdr:row>
                    <xdr:rowOff>371475</xdr:rowOff>
                  </from>
                  <to>
                    <xdr:col>11</xdr:col>
                    <xdr:colOff>180975</xdr:colOff>
                    <xdr:row>23</xdr:row>
                    <xdr:rowOff>142875</xdr:rowOff>
                  </to>
                </anchor>
              </controlPr>
            </control>
          </mc:Choice>
        </mc:AlternateContent>
        <mc:AlternateContent xmlns:mc="http://schemas.openxmlformats.org/markup-compatibility/2006">
          <mc:Choice Requires="x14">
            <control shapeId="1088" r:id="rId15" name="Option Button 64">
              <controlPr defaultSize="0" autoFill="0" autoLine="0" autoPict="0">
                <anchor moveWithCells="1">
                  <from>
                    <xdr:col>11</xdr:col>
                    <xdr:colOff>57150</xdr:colOff>
                    <xdr:row>22</xdr:row>
                    <xdr:rowOff>371475</xdr:rowOff>
                  </from>
                  <to>
                    <xdr:col>12</xdr:col>
                    <xdr:colOff>257175</xdr:colOff>
                    <xdr:row>23</xdr:row>
                    <xdr:rowOff>142875</xdr:rowOff>
                  </to>
                </anchor>
              </controlPr>
            </control>
          </mc:Choice>
        </mc:AlternateContent>
        <mc:AlternateContent xmlns:mc="http://schemas.openxmlformats.org/markup-compatibility/2006">
          <mc:Choice Requires="x14">
            <control shapeId="1089" r:id="rId16" name="Option Button 65">
              <controlPr defaultSize="0" autoFill="0" autoLine="0" autoPict="0">
                <anchor moveWithCells="1">
                  <from>
                    <xdr:col>20</xdr:col>
                    <xdr:colOff>76200</xdr:colOff>
                    <xdr:row>22</xdr:row>
                    <xdr:rowOff>142875</xdr:rowOff>
                  </from>
                  <to>
                    <xdr:col>22</xdr:col>
                    <xdr:colOff>66675</xdr:colOff>
                    <xdr:row>22</xdr:row>
                    <xdr:rowOff>381000</xdr:rowOff>
                  </to>
                </anchor>
              </controlPr>
            </control>
          </mc:Choice>
        </mc:AlternateContent>
        <mc:AlternateContent xmlns:mc="http://schemas.openxmlformats.org/markup-compatibility/2006">
          <mc:Choice Requires="x14">
            <control shapeId="1090" r:id="rId17" name="Option Button 66">
              <controlPr defaultSize="0" autoFill="0" autoLine="0" autoPict="0">
                <anchor moveWithCells="1">
                  <from>
                    <xdr:col>21</xdr:col>
                    <xdr:colOff>257175</xdr:colOff>
                    <xdr:row>22</xdr:row>
                    <xdr:rowOff>142875</xdr:rowOff>
                  </from>
                  <to>
                    <xdr:col>23</xdr:col>
                    <xdr:colOff>180975</xdr:colOff>
                    <xdr:row>22</xdr:row>
                    <xdr:rowOff>381000</xdr:rowOff>
                  </to>
                </anchor>
              </controlPr>
            </control>
          </mc:Choice>
        </mc:AlternateContent>
        <mc:AlternateContent xmlns:mc="http://schemas.openxmlformats.org/markup-compatibility/2006">
          <mc:Choice Requires="x14">
            <control shapeId="1094" r:id="rId18" name="Option Button 70">
              <controlPr defaultSize="0" autoFill="0" autoLine="0" autoPict="0">
                <anchor moveWithCells="1">
                  <from>
                    <xdr:col>20</xdr:col>
                    <xdr:colOff>76200</xdr:colOff>
                    <xdr:row>23</xdr:row>
                    <xdr:rowOff>142875</xdr:rowOff>
                  </from>
                  <to>
                    <xdr:col>22</xdr:col>
                    <xdr:colOff>66675</xdr:colOff>
                    <xdr:row>23</xdr:row>
                    <xdr:rowOff>381000</xdr:rowOff>
                  </to>
                </anchor>
              </controlPr>
            </control>
          </mc:Choice>
        </mc:AlternateContent>
        <mc:AlternateContent xmlns:mc="http://schemas.openxmlformats.org/markup-compatibility/2006">
          <mc:Choice Requires="x14">
            <control shapeId="1095" r:id="rId19" name="Option Button 71">
              <controlPr defaultSize="0" autoFill="0" autoLine="0" autoPict="0">
                <anchor moveWithCells="1">
                  <from>
                    <xdr:col>21</xdr:col>
                    <xdr:colOff>257175</xdr:colOff>
                    <xdr:row>23</xdr:row>
                    <xdr:rowOff>142875</xdr:rowOff>
                  </from>
                  <to>
                    <xdr:col>23</xdr:col>
                    <xdr:colOff>180975</xdr:colOff>
                    <xdr:row>23</xdr:row>
                    <xdr:rowOff>381000</xdr:rowOff>
                  </to>
                </anchor>
              </controlPr>
            </control>
          </mc:Choice>
        </mc:AlternateContent>
        <mc:AlternateContent xmlns:mc="http://schemas.openxmlformats.org/markup-compatibility/2006">
          <mc:Choice Requires="x14">
            <control shapeId="1096" r:id="rId20" name="Option Button 72">
              <controlPr defaultSize="0" autoFill="0" autoLine="0" autoPict="0">
                <anchor moveWithCells="1">
                  <from>
                    <xdr:col>15</xdr:col>
                    <xdr:colOff>352425</xdr:colOff>
                    <xdr:row>20</xdr:row>
                    <xdr:rowOff>66675</xdr:rowOff>
                  </from>
                  <to>
                    <xdr:col>17</xdr:col>
                    <xdr:colOff>342900</xdr:colOff>
                    <xdr:row>20</xdr:row>
                    <xdr:rowOff>304800</xdr:rowOff>
                  </to>
                </anchor>
              </controlPr>
            </control>
          </mc:Choice>
        </mc:AlternateContent>
        <mc:AlternateContent xmlns:mc="http://schemas.openxmlformats.org/markup-compatibility/2006">
          <mc:Choice Requires="x14">
            <control shapeId="1097" r:id="rId21" name="Option Button 73">
              <controlPr defaultSize="0" autoFill="0" autoLine="0" autoPict="0">
                <anchor moveWithCells="1">
                  <from>
                    <xdr:col>18</xdr:col>
                    <xdr:colOff>114300</xdr:colOff>
                    <xdr:row>20</xdr:row>
                    <xdr:rowOff>66675</xdr:rowOff>
                  </from>
                  <to>
                    <xdr:col>20</xdr:col>
                    <xdr:colOff>38100</xdr:colOff>
                    <xdr:row>20</xdr:row>
                    <xdr:rowOff>304800</xdr:rowOff>
                  </to>
                </anchor>
              </controlPr>
            </control>
          </mc:Choice>
        </mc:AlternateContent>
        <mc:AlternateContent xmlns:mc="http://schemas.openxmlformats.org/markup-compatibility/2006">
          <mc:Choice Requires="x14">
            <control shapeId="1100" r:id="rId22" name="Option Button 76">
              <controlPr defaultSize="0" autoFill="0" autoLine="0" autoPict="0">
                <anchor moveWithCells="1">
                  <from>
                    <xdr:col>9</xdr:col>
                    <xdr:colOff>9525</xdr:colOff>
                    <xdr:row>24</xdr:row>
                    <xdr:rowOff>95250</xdr:rowOff>
                  </from>
                  <to>
                    <xdr:col>11</xdr:col>
                    <xdr:colOff>95250</xdr:colOff>
                    <xdr:row>24</xdr:row>
                    <xdr:rowOff>333375</xdr:rowOff>
                  </to>
                </anchor>
              </controlPr>
            </control>
          </mc:Choice>
        </mc:AlternateContent>
        <mc:AlternateContent xmlns:mc="http://schemas.openxmlformats.org/markup-compatibility/2006">
          <mc:Choice Requires="x14">
            <control shapeId="1103" r:id="rId23" name="Check Box 79">
              <controlPr defaultSize="0" autoFill="0" autoLine="0" autoPict="0" altText="タイプ１（通常の労働者と同視すべきパート）">
                <anchor moveWithCells="1">
                  <from>
                    <xdr:col>15</xdr:col>
                    <xdr:colOff>19050</xdr:colOff>
                    <xdr:row>25</xdr:row>
                    <xdr:rowOff>38100</xdr:rowOff>
                  </from>
                  <to>
                    <xdr:col>21</xdr:col>
                    <xdr:colOff>342900</xdr:colOff>
                    <xdr:row>25</xdr:row>
                    <xdr:rowOff>276225</xdr:rowOff>
                  </to>
                </anchor>
              </controlPr>
            </control>
          </mc:Choice>
        </mc:AlternateContent>
        <mc:AlternateContent xmlns:mc="http://schemas.openxmlformats.org/markup-compatibility/2006">
          <mc:Choice Requires="x14">
            <control shapeId="1104" r:id="rId24" name="Check Box 80">
              <controlPr defaultSize="0" autoFill="0" autoLine="0" autoPict="0" altText="タイプ２（通常の労働者と職務の内容が同じパート）">
                <anchor moveWithCells="1">
                  <from>
                    <xdr:col>15</xdr:col>
                    <xdr:colOff>19050</xdr:colOff>
                    <xdr:row>25</xdr:row>
                    <xdr:rowOff>276225</xdr:rowOff>
                  </from>
                  <to>
                    <xdr:col>21</xdr:col>
                    <xdr:colOff>342900</xdr:colOff>
                    <xdr:row>25</xdr:row>
                    <xdr:rowOff>514350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15</xdr:col>
                    <xdr:colOff>19050</xdr:colOff>
                    <xdr:row>25</xdr:row>
                    <xdr:rowOff>504825</xdr:rowOff>
                  </from>
                  <to>
                    <xdr:col>21</xdr:col>
                    <xdr:colOff>342900</xdr:colOff>
                    <xdr:row>25</xdr:row>
                    <xdr:rowOff>742950</xdr:rowOff>
                  </to>
                </anchor>
              </controlPr>
            </control>
          </mc:Choice>
        </mc:AlternateContent>
        <mc:AlternateContent xmlns:mc="http://schemas.openxmlformats.org/markup-compatibility/2006">
          <mc:Choice Requires="x14">
            <control shapeId="1109" r:id="rId26" name="Option Button 85">
              <controlPr defaultSize="0" autoFill="0" autoLine="0" autoPict="0">
                <anchor moveWithCells="1">
                  <from>
                    <xdr:col>6</xdr:col>
                    <xdr:colOff>76200</xdr:colOff>
                    <xdr:row>29</xdr:row>
                    <xdr:rowOff>266700</xdr:rowOff>
                  </from>
                  <to>
                    <xdr:col>11</xdr:col>
                    <xdr:colOff>152400</xdr:colOff>
                    <xdr:row>29</xdr:row>
                    <xdr:rowOff>476250</xdr:rowOff>
                  </to>
                </anchor>
              </controlPr>
            </control>
          </mc:Choice>
        </mc:AlternateContent>
        <mc:AlternateContent xmlns:mc="http://schemas.openxmlformats.org/markup-compatibility/2006">
          <mc:Choice Requires="x14">
            <control shapeId="1111" r:id="rId27" name="Option Button 87">
              <controlPr defaultSize="0" autoFill="0" autoLine="0" autoPict="0">
                <anchor moveWithCells="1">
                  <from>
                    <xdr:col>6</xdr:col>
                    <xdr:colOff>57150</xdr:colOff>
                    <xdr:row>30</xdr:row>
                    <xdr:rowOff>104775</xdr:rowOff>
                  </from>
                  <to>
                    <xdr:col>11</xdr:col>
                    <xdr:colOff>47625</xdr:colOff>
                    <xdr:row>30</xdr:row>
                    <xdr:rowOff>342900</xdr:rowOff>
                  </to>
                </anchor>
              </controlPr>
            </control>
          </mc:Choice>
        </mc:AlternateContent>
        <mc:AlternateContent xmlns:mc="http://schemas.openxmlformats.org/markup-compatibility/2006">
          <mc:Choice Requires="x14">
            <control shapeId="1112" r:id="rId28" name="Option Button 88">
              <controlPr defaultSize="0" autoFill="0" autoLine="0" autoPict="0">
                <anchor moveWithCells="1">
                  <from>
                    <xdr:col>6</xdr:col>
                    <xdr:colOff>57150</xdr:colOff>
                    <xdr:row>30</xdr:row>
                    <xdr:rowOff>304800</xdr:rowOff>
                  </from>
                  <to>
                    <xdr:col>10</xdr:col>
                    <xdr:colOff>200025</xdr:colOff>
                    <xdr:row>30</xdr:row>
                    <xdr:rowOff>542925</xdr:rowOff>
                  </to>
                </anchor>
              </controlPr>
            </control>
          </mc:Choice>
        </mc:AlternateContent>
        <mc:AlternateContent xmlns:mc="http://schemas.openxmlformats.org/markup-compatibility/2006">
          <mc:Choice Requires="x14">
            <control shapeId="1113" r:id="rId29" name="Option Button 89">
              <controlPr defaultSize="0" autoFill="0" autoLine="0" autoPict="0">
                <anchor moveWithCells="1">
                  <from>
                    <xdr:col>6</xdr:col>
                    <xdr:colOff>66675</xdr:colOff>
                    <xdr:row>31</xdr:row>
                    <xdr:rowOff>123825</xdr:rowOff>
                  </from>
                  <to>
                    <xdr:col>11</xdr:col>
                    <xdr:colOff>200025</xdr:colOff>
                    <xdr:row>31</xdr:row>
                    <xdr:rowOff>361950</xdr:rowOff>
                  </to>
                </anchor>
              </controlPr>
            </control>
          </mc:Choice>
        </mc:AlternateContent>
        <mc:AlternateContent xmlns:mc="http://schemas.openxmlformats.org/markup-compatibility/2006">
          <mc:Choice Requires="x14">
            <control shapeId="1114" r:id="rId30" name="Option Button 90">
              <controlPr defaultSize="0" autoFill="0" autoLine="0" autoPict="0">
                <anchor moveWithCells="1">
                  <from>
                    <xdr:col>6</xdr:col>
                    <xdr:colOff>57150</xdr:colOff>
                    <xdr:row>31</xdr:row>
                    <xdr:rowOff>361950</xdr:rowOff>
                  </from>
                  <to>
                    <xdr:col>11</xdr:col>
                    <xdr:colOff>190500</xdr:colOff>
                    <xdr:row>31</xdr:row>
                    <xdr:rowOff>600075</xdr:rowOff>
                  </to>
                </anchor>
              </controlPr>
            </control>
          </mc:Choice>
        </mc:AlternateContent>
        <mc:AlternateContent xmlns:mc="http://schemas.openxmlformats.org/markup-compatibility/2006">
          <mc:Choice Requires="x14">
            <control shapeId="1115" r:id="rId31" name="Check Box 91">
              <controlPr defaultSize="0" autoFill="0" autoLine="0" autoPict="0" altText="タイプ１（通常の労働者と同視すべきパート）">
                <anchor moveWithCells="1">
                  <from>
                    <xdr:col>15</xdr:col>
                    <xdr:colOff>85725</xdr:colOff>
                    <xdr:row>17</xdr:row>
                    <xdr:rowOff>104775</xdr:rowOff>
                  </from>
                  <to>
                    <xdr:col>18</xdr:col>
                    <xdr:colOff>66675</xdr:colOff>
                    <xdr:row>17</xdr:row>
                    <xdr:rowOff>342900</xdr:rowOff>
                  </to>
                </anchor>
              </controlPr>
            </control>
          </mc:Choice>
        </mc:AlternateContent>
        <mc:AlternateContent xmlns:mc="http://schemas.openxmlformats.org/markup-compatibility/2006">
          <mc:Choice Requires="x14">
            <control shapeId="1116" r:id="rId32" name="Check Box 92">
              <controlPr defaultSize="0" autoFill="0" autoLine="0" autoPict="0" altText="タイプ１（通常の労働者と同視すべきパート）">
                <anchor moveWithCells="1">
                  <from>
                    <xdr:col>17</xdr:col>
                    <xdr:colOff>238125</xdr:colOff>
                    <xdr:row>17</xdr:row>
                    <xdr:rowOff>104775</xdr:rowOff>
                  </from>
                  <to>
                    <xdr:col>20</xdr:col>
                    <xdr:colOff>247650</xdr:colOff>
                    <xdr:row>17</xdr:row>
                    <xdr:rowOff>342900</xdr:rowOff>
                  </to>
                </anchor>
              </controlPr>
            </control>
          </mc:Choice>
        </mc:AlternateContent>
        <mc:AlternateContent xmlns:mc="http://schemas.openxmlformats.org/markup-compatibility/2006">
          <mc:Choice Requires="x14">
            <control shapeId="1117" r:id="rId33" name="Check Box 93">
              <controlPr defaultSize="0" autoFill="0" autoLine="0" autoPict="0" altText="タイプ１（通常の労働者と同視すべきパート）">
                <anchor moveWithCells="1">
                  <from>
                    <xdr:col>15</xdr:col>
                    <xdr:colOff>76200</xdr:colOff>
                    <xdr:row>18</xdr:row>
                    <xdr:rowOff>85725</xdr:rowOff>
                  </from>
                  <to>
                    <xdr:col>22</xdr:col>
                    <xdr:colOff>66675</xdr:colOff>
                    <xdr:row>18</xdr:row>
                    <xdr:rowOff>323850</xdr:rowOff>
                  </to>
                </anchor>
              </controlPr>
            </control>
          </mc:Choice>
        </mc:AlternateContent>
        <mc:AlternateContent xmlns:mc="http://schemas.openxmlformats.org/markup-compatibility/2006">
          <mc:Choice Requires="x14">
            <control shapeId="1118" r:id="rId34" name="Check Box 94">
              <controlPr defaultSize="0" autoFill="0" autoLine="0" autoPict="0" altText="タイプ１（通常の労働者と同視すべきパート）">
                <anchor moveWithCells="1">
                  <from>
                    <xdr:col>19</xdr:col>
                    <xdr:colOff>361950</xdr:colOff>
                    <xdr:row>17</xdr:row>
                    <xdr:rowOff>95250</xdr:rowOff>
                  </from>
                  <to>
                    <xdr:col>22</xdr:col>
                    <xdr:colOff>371475</xdr:colOff>
                    <xdr:row>17</xdr:row>
                    <xdr:rowOff>333375</xdr:rowOff>
                  </to>
                </anchor>
              </controlPr>
            </control>
          </mc:Choice>
        </mc:AlternateContent>
        <mc:AlternateContent xmlns:mc="http://schemas.openxmlformats.org/markup-compatibility/2006">
          <mc:Choice Requires="x14">
            <control shapeId="1119" r:id="rId35" name="Check Box 95">
              <controlPr defaultSize="0" autoFill="0" autoLine="0" autoPict="0" altText="タイプ１（通常の労働者と同視すべきパート）">
                <anchor moveWithCells="1">
                  <from>
                    <xdr:col>15</xdr:col>
                    <xdr:colOff>76200</xdr:colOff>
                    <xdr:row>19</xdr:row>
                    <xdr:rowOff>47625</xdr:rowOff>
                  </from>
                  <to>
                    <xdr:col>17</xdr:col>
                    <xdr:colOff>381000</xdr:colOff>
                    <xdr:row>19</xdr:row>
                    <xdr:rowOff>285750</xdr:rowOff>
                  </to>
                </anchor>
              </controlPr>
            </control>
          </mc:Choice>
        </mc:AlternateContent>
        <mc:AlternateContent xmlns:mc="http://schemas.openxmlformats.org/markup-compatibility/2006">
          <mc:Choice Requires="x14">
            <control shapeId="1121" r:id="rId36" name="Group Box 97">
              <controlPr defaultSize="0" autoFill="0" autoPict="0">
                <anchor moveWithCells="1">
                  <from>
                    <xdr:col>15</xdr:col>
                    <xdr:colOff>19050</xdr:colOff>
                    <xdr:row>20</xdr:row>
                    <xdr:rowOff>9525</xdr:rowOff>
                  </from>
                  <to>
                    <xdr:col>21</xdr:col>
                    <xdr:colOff>352425</xdr:colOff>
                    <xdr:row>21</xdr:row>
                    <xdr:rowOff>9525</xdr:rowOff>
                  </to>
                </anchor>
              </controlPr>
            </control>
          </mc:Choice>
        </mc:AlternateContent>
        <mc:AlternateContent xmlns:mc="http://schemas.openxmlformats.org/markup-compatibility/2006">
          <mc:Choice Requires="x14">
            <control shapeId="1122" r:id="rId37" name="Group Box 98">
              <controlPr defaultSize="0" autoFill="0" autoPict="0">
                <anchor moveWithCells="1">
                  <from>
                    <xdr:col>8</xdr:col>
                    <xdr:colOff>238125</xdr:colOff>
                    <xdr:row>22</xdr:row>
                    <xdr:rowOff>28575</xdr:rowOff>
                  </from>
                  <to>
                    <xdr:col>13</xdr:col>
                    <xdr:colOff>514350</xdr:colOff>
                    <xdr:row>23</xdr:row>
                    <xdr:rowOff>428625</xdr:rowOff>
                  </to>
                </anchor>
              </controlPr>
            </control>
          </mc:Choice>
        </mc:AlternateContent>
        <mc:AlternateContent xmlns:mc="http://schemas.openxmlformats.org/markup-compatibility/2006">
          <mc:Choice Requires="x14">
            <control shapeId="1123" r:id="rId38" name="Group Box 99">
              <controlPr defaultSize="0" autoFill="0" autoPict="0">
                <anchor moveWithCells="1">
                  <from>
                    <xdr:col>8</xdr:col>
                    <xdr:colOff>57150</xdr:colOff>
                    <xdr:row>24</xdr:row>
                    <xdr:rowOff>28575</xdr:rowOff>
                  </from>
                  <to>
                    <xdr:col>14</xdr:col>
                    <xdr:colOff>133350</xdr:colOff>
                    <xdr:row>25</xdr:row>
                    <xdr:rowOff>95250</xdr:rowOff>
                  </to>
                </anchor>
              </controlPr>
            </control>
          </mc:Choice>
        </mc:AlternateContent>
        <mc:AlternateContent xmlns:mc="http://schemas.openxmlformats.org/markup-compatibility/2006">
          <mc:Choice Requires="x14">
            <control shapeId="1124" r:id="rId39" name="Group Box 100">
              <controlPr defaultSize="0" autoFill="0" autoPict="0">
                <anchor moveWithCells="1">
                  <from>
                    <xdr:col>20</xdr:col>
                    <xdr:colOff>9525</xdr:colOff>
                    <xdr:row>21</xdr:row>
                    <xdr:rowOff>247650</xdr:rowOff>
                  </from>
                  <to>
                    <xdr:col>24</xdr:col>
                    <xdr:colOff>438150</xdr:colOff>
                    <xdr:row>22</xdr:row>
                    <xdr:rowOff>447675</xdr:rowOff>
                  </to>
                </anchor>
              </controlPr>
            </control>
          </mc:Choice>
        </mc:AlternateContent>
        <mc:AlternateContent xmlns:mc="http://schemas.openxmlformats.org/markup-compatibility/2006">
          <mc:Choice Requires="x14">
            <control shapeId="1125" r:id="rId40" name="Group Box 101">
              <controlPr defaultSize="0" autoFill="0" autoPict="0">
                <anchor moveWithCells="1">
                  <from>
                    <xdr:col>19</xdr:col>
                    <xdr:colOff>419100</xdr:colOff>
                    <xdr:row>23</xdr:row>
                    <xdr:rowOff>85725</xdr:rowOff>
                  </from>
                  <to>
                    <xdr:col>26</xdr:col>
                    <xdr:colOff>133350</xdr:colOff>
                    <xdr:row>23</xdr:row>
                    <xdr:rowOff>457200</xdr:rowOff>
                  </to>
                </anchor>
              </controlPr>
            </control>
          </mc:Choice>
        </mc:AlternateContent>
        <mc:AlternateContent xmlns:mc="http://schemas.openxmlformats.org/markup-compatibility/2006">
          <mc:Choice Requires="x14">
            <control shapeId="1126" r:id="rId41" name="Group Box 102">
              <controlPr defaultSize="0" autoFill="0" autoPict="0">
                <anchor moveWithCells="1">
                  <from>
                    <xdr:col>19</xdr:col>
                    <xdr:colOff>371475</xdr:colOff>
                    <xdr:row>24</xdr:row>
                    <xdr:rowOff>57150</xdr:rowOff>
                  </from>
                  <to>
                    <xdr:col>24</xdr:col>
                    <xdr:colOff>238125</xdr:colOff>
                    <xdr:row>24</xdr:row>
                    <xdr:rowOff>447675</xdr:rowOff>
                  </to>
                </anchor>
              </controlPr>
            </control>
          </mc:Choice>
        </mc:AlternateContent>
        <mc:AlternateContent xmlns:mc="http://schemas.openxmlformats.org/markup-compatibility/2006">
          <mc:Choice Requires="x14">
            <control shapeId="1127" r:id="rId42" name="Group Box 103">
              <controlPr defaultSize="0" autoFill="0" autoPict="0">
                <anchor moveWithCells="1">
                  <from>
                    <xdr:col>15</xdr:col>
                    <xdr:colOff>19050</xdr:colOff>
                    <xdr:row>26</xdr:row>
                    <xdr:rowOff>19050</xdr:rowOff>
                  </from>
                  <to>
                    <xdr:col>24</xdr:col>
                    <xdr:colOff>38100</xdr:colOff>
                    <xdr:row>27</xdr:row>
                    <xdr:rowOff>0</xdr:rowOff>
                  </to>
                </anchor>
              </controlPr>
            </control>
          </mc:Choice>
        </mc:AlternateContent>
        <mc:AlternateContent xmlns:mc="http://schemas.openxmlformats.org/markup-compatibility/2006">
          <mc:Choice Requires="x14">
            <control shapeId="1128" r:id="rId43" name="Group Box 104">
              <controlPr defaultSize="0" autoFill="0" autoPict="0">
                <anchor moveWithCells="1">
                  <from>
                    <xdr:col>15</xdr:col>
                    <xdr:colOff>9525</xdr:colOff>
                    <xdr:row>27</xdr:row>
                    <xdr:rowOff>9525</xdr:rowOff>
                  </from>
                  <to>
                    <xdr:col>24</xdr:col>
                    <xdr:colOff>28575</xdr:colOff>
                    <xdr:row>28</xdr:row>
                    <xdr:rowOff>9525</xdr:rowOff>
                  </to>
                </anchor>
              </controlPr>
            </control>
          </mc:Choice>
        </mc:AlternateContent>
        <mc:AlternateContent xmlns:mc="http://schemas.openxmlformats.org/markup-compatibility/2006">
          <mc:Choice Requires="x14">
            <control shapeId="1129" r:id="rId44" name="1 宣言している">
              <controlPr defaultSize="0" autoFill="0" autoLine="0" autoPict="0">
                <anchor moveWithCells="1">
                  <from>
                    <xdr:col>15</xdr:col>
                    <xdr:colOff>85725</xdr:colOff>
                    <xdr:row>27</xdr:row>
                    <xdr:rowOff>57150</xdr:rowOff>
                  </from>
                  <to>
                    <xdr:col>21</xdr:col>
                    <xdr:colOff>0</xdr:colOff>
                    <xdr:row>27</xdr:row>
                    <xdr:rowOff>295275</xdr:rowOff>
                  </to>
                </anchor>
              </controlPr>
            </control>
          </mc:Choice>
        </mc:AlternateContent>
        <mc:AlternateContent xmlns:mc="http://schemas.openxmlformats.org/markup-compatibility/2006">
          <mc:Choice Requires="x14">
            <control shapeId="1130" r:id="rId45" name="2 宣言予定">
              <controlPr defaultSize="0" autoFill="0" autoLine="0" autoPict="0">
                <anchor moveWithCells="1">
                  <from>
                    <xdr:col>15</xdr:col>
                    <xdr:colOff>85725</xdr:colOff>
                    <xdr:row>27</xdr:row>
                    <xdr:rowOff>276225</xdr:rowOff>
                  </from>
                  <to>
                    <xdr:col>22</xdr:col>
                    <xdr:colOff>19050</xdr:colOff>
                    <xdr:row>27</xdr:row>
                    <xdr:rowOff>514350</xdr:rowOff>
                  </to>
                </anchor>
              </controlPr>
            </control>
          </mc:Choice>
        </mc:AlternateContent>
        <mc:AlternateContent xmlns:mc="http://schemas.openxmlformats.org/markup-compatibility/2006">
          <mc:Choice Requires="x14">
            <control shapeId="1135" r:id="rId46" name="3　宣言していない">
              <controlPr defaultSize="0" autoFill="0" autoLine="0" autoPict="0">
                <anchor moveWithCells="1">
                  <from>
                    <xdr:col>15</xdr:col>
                    <xdr:colOff>85725</xdr:colOff>
                    <xdr:row>27</xdr:row>
                    <xdr:rowOff>495300</xdr:rowOff>
                  </from>
                  <to>
                    <xdr:col>21</xdr:col>
                    <xdr:colOff>0</xdr:colOff>
                    <xdr:row>27</xdr:row>
                    <xdr:rowOff>733425</xdr:rowOff>
                  </to>
                </anchor>
              </controlPr>
            </control>
          </mc:Choice>
        </mc:AlternateContent>
        <mc:AlternateContent xmlns:mc="http://schemas.openxmlformats.org/markup-compatibility/2006">
          <mc:Choice Requires="x14">
            <control shapeId="1136" r:id="rId47" name="Group Box 112">
              <controlPr defaultSize="0" autoFill="0" autoPict="0">
                <anchor moveWithCells="1">
                  <from>
                    <xdr:col>5</xdr:col>
                    <xdr:colOff>266700</xdr:colOff>
                    <xdr:row>29</xdr:row>
                    <xdr:rowOff>28575</xdr:rowOff>
                  </from>
                  <to>
                    <xdr:col>11</xdr:col>
                    <xdr:colOff>209550</xdr:colOff>
                    <xdr:row>30</xdr:row>
                    <xdr:rowOff>19050</xdr:rowOff>
                  </to>
                </anchor>
              </controlPr>
            </control>
          </mc:Choice>
        </mc:AlternateContent>
        <mc:AlternateContent xmlns:mc="http://schemas.openxmlformats.org/markup-compatibility/2006">
          <mc:Choice Requires="x14">
            <control shapeId="1137" r:id="rId48" name="Group Box 113">
              <controlPr defaultSize="0" autoFill="0" autoPict="0">
                <anchor moveWithCells="1">
                  <from>
                    <xdr:col>5</xdr:col>
                    <xdr:colOff>276225</xdr:colOff>
                    <xdr:row>30</xdr:row>
                    <xdr:rowOff>19050</xdr:rowOff>
                  </from>
                  <to>
                    <xdr:col>12</xdr:col>
                    <xdr:colOff>19050</xdr:colOff>
                    <xdr:row>31</xdr:row>
                    <xdr:rowOff>38100</xdr:rowOff>
                  </to>
                </anchor>
              </controlPr>
            </control>
          </mc:Choice>
        </mc:AlternateContent>
        <mc:AlternateContent xmlns:mc="http://schemas.openxmlformats.org/markup-compatibility/2006">
          <mc:Choice Requires="x14">
            <control shapeId="1138" r:id="rId49" name="Group Box 114">
              <controlPr defaultSize="0" autoFill="0" autoPict="0">
                <anchor moveWithCells="1">
                  <from>
                    <xdr:col>5</xdr:col>
                    <xdr:colOff>266700</xdr:colOff>
                    <xdr:row>31</xdr:row>
                    <xdr:rowOff>85725</xdr:rowOff>
                  </from>
                  <to>
                    <xdr:col>14</xdr:col>
                    <xdr:colOff>171450</xdr:colOff>
                    <xdr:row>33</xdr:row>
                    <xdr:rowOff>161925</xdr:rowOff>
                  </to>
                </anchor>
              </controlPr>
            </control>
          </mc:Choice>
        </mc:AlternateContent>
        <mc:AlternateContent xmlns:mc="http://schemas.openxmlformats.org/markup-compatibility/2006">
          <mc:Choice Requires="x14">
            <control shapeId="1143" r:id="rId50" name="Option Button 119">
              <controlPr defaultSize="0" autoFill="0" autoLine="0" autoPict="0" altText="無">
                <anchor moveWithCells="1">
                  <from>
                    <xdr:col>11</xdr:col>
                    <xdr:colOff>57150</xdr:colOff>
                    <xdr:row>24</xdr:row>
                    <xdr:rowOff>95250</xdr:rowOff>
                  </from>
                  <to>
                    <xdr:col>12</xdr:col>
                    <xdr:colOff>247650</xdr:colOff>
                    <xdr:row>24</xdr:row>
                    <xdr:rowOff>333375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9911A422-3465-4F56-AABA-9A9141A0E406}">
            <xm:f>import!$H$39=0</xm:f>
            <x14:dxf>
              <fill>
                <patternFill>
                  <bgColor rgb="FFFFFF00"/>
                </patternFill>
              </fill>
            </x14:dxf>
          </x14:cfRule>
          <xm:sqref>P21:X21</xm:sqref>
        </x14:conditionalFormatting>
        <x14:conditionalFormatting xmlns:xm="http://schemas.microsoft.com/office/excel/2006/main">
          <x14:cfRule type="expression" priority="12" id="{AB766759-6C6A-4F95-96F5-FBAD6C5E980A}">
            <xm:f>import!$H$40=0</xm:f>
            <x14:dxf>
              <fill>
                <patternFill>
                  <bgColor rgb="FFFFFF00"/>
                </patternFill>
              </fill>
            </x14:dxf>
          </x14:cfRule>
          <x14:cfRule type="expression" priority="13" id="{C2D2AE6E-CD5B-418A-8547-B04E472C243A}">
            <xm:f>import!$H$40=0</xm:f>
            <x14:dxf>
              <fill>
                <patternFill>
                  <bgColor rgb="FFFFFF00"/>
                </patternFill>
              </fill>
            </x14:dxf>
          </x14:cfRule>
          <xm:sqref>J23</xm:sqref>
        </x14:conditionalFormatting>
        <x14:conditionalFormatting xmlns:xm="http://schemas.microsoft.com/office/excel/2006/main">
          <x14:cfRule type="expression" priority="11" id="{65B99358-FF21-4D86-8F8B-355DA55B3123}">
            <xm:f>import!$H$10=0</xm:f>
            <x14:dxf>
              <fill>
                <patternFill>
                  <bgColor rgb="FFFFFF00"/>
                </patternFill>
              </fill>
            </x14:dxf>
          </x14:cfRule>
          <xm:sqref>R8:X9</xm:sqref>
        </x14:conditionalFormatting>
        <x14:conditionalFormatting xmlns:xm="http://schemas.microsoft.com/office/excel/2006/main">
          <x14:cfRule type="expression" priority="10" id="{230D44CD-5B0F-4C6E-B71F-44D33BA3CD6F}">
            <xm:f>import!$H$43=0</xm:f>
            <x14:dxf>
              <fill>
                <patternFill>
                  <bgColor rgb="FFFFFF00"/>
                </patternFill>
              </fill>
            </x14:dxf>
          </x14:cfRule>
          <xm:sqref>J25:M25</xm:sqref>
        </x14:conditionalFormatting>
        <x14:conditionalFormatting xmlns:xm="http://schemas.microsoft.com/office/excel/2006/main">
          <x14:cfRule type="expression" priority="7" id="{DD1DC2F8-2298-4693-8851-8D5ED2BB5B16}">
            <xm:f>import!$H$44=0</xm:f>
            <x14:dxf>
              <fill>
                <patternFill>
                  <bgColor rgb="FFFFFF00"/>
                </patternFill>
              </fill>
            </x14:dxf>
          </x14:cfRule>
          <xm:sqref>U25:X25</xm:sqref>
        </x14:conditionalFormatting>
        <x14:conditionalFormatting xmlns:xm="http://schemas.microsoft.com/office/excel/2006/main">
          <x14:cfRule type="expression" priority="6" id="{D2795E5C-E96F-46EB-ADF2-9DFECFB9E9C3}">
            <xm:f>import!$I$45="FALSE"</xm:f>
            <x14:dxf>
              <fill>
                <patternFill>
                  <bgColor rgb="FFFFFF00"/>
                </patternFill>
              </fill>
            </x14:dxf>
          </x14:cfRule>
          <xm:sqref>P26:X26</xm:sqref>
        </x14:conditionalFormatting>
        <x14:conditionalFormatting xmlns:xm="http://schemas.microsoft.com/office/excel/2006/main">
          <x14:cfRule type="expression" priority="5" id="{CB137E1C-A902-4225-AA35-4A46442826D2}">
            <xm:f>import!$H$48=0</xm:f>
            <x14:dxf>
              <fill>
                <patternFill>
                  <bgColor rgb="FFFFFF00"/>
                </patternFill>
              </fill>
            </x14:dxf>
          </x14:cfRule>
          <xm:sqref>P27:X27</xm:sqref>
        </x14:conditionalFormatting>
        <x14:conditionalFormatting xmlns:xm="http://schemas.microsoft.com/office/excel/2006/main">
          <x14:cfRule type="expression" priority="4" id="{2F6EC1D7-6E7D-4610-B036-40D5AF834FF7}">
            <xm:f>import!$H$49=0</xm:f>
            <x14:dxf>
              <fill>
                <patternFill>
                  <bgColor rgb="FFFFFF00"/>
                </patternFill>
              </fill>
            </x14:dxf>
          </x14:cfRule>
          <xm:sqref>P28:X28</xm:sqref>
        </x14:conditionalFormatting>
        <x14:conditionalFormatting xmlns:xm="http://schemas.microsoft.com/office/excel/2006/main">
          <x14:cfRule type="expression" priority="3" id="{B05FD689-2831-47CC-8300-DF775F31D6B3}">
            <xm:f>import!$H$51=0</xm:f>
            <x14:dxf>
              <fill>
                <patternFill>
                  <bgColor rgb="FFFFFF00"/>
                </patternFill>
              </fill>
            </x14:dxf>
          </x14:cfRule>
          <xm:sqref>G30:L30</xm:sqref>
        </x14:conditionalFormatting>
        <x14:conditionalFormatting xmlns:xm="http://schemas.microsoft.com/office/excel/2006/main">
          <x14:cfRule type="expression" priority="2" id="{D41C1BE0-7694-4077-A3CF-5D6173A21E31}">
            <xm:f>import!$H$52=0</xm:f>
            <x14:dxf>
              <fill>
                <patternFill>
                  <bgColor rgb="FFFFFF00"/>
                </patternFill>
              </fill>
            </x14:dxf>
          </x14:cfRule>
          <xm:sqref>G31:L31</xm:sqref>
        </x14:conditionalFormatting>
        <x14:conditionalFormatting xmlns:xm="http://schemas.microsoft.com/office/excel/2006/main">
          <x14:cfRule type="expression" priority="1" id="{1A0D348F-3C08-44AB-A1CF-EFB63603D532}">
            <xm:f>import!$H$54=0</xm:f>
            <x14:dxf>
              <fill>
                <patternFill>
                  <bgColor rgb="FFFFFF00"/>
                </patternFill>
              </fill>
            </x14:dxf>
          </x14:cfRule>
          <xm:sqref>G32:L32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G71"/>
  <sheetViews>
    <sheetView view="pageBreakPreview" zoomScale="85" zoomScaleNormal="100" zoomScaleSheetLayoutView="85" workbookViewId="0">
      <selection activeCell="C34" sqref="C34:X34"/>
    </sheetView>
  </sheetViews>
  <sheetFormatPr defaultColWidth="9" defaultRowHeight="13.5"/>
  <cols>
    <col min="1" max="1" width="3.625" style="1" customWidth="1"/>
    <col min="2" max="2" width="6.375" style="1" customWidth="1"/>
    <col min="3" max="13" width="5" style="1" customWidth="1"/>
    <col min="14" max="24" width="3.125" style="1" customWidth="1"/>
    <col min="25" max="25" width="4" style="1" customWidth="1"/>
    <col min="26" max="31" width="9" style="2"/>
    <col min="32" max="33" width="6.625" style="2" customWidth="1"/>
    <col min="34" max="34" width="6.625" style="1" customWidth="1"/>
    <col min="35" max="16384" width="9" style="1"/>
  </cols>
  <sheetData>
    <row r="1" spans="1:24" ht="22.5" customHeight="1">
      <c r="A1" s="352" t="s">
        <v>27</v>
      </c>
      <c r="B1" s="353"/>
      <c r="C1" s="353"/>
      <c r="D1" s="353"/>
      <c r="E1" s="353"/>
      <c r="F1" s="353"/>
      <c r="G1" s="353"/>
      <c r="H1" s="353"/>
      <c r="I1" s="353"/>
      <c r="J1" s="353"/>
      <c r="K1" s="353"/>
      <c r="L1" s="353"/>
      <c r="M1" s="353"/>
      <c r="N1" s="353"/>
      <c r="O1" s="353"/>
      <c r="P1" s="353"/>
      <c r="Q1" s="353"/>
      <c r="R1" s="353"/>
      <c r="S1" s="353"/>
      <c r="T1" s="353"/>
      <c r="U1" s="353"/>
      <c r="V1" s="353"/>
      <c r="W1" s="353"/>
      <c r="X1" s="354"/>
    </row>
    <row r="2" spans="1:24">
      <c r="A2" s="379" t="s">
        <v>261</v>
      </c>
      <c r="B2" s="379"/>
      <c r="C2" s="379"/>
      <c r="D2" s="379"/>
      <c r="E2" s="379"/>
      <c r="F2" s="379"/>
      <c r="G2" s="379"/>
      <c r="H2" s="379"/>
      <c r="I2" s="379"/>
      <c r="J2" s="379"/>
      <c r="K2" s="379"/>
      <c r="L2" s="379"/>
      <c r="M2" s="379"/>
      <c r="N2" s="379"/>
      <c r="O2" s="379"/>
      <c r="P2" s="379"/>
      <c r="Q2" s="379"/>
      <c r="R2" s="379"/>
      <c r="S2" s="379"/>
      <c r="T2" s="379"/>
      <c r="U2" s="379"/>
      <c r="V2" s="379"/>
      <c r="W2" s="379"/>
      <c r="X2" s="379"/>
    </row>
    <row r="3" spans="1:24" s="11" customFormat="1" ht="18" customHeight="1">
      <c r="A3" s="364"/>
      <c r="B3" s="364"/>
      <c r="C3" s="364"/>
      <c r="D3" s="364"/>
      <c r="E3" s="364"/>
      <c r="F3" s="364"/>
      <c r="G3" s="364"/>
      <c r="H3" s="364"/>
      <c r="I3" s="364"/>
      <c r="J3" s="364"/>
      <c r="K3" s="364"/>
      <c r="L3" s="364"/>
      <c r="M3" s="364"/>
      <c r="N3" s="364"/>
      <c r="O3" s="364"/>
      <c r="P3" s="364"/>
      <c r="Q3" s="364"/>
      <c r="R3" s="364"/>
      <c r="S3" s="364"/>
      <c r="T3" s="364"/>
      <c r="U3" s="364"/>
      <c r="V3" s="364"/>
      <c r="W3" s="364"/>
      <c r="X3" s="364"/>
    </row>
    <row r="4" spans="1:24" ht="18" customHeight="1">
      <c r="A4" s="364"/>
      <c r="B4" s="364"/>
      <c r="C4" s="364"/>
      <c r="D4" s="364"/>
      <c r="E4" s="364"/>
      <c r="F4" s="364"/>
      <c r="G4" s="364"/>
      <c r="H4" s="364"/>
      <c r="I4" s="364"/>
      <c r="J4" s="364"/>
      <c r="K4" s="364"/>
      <c r="L4" s="364"/>
      <c r="M4" s="364"/>
      <c r="N4" s="364"/>
      <c r="O4" s="364"/>
      <c r="P4" s="364"/>
      <c r="Q4" s="364"/>
      <c r="R4" s="364"/>
      <c r="S4" s="364"/>
      <c r="T4" s="364"/>
      <c r="U4" s="364"/>
      <c r="V4" s="364"/>
      <c r="W4" s="364"/>
      <c r="X4" s="364"/>
    </row>
    <row r="5" spans="1:24" ht="18" customHeight="1">
      <c r="A5" s="364"/>
      <c r="B5" s="364"/>
      <c r="C5" s="364"/>
      <c r="D5" s="364"/>
      <c r="E5" s="364"/>
      <c r="F5" s="364"/>
      <c r="G5" s="364"/>
      <c r="H5" s="364"/>
      <c r="I5" s="364"/>
      <c r="J5" s="364"/>
      <c r="K5" s="364"/>
      <c r="L5" s="364"/>
      <c r="M5" s="364"/>
      <c r="N5" s="364"/>
      <c r="O5" s="364"/>
      <c r="P5" s="364"/>
      <c r="Q5" s="364"/>
      <c r="R5" s="364"/>
      <c r="S5" s="364"/>
      <c r="T5" s="364"/>
      <c r="U5" s="364"/>
      <c r="V5" s="364"/>
      <c r="W5" s="364"/>
      <c r="X5" s="364"/>
    </row>
    <row r="6" spans="1:24" ht="21.75" customHeight="1">
      <c r="A6" s="364"/>
      <c r="B6" s="364"/>
      <c r="C6" s="364"/>
      <c r="D6" s="364"/>
      <c r="E6" s="364"/>
      <c r="F6" s="364"/>
      <c r="G6" s="364"/>
      <c r="H6" s="364"/>
      <c r="I6" s="364"/>
      <c r="J6" s="364"/>
      <c r="K6" s="364"/>
      <c r="L6" s="364"/>
      <c r="M6" s="364"/>
      <c r="N6" s="364"/>
      <c r="O6" s="364"/>
      <c r="P6" s="364"/>
      <c r="Q6" s="364"/>
      <c r="R6" s="364"/>
      <c r="S6" s="364"/>
      <c r="T6" s="364"/>
      <c r="U6" s="364"/>
      <c r="V6" s="364"/>
      <c r="W6" s="364"/>
      <c r="X6" s="364"/>
    </row>
    <row r="7" spans="1:24" ht="42.75" customHeight="1">
      <c r="A7" s="364"/>
      <c r="B7" s="364"/>
      <c r="C7" s="364"/>
      <c r="D7" s="364"/>
      <c r="E7" s="364"/>
      <c r="F7" s="364"/>
      <c r="G7" s="364"/>
      <c r="H7" s="364"/>
      <c r="I7" s="364"/>
      <c r="J7" s="364"/>
      <c r="K7" s="364"/>
      <c r="L7" s="364"/>
      <c r="M7" s="364"/>
      <c r="N7" s="364"/>
      <c r="O7" s="364"/>
      <c r="P7" s="364"/>
      <c r="Q7" s="364"/>
      <c r="R7" s="364"/>
      <c r="S7" s="364"/>
      <c r="T7" s="364"/>
      <c r="U7" s="364"/>
      <c r="V7" s="364"/>
      <c r="W7" s="364"/>
      <c r="X7" s="364"/>
    </row>
    <row r="8" spans="1:24" ht="4.5" hidden="1" customHeight="1">
      <c r="A8" s="101" t="s">
        <v>87</v>
      </c>
      <c r="B8" s="101"/>
      <c r="C8" s="101"/>
      <c r="D8" s="101"/>
      <c r="E8" s="101"/>
      <c r="F8" s="101"/>
      <c r="G8" s="101"/>
      <c r="H8" s="101"/>
      <c r="I8" s="101"/>
      <c r="J8" s="101"/>
      <c r="K8" s="101"/>
      <c r="L8" s="101"/>
      <c r="M8" s="101"/>
      <c r="N8" s="101"/>
      <c r="O8" s="101"/>
      <c r="P8" s="101"/>
      <c r="Q8" s="101"/>
      <c r="R8" s="101"/>
      <c r="S8" s="101"/>
      <c r="T8" s="101"/>
      <c r="U8" s="101"/>
      <c r="V8" s="101"/>
      <c r="W8" s="101"/>
      <c r="X8" s="101"/>
    </row>
    <row r="9" spans="1:24" ht="15.75" customHeight="1">
      <c r="A9" s="343"/>
      <c r="B9" s="344" t="s">
        <v>33</v>
      </c>
      <c r="C9" s="373" t="s">
        <v>57</v>
      </c>
      <c r="D9" s="374"/>
      <c r="E9" s="374"/>
      <c r="F9" s="374"/>
      <c r="G9" s="374"/>
      <c r="H9" s="374"/>
      <c r="I9" s="374"/>
      <c r="J9" s="374"/>
      <c r="K9" s="374"/>
      <c r="L9" s="374"/>
      <c r="M9" s="374"/>
      <c r="N9" s="374"/>
      <c r="O9" s="374"/>
      <c r="P9" s="374"/>
      <c r="Q9" s="374"/>
      <c r="R9" s="374"/>
      <c r="S9" s="374"/>
      <c r="T9" s="374"/>
      <c r="U9" s="374"/>
      <c r="V9" s="374"/>
      <c r="W9" s="374"/>
      <c r="X9" s="375"/>
    </row>
    <row r="10" spans="1:24" ht="15.75" customHeight="1">
      <c r="A10" s="343"/>
      <c r="B10" s="345"/>
      <c r="C10" s="376"/>
      <c r="D10" s="377"/>
      <c r="E10" s="377"/>
      <c r="F10" s="377"/>
      <c r="G10" s="377"/>
      <c r="H10" s="377"/>
      <c r="I10" s="377"/>
      <c r="J10" s="377"/>
      <c r="K10" s="377"/>
      <c r="L10" s="377"/>
      <c r="M10" s="377"/>
      <c r="N10" s="377"/>
      <c r="O10" s="377"/>
      <c r="P10" s="377"/>
      <c r="Q10" s="377"/>
      <c r="R10" s="377"/>
      <c r="S10" s="377"/>
      <c r="T10" s="377"/>
      <c r="U10" s="377"/>
      <c r="V10" s="377"/>
      <c r="W10" s="377"/>
      <c r="X10" s="378"/>
    </row>
    <row r="11" spans="1:24" ht="89.25" customHeight="1">
      <c r="A11" s="346" t="s">
        <v>257</v>
      </c>
      <c r="B11" s="347"/>
      <c r="C11" s="348" t="s">
        <v>110</v>
      </c>
      <c r="D11" s="349"/>
      <c r="E11" s="349"/>
      <c r="F11" s="349"/>
      <c r="G11" s="349"/>
      <c r="H11" s="349"/>
      <c r="I11" s="349"/>
      <c r="J11" s="349"/>
      <c r="K11" s="349"/>
      <c r="L11" s="349"/>
      <c r="M11" s="349"/>
      <c r="N11" s="349"/>
      <c r="O11" s="349"/>
      <c r="P11" s="349"/>
      <c r="Q11" s="349"/>
      <c r="R11" s="349"/>
      <c r="S11" s="349"/>
      <c r="T11" s="349"/>
      <c r="U11" s="349"/>
      <c r="V11" s="349"/>
      <c r="W11" s="349"/>
      <c r="X11" s="350"/>
    </row>
    <row r="12" spans="1:24" ht="9.75" customHeight="1">
      <c r="A12" s="323"/>
      <c r="B12" s="323"/>
      <c r="C12" s="102"/>
      <c r="D12" s="102"/>
      <c r="E12" s="102"/>
      <c r="F12" s="102"/>
      <c r="G12" s="102"/>
      <c r="H12" s="102"/>
      <c r="I12" s="102"/>
      <c r="J12" s="102"/>
      <c r="K12" s="102"/>
      <c r="L12" s="102"/>
      <c r="M12" s="102"/>
      <c r="N12" s="102"/>
      <c r="O12" s="102"/>
      <c r="P12" s="102"/>
      <c r="Q12" s="102"/>
      <c r="R12" s="102"/>
      <c r="S12" s="102"/>
      <c r="T12" s="102"/>
      <c r="U12" s="102"/>
      <c r="V12" s="102"/>
      <c r="W12" s="102"/>
      <c r="X12" s="102"/>
    </row>
    <row r="13" spans="1:24" ht="16.5" customHeight="1" thickBot="1">
      <c r="A13" s="323"/>
      <c r="B13" s="323"/>
      <c r="C13" s="103"/>
      <c r="D13" s="331" t="s">
        <v>74</v>
      </c>
      <c r="E13" s="332"/>
      <c r="F13" s="332"/>
      <c r="G13" s="332"/>
      <c r="H13" s="332"/>
      <c r="I13" s="332"/>
      <c r="J13" s="332"/>
      <c r="K13" s="333"/>
      <c r="L13" s="334" t="s">
        <v>24</v>
      </c>
      <c r="M13" s="335"/>
      <c r="N13" s="335"/>
      <c r="O13" s="335"/>
      <c r="P13" s="335"/>
      <c r="Q13" s="335"/>
      <c r="R13" s="335"/>
      <c r="S13" s="335"/>
      <c r="T13" s="335"/>
      <c r="U13" s="335"/>
      <c r="V13" s="335"/>
      <c r="W13" s="335"/>
      <c r="X13" s="336"/>
    </row>
    <row r="14" spans="1:24" ht="147" customHeight="1" thickBot="1">
      <c r="A14" s="323"/>
      <c r="B14" s="323"/>
      <c r="C14" s="104">
        <v>1</v>
      </c>
      <c r="D14" s="324"/>
      <c r="E14" s="325"/>
      <c r="F14" s="325"/>
      <c r="G14" s="325"/>
      <c r="H14" s="325"/>
      <c r="I14" s="325"/>
      <c r="J14" s="325"/>
      <c r="K14" s="326"/>
      <c r="L14" s="324"/>
      <c r="M14" s="325"/>
      <c r="N14" s="325"/>
      <c r="O14" s="325"/>
      <c r="P14" s="325"/>
      <c r="Q14" s="325"/>
      <c r="R14" s="325"/>
      <c r="S14" s="325"/>
      <c r="T14" s="325"/>
      <c r="U14" s="325"/>
      <c r="V14" s="325"/>
      <c r="W14" s="325"/>
      <c r="X14" s="327"/>
    </row>
    <row r="15" spans="1:24" ht="146.25" customHeight="1" thickBot="1">
      <c r="A15" s="94"/>
      <c r="B15" s="94"/>
      <c r="C15" s="104">
        <v>2</v>
      </c>
      <c r="D15" s="324"/>
      <c r="E15" s="325"/>
      <c r="F15" s="325"/>
      <c r="G15" s="325"/>
      <c r="H15" s="325"/>
      <c r="I15" s="325"/>
      <c r="J15" s="325"/>
      <c r="K15" s="326"/>
      <c r="L15" s="324"/>
      <c r="M15" s="325"/>
      <c r="N15" s="325"/>
      <c r="O15" s="325"/>
      <c r="P15" s="325"/>
      <c r="Q15" s="325"/>
      <c r="R15" s="325"/>
      <c r="S15" s="325"/>
      <c r="T15" s="325"/>
      <c r="U15" s="325"/>
      <c r="V15" s="325"/>
      <c r="W15" s="325"/>
      <c r="X15" s="327"/>
    </row>
    <row r="16" spans="1:24" ht="146.25" customHeight="1" thickBot="1">
      <c r="A16" s="94"/>
      <c r="B16" s="94"/>
      <c r="C16" s="104">
        <v>3</v>
      </c>
      <c r="D16" s="324"/>
      <c r="E16" s="325"/>
      <c r="F16" s="325"/>
      <c r="G16" s="325"/>
      <c r="H16" s="325"/>
      <c r="I16" s="325"/>
      <c r="J16" s="325"/>
      <c r="K16" s="326"/>
      <c r="L16" s="324"/>
      <c r="M16" s="325"/>
      <c r="N16" s="325"/>
      <c r="O16" s="325"/>
      <c r="P16" s="325"/>
      <c r="Q16" s="325"/>
      <c r="R16" s="325"/>
      <c r="S16" s="325"/>
      <c r="T16" s="325"/>
      <c r="U16" s="325"/>
      <c r="V16" s="325"/>
      <c r="W16" s="325"/>
      <c r="X16" s="327"/>
    </row>
    <row r="17" spans="1:24" ht="146.25" customHeight="1" thickBot="1">
      <c r="A17" s="13"/>
      <c r="B17" s="14"/>
      <c r="C17" s="105">
        <v>4</v>
      </c>
      <c r="D17" s="328"/>
      <c r="E17" s="329"/>
      <c r="F17" s="329"/>
      <c r="G17" s="329"/>
      <c r="H17" s="329"/>
      <c r="I17" s="329"/>
      <c r="J17" s="329"/>
      <c r="K17" s="330"/>
      <c r="L17" s="328"/>
      <c r="M17" s="329"/>
      <c r="N17" s="329"/>
      <c r="O17" s="329"/>
      <c r="P17" s="329"/>
      <c r="Q17" s="329"/>
      <c r="R17" s="329"/>
      <c r="S17" s="329"/>
      <c r="T17" s="329"/>
      <c r="U17" s="329"/>
      <c r="V17" s="329"/>
      <c r="W17" s="329"/>
      <c r="X17" s="381"/>
    </row>
    <row r="18" spans="1:24" ht="9" customHeight="1">
      <c r="A18" s="8"/>
      <c r="B18" s="10"/>
      <c r="C18" s="102"/>
      <c r="D18" s="102"/>
      <c r="E18" s="102"/>
      <c r="F18" s="102"/>
      <c r="G18" s="102"/>
      <c r="H18" s="102"/>
      <c r="I18" s="102"/>
      <c r="J18" s="102"/>
      <c r="K18" s="102"/>
      <c r="L18" s="102"/>
      <c r="M18" s="102"/>
      <c r="N18" s="102"/>
      <c r="O18" s="102"/>
      <c r="P18" s="102"/>
      <c r="Q18" s="102"/>
      <c r="R18" s="102"/>
      <c r="S18" s="102"/>
      <c r="T18" s="102"/>
      <c r="U18" s="102"/>
      <c r="V18" s="102"/>
      <c r="W18" s="102"/>
      <c r="X18" s="102"/>
    </row>
    <row r="19" spans="1:24" ht="7.5" customHeight="1">
      <c r="A19" s="8"/>
      <c r="B19" s="10"/>
      <c r="C19" s="8"/>
      <c r="D19" s="41"/>
      <c r="E19" s="41"/>
      <c r="F19" s="41"/>
      <c r="G19" s="8"/>
      <c r="H19" s="8"/>
      <c r="I19" s="8"/>
      <c r="J19" s="8"/>
      <c r="K19" s="8"/>
      <c r="L19" s="8"/>
      <c r="M19" s="8"/>
      <c r="N19" s="8"/>
      <c r="O19" s="8"/>
      <c r="P19" s="8"/>
      <c r="Q19" s="8"/>
      <c r="R19" s="8"/>
      <c r="S19" s="8"/>
      <c r="T19" s="8"/>
      <c r="U19" s="8"/>
      <c r="V19" s="8"/>
      <c r="W19" s="8"/>
      <c r="X19" s="8"/>
    </row>
    <row r="20" spans="1:24" ht="15.75" customHeight="1">
      <c r="A20" s="343"/>
      <c r="B20" s="344" t="s">
        <v>32</v>
      </c>
      <c r="C20" s="373" t="s">
        <v>227</v>
      </c>
      <c r="D20" s="338"/>
      <c r="E20" s="338"/>
      <c r="F20" s="338"/>
      <c r="G20" s="374"/>
      <c r="H20" s="374"/>
      <c r="I20" s="374"/>
      <c r="J20" s="374"/>
      <c r="K20" s="374"/>
      <c r="L20" s="374"/>
      <c r="M20" s="374"/>
      <c r="N20" s="374"/>
      <c r="O20" s="374"/>
      <c r="P20" s="374"/>
      <c r="Q20" s="374"/>
      <c r="R20" s="374"/>
      <c r="S20" s="374"/>
      <c r="T20" s="374"/>
      <c r="U20" s="374"/>
      <c r="V20" s="374"/>
      <c r="W20" s="374"/>
      <c r="X20" s="375"/>
    </row>
    <row r="21" spans="1:24" ht="15.75" customHeight="1">
      <c r="A21" s="343"/>
      <c r="B21" s="345"/>
      <c r="C21" s="376"/>
      <c r="D21" s="341"/>
      <c r="E21" s="341"/>
      <c r="F21" s="341"/>
      <c r="G21" s="377"/>
      <c r="H21" s="377"/>
      <c r="I21" s="377"/>
      <c r="J21" s="377"/>
      <c r="K21" s="377"/>
      <c r="L21" s="377"/>
      <c r="M21" s="380"/>
      <c r="N21" s="380"/>
      <c r="O21" s="377"/>
      <c r="P21" s="377"/>
      <c r="Q21" s="377"/>
      <c r="R21" s="377"/>
      <c r="S21" s="377"/>
      <c r="T21" s="377"/>
      <c r="U21" s="377"/>
      <c r="V21" s="377"/>
      <c r="W21" s="377"/>
      <c r="X21" s="378"/>
    </row>
    <row r="22" spans="1:24" ht="89.25" customHeight="1">
      <c r="A22" s="346" t="s">
        <v>257</v>
      </c>
      <c r="B22" s="347"/>
      <c r="C22" s="348" t="s">
        <v>106</v>
      </c>
      <c r="D22" s="349"/>
      <c r="E22" s="349"/>
      <c r="F22" s="349"/>
      <c r="G22" s="349"/>
      <c r="H22" s="349"/>
      <c r="I22" s="349"/>
      <c r="J22" s="349"/>
      <c r="K22" s="349"/>
      <c r="L22" s="349"/>
      <c r="M22" s="349"/>
      <c r="N22" s="349"/>
      <c r="O22" s="349"/>
      <c r="P22" s="349"/>
      <c r="Q22" s="349"/>
      <c r="R22" s="349"/>
      <c r="S22" s="349"/>
      <c r="T22" s="349"/>
      <c r="U22" s="349"/>
      <c r="V22" s="349"/>
      <c r="W22" s="349"/>
      <c r="X22" s="350"/>
    </row>
    <row r="23" spans="1:24" ht="9.75" customHeight="1">
      <c r="A23" s="323"/>
      <c r="B23" s="323"/>
      <c r="C23" s="106"/>
      <c r="D23" s="106"/>
      <c r="E23" s="106"/>
      <c r="F23" s="106"/>
      <c r="G23" s="106"/>
      <c r="H23" s="106"/>
      <c r="I23" s="106"/>
      <c r="J23" s="106"/>
      <c r="K23" s="106"/>
      <c r="L23" s="106"/>
      <c r="M23" s="106"/>
      <c r="N23" s="106"/>
      <c r="O23" s="106"/>
      <c r="P23" s="106"/>
      <c r="Q23" s="106"/>
      <c r="R23" s="106"/>
      <c r="S23" s="106"/>
      <c r="T23" s="106"/>
      <c r="U23" s="106"/>
      <c r="V23" s="106"/>
      <c r="W23" s="106"/>
      <c r="X23" s="106"/>
    </row>
    <row r="24" spans="1:24" ht="16.5" customHeight="1" thickBot="1">
      <c r="A24" s="323"/>
      <c r="B24" s="323"/>
      <c r="C24" s="103"/>
      <c r="D24" s="331" t="s">
        <v>74</v>
      </c>
      <c r="E24" s="332"/>
      <c r="F24" s="332"/>
      <c r="G24" s="332"/>
      <c r="H24" s="332"/>
      <c r="I24" s="332"/>
      <c r="J24" s="332"/>
      <c r="K24" s="333"/>
      <c r="L24" s="334" t="s">
        <v>24</v>
      </c>
      <c r="M24" s="335"/>
      <c r="N24" s="335"/>
      <c r="O24" s="335"/>
      <c r="P24" s="335"/>
      <c r="Q24" s="335"/>
      <c r="R24" s="335"/>
      <c r="S24" s="335"/>
      <c r="T24" s="335"/>
      <c r="U24" s="335"/>
      <c r="V24" s="335"/>
      <c r="W24" s="335"/>
      <c r="X24" s="336"/>
    </row>
    <row r="25" spans="1:24" ht="147" customHeight="1" thickBot="1">
      <c r="A25" s="323"/>
      <c r="B25" s="323"/>
      <c r="C25" s="104">
        <v>1</v>
      </c>
      <c r="D25" s="324"/>
      <c r="E25" s="325"/>
      <c r="F25" s="325"/>
      <c r="G25" s="325"/>
      <c r="H25" s="325"/>
      <c r="I25" s="325"/>
      <c r="J25" s="325"/>
      <c r="K25" s="326"/>
      <c r="L25" s="324"/>
      <c r="M25" s="325"/>
      <c r="N25" s="325"/>
      <c r="O25" s="325"/>
      <c r="P25" s="325"/>
      <c r="Q25" s="325"/>
      <c r="R25" s="325"/>
      <c r="S25" s="325"/>
      <c r="T25" s="325"/>
      <c r="U25" s="325"/>
      <c r="V25" s="325"/>
      <c r="W25" s="325"/>
      <c r="X25" s="327"/>
    </row>
    <row r="26" spans="1:24" ht="147" customHeight="1" thickBot="1">
      <c r="A26" s="94"/>
      <c r="B26" s="94"/>
      <c r="C26" s="104">
        <v>2</v>
      </c>
      <c r="D26" s="324"/>
      <c r="E26" s="325"/>
      <c r="F26" s="325"/>
      <c r="G26" s="325"/>
      <c r="H26" s="325"/>
      <c r="I26" s="325"/>
      <c r="J26" s="325"/>
      <c r="K26" s="326"/>
      <c r="L26" s="324"/>
      <c r="M26" s="325"/>
      <c r="N26" s="325"/>
      <c r="O26" s="325"/>
      <c r="P26" s="325"/>
      <c r="Q26" s="325"/>
      <c r="R26" s="325"/>
      <c r="S26" s="325"/>
      <c r="T26" s="325"/>
      <c r="U26" s="325"/>
      <c r="V26" s="325"/>
      <c r="W26" s="325"/>
      <c r="X26" s="327"/>
    </row>
    <row r="27" spans="1:24" ht="147" customHeight="1" thickBot="1">
      <c r="A27" s="94"/>
      <c r="B27" s="94"/>
      <c r="C27" s="104">
        <v>3</v>
      </c>
      <c r="D27" s="324"/>
      <c r="E27" s="325"/>
      <c r="F27" s="325"/>
      <c r="G27" s="325"/>
      <c r="H27" s="325"/>
      <c r="I27" s="325"/>
      <c r="J27" s="325"/>
      <c r="K27" s="326"/>
      <c r="L27" s="324"/>
      <c r="M27" s="325"/>
      <c r="N27" s="325"/>
      <c r="O27" s="325"/>
      <c r="P27" s="325"/>
      <c r="Q27" s="325"/>
      <c r="R27" s="325"/>
      <c r="S27" s="325"/>
      <c r="T27" s="325"/>
      <c r="U27" s="325"/>
      <c r="V27" s="325"/>
      <c r="W27" s="325"/>
      <c r="X27" s="327"/>
    </row>
    <row r="28" spans="1:24" ht="147" customHeight="1" thickBot="1">
      <c r="A28" s="13"/>
      <c r="B28" s="14"/>
      <c r="C28" s="107">
        <v>4</v>
      </c>
      <c r="D28" s="328"/>
      <c r="E28" s="329"/>
      <c r="F28" s="329"/>
      <c r="G28" s="329"/>
      <c r="H28" s="329"/>
      <c r="I28" s="329"/>
      <c r="J28" s="329"/>
      <c r="K28" s="330"/>
      <c r="L28" s="328"/>
      <c r="M28" s="329"/>
      <c r="N28" s="329"/>
      <c r="O28" s="329"/>
      <c r="P28" s="329"/>
      <c r="Q28" s="329"/>
      <c r="R28" s="329"/>
      <c r="S28" s="329"/>
      <c r="T28" s="329"/>
      <c r="U28" s="329"/>
      <c r="V28" s="329"/>
      <c r="W28" s="329"/>
      <c r="X28" s="381"/>
    </row>
    <row r="29" spans="1:24" ht="9" customHeight="1">
      <c r="A29" s="8"/>
      <c r="B29" s="10"/>
      <c r="C29" s="106"/>
      <c r="D29" s="102"/>
      <c r="E29" s="102"/>
      <c r="F29" s="102"/>
      <c r="G29" s="102"/>
      <c r="H29" s="102"/>
      <c r="I29" s="102"/>
      <c r="J29" s="102"/>
      <c r="K29" s="102"/>
      <c r="L29" s="102"/>
      <c r="M29" s="102"/>
      <c r="N29" s="102"/>
      <c r="O29" s="102"/>
      <c r="P29" s="102"/>
      <c r="Q29" s="102"/>
      <c r="R29" s="102"/>
      <c r="S29" s="102"/>
      <c r="T29" s="102"/>
      <c r="U29" s="102"/>
      <c r="V29" s="102"/>
      <c r="W29" s="102"/>
      <c r="X29" s="102"/>
    </row>
    <row r="30" spans="1:24" ht="7.5" customHeight="1">
      <c r="A30" s="8"/>
      <c r="B30" s="10"/>
      <c r="C30" s="8"/>
      <c r="D30" s="41"/>
      <c r="E30" s="41"/>
      <c r="F30" s="41"/>
      <c r="G30" s="8"/>
      <c r="H30" s="8"/>
      <c r="I30" s="8"/>
      <c r="J30" s="8"/>
      <c r="K30" s="8"/>
      <c r="L30" s="8"/>
      <c r="M30" s="8"/>
      <c r="N30" s="8"/>
      <c r="O30" s="8"/>
      <c r="P30" s="8"/>
      <c r="Q30" s="8"/>
      <c r="R30" s="8"/>
      <c r="S30" s="8"/>
      <c r="T30" s="8"/>
      <c r="U30" s="8"/>
      <c r="V30" s="8"/>
      <c r="W30" s="8"/>
      <c r="X30" s="8"/>
    </row>
    <row r="31" spans="1:24" ht="15.75" customHeight="1">
      <c r="A31" s="343"/>
      <c r="B31" s="344" t="s">
        <v>31</v>
      </c>
      <c r="C31" s="337" t="s">
        <v>226</v>
      </c>
      <c r="D31" s="338"/>
      <c r="E31" s="338"/>
      <c r="F31" s="338"/>
      <c r="G31" s="338"/>
      <c r="H31" s="338"/>
      <c r="I31" s="338"/>
      <c r="J31" s="338"/>
      <c r="K31" s="338"/>
      <c r="L31" s="338"/>
      <c r="M31" s="338"/>
      <c r="N31" s="338"/>
      <c r="O31" s="338"/>
      <c r="P31" s="338"/>
      <c r="Q31" s="338"/>
      <c r="R31" s="338"/>
      <c r="S31" s="338"/>
      <c r="T31" s="338"/>
      <c r="U31" s="338"/>
      <c r="V31" s="338"/>
      <c r="W31" s="338"/>
      <c r="X31" s="339"/>
    </row>
    <row r="32" spans="1:24" ht="15.75" customHeight="1">
      <c r="A32" s="343"/>
      <c r="B32" s="345"/>
      <c r="C32" s="340"/>
      <c r="D32" s="341"/>
      <c r="E32" s="341"/>
      <c r="F32" s="341"/>
      <c r="G32" s="341"/>
      <c r="H32" s="341"/>
      <c r="I32" s="341"/>
      <c r="J32" s="341"/>
      <c r="K32" s="341"/>
      <c r="L32" s="341"/>
      <c r="M32" s="341"/>
      <c r="N32" s="341"/>
      <c r="O32" s="341"/>
      <c r="P32" s="341"/>
      <c r="Q32" s="341"/>
      <c r="R32" s="341"/>
      <c r="S32" s="341"/>
      <c r="T32" s="341"/>
      <c r="U32" s="341"/>
      <c r="V32" s="341"/>
      <c r="W32" s="341"/>
      <c r="X32" s="342"/>
    </row>
    <row r="33" spans="1:24" ht="89.25" customHeight="1">
      <c r="A33" s="346" t="s">
        <v>257</v>
      </c>
      <c r="B33" s="347"/>
      <c r="C33" s="348" t="s">
        <v>29</v>
      </c>
      <c r="D33" s="349"/>
      <c r="E33" s="349"/>
      <c r="F33" s="349"/>
      <c r="G33" s="349"/>
      <c r="H33" s="349"/>
      <c r="I33" s="349"/>
      <c r="J33" s="349"/>
      <c r="K33" s="349"/>
      <c r="L33" s="349"/>
      <c r="M33" s="349"/>
      <c r="N33" s="349"/>
      <c r="O33" s="349"/>
      <c r="P33" s="349"/>
      <c r="Q33" s="349"/>
      <c r="R33" s="349"/>
      <c r="S33" s="349"/>
      <c r="T33" s="349"/>
      <c r="U33" s="349"/>
      <c r="V33" s="349"/>
      <c r="W33" s="349"/>
      <c r="X33" s="350"/>
    </row>
    <row r="34" spans="1:24" ht="9.75" customHeight="1">
      <c r="A34" s="323"/>
      <c r="B34" s="323"/>
      <c r="C34" s="102"/>
      <c r="D34" s="102"/>
      <c r="E34" s="102"/>
      <c r="F34" s="102"/>
      <c r="G34" s="102"/>
      <c r="H34" s="102"/>
      <c r="I34" s="102"/>
      <c r="J34" s="102"/>
      <c r="K34" s="102"/>
      <c r="L34" s="102"/>
      <c r="M34" s="102"/>
      <c r="N34" s="102"/>
      <c r="O34" s="102"/>
      <c r="P34" s="102"/>
      <c r="Q34" s="102"/>
      <c r="R34" s="102"/>
      <c r="S34" s="102"/>
      <c r="T34" s="102"/>
      <c r="U34" s="102"/>
      <c r="V34" s="102"/>
      <c r="W34" s="102"/>
      <c r="X34" s="102"/>
    </row>
    <row r="35" spans="1:24" ht="16.5" customHeight="1" thickBot="1">
      <c r="A35" s="323"/>
      <c r="B35" s="323"/>
      <c r="C35" s="103"/>
      <c r="D35" s="331" t="s">
        <v>74</v>
      </c>
      <c r="E35" s="332"/>
      <c r="F35" s="332"/>
      <c r="G35" s="332"/>
      <c r="H35" s="332"/>
      <c r="I35" s="332"/>
      <c r="J35" s="332"/>
      <c r="K35" s="333"/>
      <c r="L35" s="334" t="s">
        <v>24</v>
      </c>
      <c r="M35" s="335"/>
      <c r="N35" s="335"/>
      <c r="O35" s="335"/>
      <c r="P35" s="335"/>
      <c r="Q35" s="335"/>
      <c r="R35" s="335"/>
      <c r="S35" s="335"/>
      <c r="T35" s="335"/>
      <c r="U35" s="335"/>
      <c r="V35" s="335"/>
      <c r="W35" s="335"/>
      <c r="X35" s="336"/>
    </row>
    <row r="36" spans="1:24" ht="147" customHeight="1" thickBot="1">
      <c r="A36" s="323"/>
      <c r="B36" s="323"/>
      <c r="C36" s="105">
        <v>1</v>
      </c>
      <c r="D36" s="328"/>
      <c r="E36" s="329"/>
      <c r="F36" s="329"/>
      <c r="G36" s="329"/>
      <c r="H36" s="329"/>
      <c r="I36" s="329"/>
      <c r="J36" s="329"/>
      <c r="K36" s="330"/>
      <c r="L36" s="328"/>
      <c r="M36" s="329"/>
      <c r="N36" s="329"/>
      <c r="O36" s="329"/>
      <c r="P36" s="329"/>
      <c r="Q36" s="329"/>
      <c r="R36" s="329"/>
      <c r="S36" s="329"/>
      <c r="T36" s="329"/>
      <c r="U36" s="329"/>
      <c r="V36" s="329"/>
      <c r="W36" s="329"/>
      <c r="X36" s="381"/>
    </row>
    <row r="37" spans="1:24" ht="147" customHeight="1" thickBot="1">
      <c r="A37" s="94"/>
      <c r="B37" s="94"/>
      <c r="C37" s="104">
        <v>2</v>
      </c>
      <c r="D37" s="328"/>
      <c r="E37" s="329"/>
      <c r="F37" s="329"/>
      <c r="G37" s="329"/>
      <c r="H37" s="329"/>
      <c r="I37" s="329"/>
      <c r="J37" s="329"/>
      <c r="K37" s="330"/>
      <c r="L37" s="328"/>
      <c r="M37" s="329"/>
      <c r="N37" s="329"/>
      <c r="O37" s="329"/>
      <c r="P37" s="329"/>
      <c r="Q37" s="329"/>
      <c r="R37" s="329"/>
      <c r="S37" s="329"/>
      <c r="T37" s="329"/>
      <c r="U37" s="329"/>
      <c r="V37" s="329"/>
      <c r="W37" s="329"/>
      <c r="X37" s="381"/>
    </row>
    <row r="38" spans="1:24" ht="147" customHeight="1" thickBot="1">
      <c r="A38" s="94"/>
      <c r="B38" s="94"/>
      <c r="C38" s="104">
        <v>3</v>
      </c>
      <c r="D38" s="328"/>
      <c r="E38" s="329"/>
      <c r="F38" s="329"/>
      <c r="G38" s="329"/>
      <c r="H38" s="329"/>
      <c r="I38" s="329"/>
      <c r="J38" s="329"/>
      <c r="K38" s="330"/>
      <c r="L38" s="328"/>
      <c r="M38" s="329"/>
      <c r="N38" s="329"/>
      <c r="O38" s="329"/>
      <c r="P38" s="329"/>
      <c r="Q38" s="329"/>
      <c r="R38" s="329"/>
      <c r="S38" s="329"/>
      <c r="T38" s="329"/>
      <c r="U38" s="329"/>
      <c r="V38" s="329"/>
      <c r="W38" s="329"/>
      <c r="X38" s="381"/>
    </row>
    <row r="39" spans="1:24" ht="147" customHeight="1" thickBot="1">
      <c r="A39" s="13"/>
      <c r="B39" s="14"/>
      <c r="C39" s="105">
        <v>4</v>
      </c>
      <c r="D39" s="328"/>
      <c r="E39" s="329"/>
      <c r="F39" s="329"/>
      <c r="G39" s="329"/>
      <c r="H39" s="329"/>
      <c r="I39" s="329"/>
      <c r="J39" s="329"/>
      <c r="K39" s="330"/>
      <c r="L39" s="328"/>
      <c r="M39" s="329"/>
      <c r="N39" s="329"/>
      <c r="O39" s="329"/>
      <c r="P39" s="329"/>
      <c r="Q39" s="329"/>
      <c r="R39" s="329"/>
      <c r="S39" s="329"/>
      <c r="T39" s="329"/>
      <c r="U39" s="329"/>
      <c r="V39" s="329"/>
      <c r="W39" s="329"/>
      <c r="X39" s="381"/>
    </row>
    <row r="40" spans="1:24" ht="9" customHeight="1">
      <c r="A40" s="8"/>
      <c r="B40" s="10"/>
      <c r="C40" s="106"/>
      <c r="D40" s="102"/>
      <c r="E40" s="102"/>
      <c r="F40" s="102"/>
      <c r="G40" s="102"/>
      <c r="H40" s="102"/>
      <c r="I40" s="102"/>
      <c r="J40" s="102"/>
      <c r="K40" s="102"/>
      <c r="L40" s="102"/>
      <c r="M40" s="102"/>
      <c r="N40" s="102"/>
      <c r="O40" s="102"/>
      <c r="P40" s="102"/>
      <c r="Q40" s="102"/>
      <c r="R40" s="102"/>
      <c r="S40" s="102"/>
      <c r="T40" s="102"/>
      <c r="U40" s="102"/>
      <c r="V40" s="102"/>
      <c r="W40" s="102"/>
      <c r="X40" s="102"/>
    </row>
    <row r="41" spans="1:24" ht="7.5" customHeight="1">
      <c r="A41" s="8"/>
      <c r="B41" s="10"/>
      <c r="C41" s="8"/>
      <c r="D41" s="41"/>
      <c r="E41" s="41"/>
      <c r="F41" s="41"/>
      <c r="G41" s="8"/>
      <c r="H41" s="8"/>
      <c r="I41" s="8"/>
      <c r="J41" s="8"/>
      <c r="K41" s="8"/>
      <c r="L41" s="8"/>
      <c r="M41" s="8"/>
      <c r="N41" s="8"/>
      <c r="O41" s="8"/>
      <c r="P41" s="8"/>
      <c r="Q41" s="8"/>
      <c r="R41" s="8"/>
      <c r="S41" s="8"/>
      <c r="T41" s="8"/>
      <c r="U41" s="8"/>
      <c r="V41" s="8"/>
      <c r="W41" s="8"/>
      <c r="X41" s="8"/>
    </row>
    <row r="42" spans="1:24" ht="15" customHeight="1">
      <c r="A42" s="343"/>
      <c r="B42" s="344" t="s">
        <v>30</v>
      </c>
      <c r="C42" s="337" t="s">
        <v>258</v>
      </c>
      <c r="D42" s="338"/>
      <c r="E42" s="338"/>
      <c r="F42" s="338"/>
      <c r="G42" s="338"/>
      <c r="H42" s="338"/>
      <c r="I42" s="338"/>
      <c r="J42" s="338"/>
      <c r="K42" s="338"/>
      <c r="L42" s="338"/>
      <c r="M42" s="338"/>
      <c r="N42" s="338"/>
      <c r="O42" s="338"/>
      <c r="P42" s="338"/>
      <c r="Q42" s="338"/>
      <c r="R42" s="338"/>
      <c r="S42" s="338"/>
      <c r="T42" s="338"/>
      <c r="U42" s="338"/>
      <c r="V42" s="338"/>
      <c r="W42" s="338"/>
      <c r="X42" s="339"/>
    </row>
    <row r="43" spans="1:24" ht="15" customHeight="1">
      <c r="A43" s="343"/>
      <c r="B43" s="345"/>
      <c r="C43" s="340"/>
      <c r="D43" s="341"/>
      <c r="E43" s="341"/>
      <c r="F43" s="341"/>
      <c r="G43" s="341"/>
      <c r="H43" s="341"/>
      <c r="I43" s="341"/>
      <c r="J43" s="341"/>
      <c r="K43" s="341"/>
      <c r="L43" s="341"/>
      <c r="M43" s="341"/>
      <c r="N43" s="341"/>
      <c r="O43" s="341"/>
      <c r="P43" s="341"/>
      <c r="Q43" s="341"/>
      <c r="R43" s="341"/>
      <c r="S43" s="341"/>
      <c r="T43" s="341"/>
      <c r="U43" s="341"/>
      <c r="V43" s="341"/>
      <c r="W43" s="341"/>
      <c r="X43" s="342"/>
    </row>
    <row r="44" spans="1:24" ht="110.25" customHeight="1">
      <c r="A44" s="346" t="s">
        <v>257</v>
      </c>
      <c r="B44" s="347"/>
      <c r="C44" s="348" t="s">
        <v>111</v>
      </c>
      <c r="D44" s="349"/>
      <c r="E44" s="349"/>
      <c r="F44" s="349"/>
      <c r="G44" s="349"/>
      <c r="H44" s="349"/>
      <c r="I44" s="349"/>
      <c r="J44" s="349"/>
      <c r="K44" s="349"/>
      <c r="L44" s="349"/>
      <c r="M44" s="349"/>
      <c r="N44" s="349"/>
      <c r="O44" s="349"/>
      <c r="P44" s="349"/>
      <c r="Q44" s="349"/>
      <c r="R44" s="349"/>
      <c r="S44" s="349"/>
      <c r="T44" s="349"/>
      <c r="U44" s="349"/>
      <c r="V44" s="349"/>
      <c r="W44" s="349"/>
      <c r="X44" s="350"/>
    </row>
    <row r="45" spans="1:24" ht="9.75" customHeight="1">
      <c r="A45" s="323"/>
      <c r="B45" s="323"/>
      <c r="C45" s="102"/>
      <c r="D45" s="102"/>
      <c r="E45" s="102"/>
      <c r="F45" s="102"/>
      <c r="G45" s="102"/>
      <c r="H45" s="102"/>
      <c r="I45" s="102"/>
      <c r="J45" s="102"/>
      <c r="K45" s="102"/>
      <c r="L45" s="102"/>
      <c r="M45" s="102"/>
      <c r="N45" s="102"/>
      <c r="O45" s="102"/>
      <c r="P45" s="102"/>
      <c r="Q45" s="102"/>
      <c r="R45" s="102"/>
      <c r="S45" s="102"/>
      <c r="T45" s="102"/>
      <c r="U45" s="102"/>
      <c r="V45" s="102"/>
      <c r="W45" s="102"/>
      <c r="X45" s="102"/>
    </row>
    <row r="46" spans="1:24" ht="16.5" customHeight="1" thickBot="1">
      <c r="A46" s="323"/>
      <c r="B46" s="323"/>
      <c r="C46" s="103"/>
      <c r="D46" s="331" t="s">
        <v>74</v>
      </c>
      <c r="E46" s="332"/>
      <c r="F46" s="332"/>
      <c r="G46" s="332"/>
      <c r="H46" s="332"/>
      <c r="I46" s="332"/>
      <c r="J46" s="332"/>
      <c r="K46" s="333"/>
      <c r="L46" s="334" t="s">
        <v>24</v>
      </c>
      <c r="M46" s="335"/>
      <c r="N46" s="335"/>
      <c r="O46" s="335"/>
      <c r="P46" s="335"/>
      <c r="Q46" s="335"/>
      <c r="R46" s="335"/>
      <c r="S46" s="335"/>
      <c r="T46" s="335"/>
      <c r="U46" s="335"/>
      <c r="V46" s="335"/>
      <c r="W46" s="335"/>
      <c r="X46" s="336"/>
    </row>
    <row r="47" spans="1:24" ht="147" customHeight="1" thickBot="1">
      <c r="A47" s="323"/>
      <c r="B47" s="323"/>
      <c r="C47" s="104">
        <v>1</v>
      </c>
      <c r="D47" s="328"/>
      <c r="E47" s="329"/>
      <c r="F47" s="329"/>
      <c r="G47" s="329"/>
      <c r="H47" s="329"/>
      <c r="I47" s="329"/>
      <c r="J47" s="329"/>
      <c r="K47" s="330"/>
      <c r="L47" s="328"/>
      <c r="M47" s="329"/>
      <c r="N47" s="329"/>
      <c r="O47" s="329"/>
      <c r="P47" s="329"/>
      <c r="Q47" s="329"/>
      <c r="R47" s="329"/>
      <c r="S47" s="329"/>
      <c r="T47" s="329"/>
      <c r="U47" s="329"/>
      <c r="V47" s="329"/>
      <c r="W47" s="329"/>
      <c r="X47" s="381"/>
    </row>
    <row r="48" spans="1:24" ht="147" customHeight="1" thickBot="1">
      <c r="A48" s="94"/>
      <c r="B48" s="94"/>
      <c r="C48" s="104">
        <v>2</v>
      </c>
      <c r="D48" s="328"/>
      <c r="E48" s="329"/>
      <c r="F48" s="329"/>
      <c r="G48" s="329"/>
      <c r="H48" s="329"/>
      <c r="I48" s="329"/>
      <c r="J48" s="329"/>
      <c r="K48" s="330"/>
      <c r="L48" s="328"/>
      <c r="M48" s="329"/>
      <c r="N48" s="329"/>
      <c r="O48" s="329"/>
      <c r="P48" s="329"/>
      <c r="Q48" s="329"/>
      <c r="R48" s="329"/>
      <c r="S48" s="329"/>
      <c r="T48" s="329"/>
      <c r="U48" s="329"/>
      <c r="V48" s="329"/>
      <c r="W48" s="329"/>
      <c r="X48" s="381"/>
    </row>
    <row r="49" spans="1:24" ht="147" customHeight="1" thickBot="1">
      <c r="A49" s="94"/>
      <c r="B49" s="94"/>
      <c r="C49" s="104">
        <v>3</v>
      </c>
      <c r="D49" s="328"/>
      <c r="E49" s="329"/>
      <c r="F49" s="329"/>
      <c r="G49" s="329"/>
      <c r="H49" s="329"/>
      <c r="I49" s="329"/>
      <c r="J49" s="329"/>
      <c r="K49" s="330"/>
      <c r="L49" s="328"/>
      <c r="M49" s="329"/>
      <c r="N49" s="329"/>
      <c r="O49" s="329"/>
      <c r="P49" s="329"/>
      <c r="Q49" s="329"/>
      <c r="R49" s="329"/>
      <c r="S49" s="329"/>
      <c r="T49" s="329"/>
      <c r="U49" s="329"/>
      <c r="V49" s="329"/>
      <c r="W49" s="329"/>
      <c r="X49" s="381"/>
    </row>
    <row r="50" spans="1:24" ht="147" customHeight="1" thickBot="1">
      <c r="A50" s="13"/>
      <c r="B50" s="14"/>
      <c r="C50" s="105">
        <v>4</v>
      </c>
      <c r="D50" s="328"/>
      <c r="E50" s="329"/>
      <c r="F50" s="329"/>
      <c r="G50" s="329"/>
      <c r="H50" s="329"/>
      <c r="I50" s="329"/>
      <c r="J50" s="329"/>
      <c r="K50" s="330"/>
      <c r="L50" s="328"/>
      <c r="M50" s="329"/>
      <c r="N50" s="329"/>
      <c r="O50" s="329"/>
      <c r="P50" s="329"/>
      <c r="Q50" s="329"/>
      <c r="R50" s="329"/>
      <c r="S50" s="329"/>
      <c r="T50" s="329"/>
      <c r="U50" s="329"/>
      <c r="V50" s="329"/>
      <c r="W50" s="329"/>
      <c r="X50" s="381"/>
    </row>
    <row r="51" spans="1:24" ht="9" customHeight="1">
      <c r="A51" s="8"/>
      <c r="B51" s="10"/>
      <c r="C51" s="106"/>
      <c r="D51" s="102"/>
      <c r="E51" s="102"/>
      <c r="F51" s="102"/>
      <c r="G51" s="102"/>
      <c r="H51" s="102"/>
      <c r="I51" s="102"/>
      <c r="J51" s="102"/>
      <c r="K51" s="102"/>
      <c r="L51" s="102"/>
      <c r="M51" s="102"/>
      <c r="N51" s="102"/>
      <c r="O51" s="102"/>
      <c r="P51" s="102"/>
      <c r="Q51" s="102"/>
      <c r="R51" s="102"/>
      <c r="S51" s="102"/>
      <c r="T51" s="102"/>
      <c r="U51" s="102"/>
      <c r="V51" s="102"/>
      <c r="W51" s="102"/>
      <c r="X51" s="102"/>
    </row>
    <row r="52" spans="1:24" ht="7.5" customHeight="1">
      <c r="A52" s="8"/>
      <c r="B52" s="10"/>
      <c r="C52" s="8"/>
      <c r="D52" s="41"/>
      <c r="E52" s="41"/>
      <c r="F52" s="41"/>
      <c r="G52" s="8"/>
      <c r="H52" s="8"/>
      <c r="I52" s="8"/>
      <c r="J52" s="8"/>
      <c r="K52" s="8"/>
      <c r="L52" s="8"/>
      <c r="M52" s="8"/>
      <c r="N52" s="8"/>
      <c r="O52" s="8"/>
      <c r="P52" s="8"/>
      <c r="Q52" s="8"/>
      <c r="R52" s="8"/>
      <c r="S52" s="8"/>
      <c r="T52" s="8"/>
      <c r="U52" s="8"/>
      <c r="V52" s="8"/>
      <c r="W52" s="8"/>
      <c r="X52" s="8"/>
    </row>
    <row r="53" spans="1:24" ht="22.5" customHeight="1">
      <c r="A53" s="352" t="s">
        <v>81</v>
      </c>
      <c r="B53" s="353"/>
      <c r="C53" s="353"/>
      <c r="D53" s="353"/>
      <c r="E53" s="353"/>
      <c r="F53" s="353"/>
      <c r="G53" s="353"/>
      <c r="H53" s="353"/>
      <c r="I53" s="353"/>
      <c r="J53" s="353"/>
      <c r="K53" s="353"/>
      <c r="L53" s="353"/>
      <c r="M53" s="353"/>
      <c r="N53" s="353"/>
      <c r="O53" s="353"/>
      <c r="P53" s="353"/>
      <c r="Q53" s="353"/>
      <c r="R53" s="353"/>
      <c r="S53" s="353"/>
      <c r="T53" s="353"/>
      <c r="U53" s="353"/>
      <c r="V53" s="353"/>
      <c r="W53" s="353"/>
      <c r="X53" s="354"/>
    </row>
    <row r="54" spans="1:24" s="11" customFormat="1" ht="18" customHeight="1">
      <c r="A54" s="364" t="s">
        <v>84</v>
      </c>
      <c r="B54" s="364"/>
      <c r="C54" s="364"/>
      <c r="D54" s="364"/>
      <c r="E54" s="364"/>
      <c r="F54" s="364"/>
      <c r="G54" s="364"/>
      <c r="H54" s="364"/>
      <c r="I54" s="364"/>
      <c r="J54" s="364"/>
      <c r="K54" s="364"/>
      <c r="L54" s="364"/>
      <c r="M54" s="364"/>
      <c r="N54" s="364"/>
      <c r="O54" s="364"/>
      <c r="P54" s="364"/>
      <c r="Q54" s="364"/>
      <c r="R54" s="364"/>
      <c r="S54" s="364"/>
      <c r="T54" s="364"/>
      <c r="U54" s="364"/>
      <c r="V54" s="364"/>
      <c r="W54" s="364"/>
      <c r="X54" s="364"/>
    </row>
    <row r="55" spans="1:24" ht="38.25" customHeight="1">
      <c r="A55" s="365"/>
      <c r="B55" s="365"/>
      <c r="C55" s="365"/>
      <c r="D55" s="365"/>
      <c r="E55" s="365"/>
      <c r="F55" s="365"/>
      <c r="G55" s="365"/>
      <c r="H55" s="365"/>
      <c r="I55" s="365"/>
      <c r="J55" s="365"/>
      <c r="K55" s="365"/>
      <c r="L55" s="365"/>
      <c r="M55" s="365"/>
      <c r="N55" s="365"/>
      <c r="O55" s="365"/>
      <c r="P55" s="365"/>
      <c r="Q55" s="365"/>
      <c r="R55" s="365"/>
      <c r="S55" s="365"/>
      <c r="T55" s="365"/>
      <c r="U55" s="365"/>
      <c r="V55" s="365"/>
      <c r="W55" s="365"/>
      <c r="X55" s="365"/>
    </row>
    <row r="56" spans="1:24" ht="10.5" customHeight="1">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row>
    <row r="57" spans="1:24" ht="45.75" customHeight="1" thickBot="1">
      <c r="A57" s="108"/>
      <c r="B57" s="358" t="s">
        <v>82</v>
      </c>
      <c r="C57" s="359"/>
      <c r="D57" s="359"/>
      <c r="E57" s="359"/>
      <c r="F57" s="359"/>
      <c r="G57" s="359"/>
      <c r="H57" s="359"/>
      <c r="I57" s="359"/>
      <c r="J57" s="359"/>
      <c r="K57" s="359"/>
      <c r="L57" s="359"/>
      <c r="M57" s="359"/>
      <c r="N57" s="359"/>
      <c r="O57" s="359"/>
      <c r="P57" s="359"/>
      <c r="Q57" s="359"/>
      <c r="R57" s="359"/>
      <c r="S57" s="359"/>
      <c r="T57" s="360"/>
      <c r="U57" s="355" t="s">
        <v>83</v>
      </c>
      <c r="V57" s="356"/>
      <c r="W57" s="356"/>
      <c r="X57" s="357"/>
    </row>
    <row r="58" spans="1:24" ht="147.75" customHeight="1" thickBot="1">
      <c r="A58" s="109" t="s">
        <v>77</v>
      </c>
      <c r="B58" s="367"/>
      <c r="C58" s="368"/>
      <c r="D58" s="368"/>
      <c r="E58" s="368"/>
      <c r="F58" s="368"/>
      <c r="G58" s="368"/>
      <c r="H58" s="368"/>
      <c r="I58" s="368"/>
      <c r="J58" s="368"/>
      <c r="K58" s="368"/>
      <c r="L58" s="368"/>
      <c r="M58" s="368"/>
      <c r="N58" s="368"/>
      <c r="O58" s="368"/>
      <c r="P58" s="368"/>
      <c r="Q58" s="368"/>
      <c r="R58" s="368"/>
      <c r="S58" s="368"/>
      <c r="T58" s="369"/>
      <c r="U58" s="370"/>
      <c r="V58" s="371"/>
      <c r="W58" s="371"/>
      <c r="X58" s="372"/>
    </row>
    <row r="59" spans="1:24" ht="147.75" customHeight="1" thickBot="1">
      <c r="A59" s="109" t="s">
        <v>78</v>
      </c>
      <c r="B59" s="367"/>
      <c r="C59" s="368"/>
      <c r="D59" s="368"/>
      <c r="E59" s="368"/>
      <c r="F59" s="368"/>
      <c r="G59" s="368"/>
      <c r="H59" s="368"/>
      <c r="I59" s="368"/>
      <c r="J59" s="368"/>
      <c r="K59" s="368"/>
      <c r="L59" s="368"/>
      <c r="M59" s="368"/>
      <c r="N59" s="368"/>
      <c r="O59" s="368"/>
      <c r="P59" s="368"/>
      <c r="Q59" s="368"/>
      <c r="R59" s="368"/>
      <c r="S59" s="368"/>
      <c r="T59" s="369"/>
      <c r="U59" s="370"/>
      <c r="V59" s="371"/>
      <c r="W59" s="371"/>
      <c r="X59" s="372"/>
    </row>
    <row r="60" spans="1:24" ht="147.75" customHeight="1" thickBot="1">
      <c r="A60" s="109" t="s">
        <v>79</v>
      </c>
      <c r="B60" s="367"/>
      <c r="C60" s="368"/>
      <c r="D60" s="368"/>
      <c r="E60" s="368"/>
      <c r="F60" s="368"/>
      <c r="G60" s="368"/>
      <c r="H60" s="368"/>
      <c r="I60" s="368"/>
      <c r="J60" s="368"/>
      <c r="K60" s="368"/>
      <c r="L60" s="368"/>
      <c r="M60" s="368"/>
      <c r="N60" s="368"/>
      <c r="O60" s="368"/>
      <c r="P60" s="368"/>
      <c r="Q60" s="368"/>
      <c r="R60" s="368"/>
      <c r="S60" s="368"/>
      <c r="T60" s="369"/>
      <c r="U60" s="370"/>
      <c r="V60" s="371"/>
      <c r="W60" s="371"/>
      <c r="X60" s="372"/>
    </row>
    <row r="61" spans="1:24" ht="147.75" customHeight="1" thickBot="1">
      <c r="A61" s="110" t="s">
        <v>80</v>
      </c>
      <c r="B61" s="367"/>
      <c r="C61" s="368"/>
      <c r="D61" s="368"/>
      <c r="E61" s="368"/>
      <c r="F61" s="368"/>
      <c r="G61" s="368"/>
      <c r="H61" s="368"/>
      <c r="I61" s="368"/>
      <c r="J61" s="368"/>
      <c r="K61" s="368"/>
      <c r="L61" s="368"/>
      <c r="M61" s="368"/>
      <c r="N61" s="368"/>
      <c r="O61" s="368"/>
      <c r="P61" s="368"/>
      <c r="Q61" s="368"/>
      <c r="R61" s="368"/>
      <c r="S61" s="368"/>
      <c r="T61" s="369"/>
      <c r="U61" s="370"/>
      <c r="V61" s="371"/>
      <c r="W61" s="371"/>
      <c r="X61" s="372"/>
    </row>
    <row r="62" spans="1:24" ht="5.25" customHeight="1"/>
    <row r="63" spans="1:24" ht="17.25" customHeight="1">
      <c r="A63" s="33" t="s">
        <v>25</v>
      </c>
      <c r="B63" s="366" t="s">
        <v>34</v>
      </c>
      <c r="C63" s="366"/>
      <c r="D63" s="366"/>
      <c r="E63" s="366"/>
      <c r="F63" s="366"/>
      <c r="G63" s="366"/>
      <c r="H63" s="366"/>
      <c r="I63" s="366"/>
      <c r="J63" s="366"/>
      <c r="K63" s="366"/>
      <c r="L63" s="366"/>
      <c r="M63" s="366"/>
      <c r="N63" s="366"/>
      <c r="O63" s="366"/>
      <c r="P63" s="366"/>
      <c r="Q63" s="366"/>
      <c r="R63" s="366"/>
      <c r="S63" s="366"/>
      <c r="T63" s="366"/>
      <c r="U63" s="366"/>
      <c r="V63" s="366"/>
      <c r="W63" s="366"/>
      <c r="X63" s="366"/>
    </row>
    <row r="64" spans="1:24" ht="42" customHeight="1">
      <c r="A64" s="5"/>
      <c r="B64" s="366"/>
      <c r="C64" s="366"/>
      <c r="D64" s="366"/>
      <c r="E64" s="366"/>
      <c r="F64" s="366"/>
      <c r="G64" s="366"/>
      <c r="H64" s="366"/>
      <c r="I64" s="366"/>
      <c r="J64" s="366"/>
      <c r="K64" s="366"/>
      <c r="L64" s="366"/>
      <c r="M64" s="366"/>
      <c r="N64" s="366"/>
      <c r="O64" s="366"/>
      <c r="P64" s="366"/>
      <c r="Q64" s="366"/>
      <c r="R64" s="366"/>
      <c r="S64" s="366"/>
      <c r="T64" s="366"/>
      <c r="U64" s="366"/>
      <c r="V64" s="366"/>
      <c r="W64" s="366"/>
      <c r="X64" s="366"/>
    </row>
    <row r="65" spans="1:24" ht="18.75" customHeight="1">
      <c r="A65" s="361" t="s">
        <v>89</v>
      </c>
      <c r="B65" s="362"/>
      <c r="C65" s="362"/>
      <c r="D65" s="362"/>
      <c r="E65" s="362"/>
      <c r="F65" s="362"/>
      <c r="G65" s="362"/>
      <c r="H65" s="362"/>
      <c r="I65" s="362"/>
      <c r="J65" s="362"/>
      <c r="K65" s="362"/>
      <c r="L65" s="362"/>
      <c r="M65" s="362"/>
      <c r="N65" s="362"/>
      <c r="O65" s="362"/>
      <c r="P65" s="362"/>
      <c r="Q65" s="362"/>
      <c r="R65" s="362"/>
      <c r="S65" s="362"/>
      <c r="T65" s="362"/>
      <c r="U65" s="362"/>
      <c r="V65" s="362"/>
      <c r="W65" s="362"/>
      <c r="X65" s="363"/>
    </row>
    <row r="66" spans="1:24" ht="7.5" customHeight="1">
      <c r="A66" s="112"/>
      <c r="B66" s="113"/>
      <c r="C66" s="113"/>
      <c r="D66" s="113"/>
      <c r="E66" s="113"/>
      <c r="F66" s="113"/>
      <c r="G66" s="113"/>
      <c r="H66" s="113"/>
      <c r="I66" s="113"/>
      <c r="J66" s="113"/>
      <c r="K66" s="113"/>
      <c r="L66" s="113"/>
      <c r="M66" s="113"/>
      <c r="N66" s="113"/>
      <c r="O66" s="113"/>
      <c r="P66" s="113"/>
      <c r="Q66" s="113"/>
      <c r="R66" s="113"/>
      <c r="S66" s="113"/>
      <c r="T66" s="113"/>
      <c r="U66" s="113"/>
      <c r="V66" s="113"/>
      <c r="W66" s="113"/>
      <c r="X66" s="114"/>
    </row>
    <row r="67" spans="1:24">
      <c r="A67" s="115"/>
      <c r="B67" s="111"/>
      <c r="C67" s="111"/>
      <c r="D67" s="111"/>
      <c r="E67" s="111"/>
      <c r="F67" s="111"/>
      <c r="G67" s="111"/>
      <c r="H67" s="111"/>
      <c r="I67" s="111"/>
      <c r="J67" s="111"/>
      <c r="K67" s="111"/>
      <c r="L67" s="111"/>
      <c r="M67" s="111"/>
      <c r="N67" s="111"/>
      <c r="O67" s="111"/>
      <c r="P67" s="111"/>
      <c r="Q67" s="111"/>
      <c r="R67" s="111"/>
      <c r="S67" s="111"/>
      <c r="T67" s="111"/>
      <c r="U67" s="111"/>
      <c r="V67" s="111"/>
      <c r="W67" s="111"/>
      <c r="X67" s="116"/>
    </row>
    <row r="68" spans="1:24">
      <c r="A68" s="115"/>
      <c r="B68" s="111"/>
      <c r="C68" s="111"/>
      <c r="D68" s="111"/>
      <c r="E68" s="111"/>
      <c r="F68" s="111"/>
      <c r="G68" s="111"/>
      <c r="H68" s="111"/>
      <c r="I68" s="111"/>
      <c r="J68" s="111"/>
      <c r="K68" s="111"/>
      <c r="L68" s="111"/>
      <c r="M68" s="111"/>
      <c r="N68" s="111"/>
      <c r="O68" s="111"/>
      <c r="P68" s="111"/>
      <c r="Q68" s="111"/>
      <c r="R68" s="111"/>
      <c r="S68" s="111"/>
      <c r="T68" s="111"/>
      <c r="U68" s="111"/>
      <c r="V68" s="111"/>
      <c r="W68" s="111"/>
      <c r="X68" s="116"/>
    </row>
    <row r="69" spans="1:24">
      <c r="A69" s="115"/>
      <c r="B69" s="111"/>
      <c r="C69" s="111"/>
      <c r="D69" s="111"/>
      <c r="E69" s="111"/>
      <c r="F69" s="111"/>
      <c r="G69" s="111"/>
      <c r="H69" s="111"/>
      <c r="I69" s="111"/>
      <c r="J69" s="111"/>
      <c r="K69" s="111"/>
      <c r="L69" s="111"/>
      <c r="M69" s="111"/>
      <c r="N69" s="111"/>
      <c r="O69" s="111"/>
      <c r="P69" s="111"/>
      <c r="Q69" s="111"/>
      <c r="R69" s="111"/>
      <c r="S69" s="111"/>
      <c r="T69" s="111"/>
      <c r="U69" s="111"/>
      <c r="V69" s="111"/>
      <c r="W69" s="111"/>
      <c r="X69" s="116"/>
    </row>
    <row r="70" spans="1:24">
      <c r="A70" s="115"/>
      <c r="B70" s="111"/>
      <c r="C70" s="111"/>
      <c r="D70" s="111"/>
      <c r="E70" s="111"/>
      <c r="F70" s="111"/>
      <c r="G70" s="111"/>
      <c r="H70" s="111"/>
      <c r="I70" s="111"/>
      <c r="J70" s="111"/>
      <c r="K70" s="111"/>
      <c r="L70" s="111"/>
      <c r="M70" s="111"/>
      <c r="N70" s="111"/>
      <c r="O70" s="111"/>
      <c r="P70" s="111"/>
      <c r="Q70" s="111"/>
      <c r="R70" s="111"/>
      <c r="S70" s="111"/>
      <c r="T70" s="111"/>
      <c r="U70" s="111"/>
      <c r="V70" s="111"/>
      <c r="W70" s="111"/>
      <c r="X70" s="116"/>
    </row>
    <row r="71" spans="1:24" ht="36" customHeight="1">
      <c r="A71" s="117"/>
      <c r="B71" s="118"/>
      <c r="C71" s="118"/>
      <c r="D71" s="118"/>
      <c r="E71" s="118"/>
      <c r="F71" s="118"/>
      <c r="G71" s="118"/>
      <c r="H71" s="118"/>
      <c r="I71" s="118"/>
      <c r="J71" s="118"/>
      <c r="K71" s="119" t="s">
        <v>223</v>
      </c>
      <c r="L71" s="351"/>
      <c r="M71" s="351"/>
      <c r="N71" s="351"/>
      <c r="O71" s="351"/>
      <c r="P71" s="351"/>
      <c r="Q71" s="351"/>
      <c r="R71" s="351"/>
      <c r="S71" s="351"/>
      <c r="T71" s="351"/>
      <c r="U71" s="351"/>
      <c r="V71" s="351"/>
      <c r="W71" s="351"/>
      <c r="X71" s="120" t="s">
        <v>224</v>
      </c>
    </row>
  </sheetData>
  <sheetProtection formatRows="0" insertRows="0"/>
  <customSheetViews>
    <customSheetView guid="{9496E9F7-A555-42A8-8D6E-EAEB2C241EA1}" scale="80" showPageBreaks="1" printArea="1" hiddenRows="1" view="pageBreakPreview" topLeftCell="A69">
      <selection activeCell="AE75" sqref="AE75"/>
      <rowBreaks count="4" manualBreakCount="4">
        <brk id="30" max="23" man="1"/>
        <brk id="51" max="23" man="1"/>
        <brk id="72" max="23" man="1"/>
        <brk id="93" max="23" man="1"/>
      </rowBreaks>
      <pageMargins left="0.78740157480314965" right="0.78740157480314965" top="0.59055118110236227" bottom="0.39370078740157483" header="0.39370078740157483" footer="0.19685039370078741"/>
      <printOptions horizontalCentered="1"/>
      <pageSetup paperSize="9" scale="83" fitToHeight="4" orientation="portrait" r:id="rId1"/>
      <headerFooter scaleWithDoc="0">
        <oddFooter>&amp;C&amp;10&amp;P</oddFooter>
      </headerFooter>
    </customSheetView>
    <customSheetView guid="{3681DF42-2FD0-4439-949A-CF02E50D5889}" scale="80" showPageBreaks="1" printArea="1" hiddenRows="1" view="pageBreakPreview">
      <selection activeCell="AE75" sqref="AE75"/>
      <rowBreaks count="4" manualBreakCount="4">
        <brk id="30" max="23" man="1"/>
        <brk id="51" max="23" man="1"/>
        <brk id="72" max="23" man="1"/>
        <brk id="93" max="23" man="1"/>
      </rowBreaks>
      <pageMargins left="0.78740157480314965" right="0.78740157480314965" top="0.59055118110236227" bottom="0.39370078740157483" header="0.39370078740157483" footer="0.19685039370078741"/>
      <printOptions horizontalCentered="1"/>
      <pageSetup paperSize="9" scale="83" fitToHeight="4" orientation="portrait" r:id="rId2"/>
      <headerFooter scaleWithDoc="0">
        <oddFooter>&amp;C&amp;10&amp;P</oddFooter>
      </headerFooter>
    </customSheetView>
  </customSheetViews>
  <mergeCells count="81">
    <mergeCell ref="D49:K49"/>
    <mergeCell ref="L49:X49"/>
    <mergeCell ref="D50:K50"/>
    <mergeCell ref="L50:X50"/>
    <mergeCell ref="D48:K48"/>
    <mergeCell ref="L48:X48"/>
    <mergeCell ref="D46:K46"/>
    <mergeCell ref="L46:X46"/>
    <mergeCell ref="A42:A43"/>
    <mergeCell ref="B42:B43"/>
    <mergeCell ref="C42:X43"/>
    <mergeCell ref="A44:B44"/>
    <mergeCell ref="C44:X44"/>
    <mergeCell ref="D26:K26"/>
    <mergeCell ref="L26:X26"/>
    <mergeCell ref="A45:B47"/>
    <mergeCell ref="D47:K47"/>
    <mergeCell ref="L47:X47"/>
    <mergeCell ref="D36:K36"/>
    <mergeCell ref="L36:X36"/>
    <mergeCell ref="D37:K37"/>
    <mergeCell ref="L37:X37"/>
    <mergeCell ref="D38:K38"/>
    <mergeCell ref="L38:X38"/>
    <mergeCell ref="D39:K39"/>
    <mergeCell ref="L39:X39"/>
    <mergeCell ref="D15:K15"/>
    <mergeCell ref="L15:X15"/>
    <mergeCell ref="D16:K16"/>
    <mergeCell ref="L16:X16"/>
    <mergeCell ref="D17:K17"/>
    <mergeCell ref="L17:X17"/>
    <mergeCell ref="A12:B14"/>
    <mergeCell ref="L13:X13"/>
    <mergeCell ref="D13:K13"/>
    <mergeCell ref="D14:K14"/>
    <mergeCell ref="L14:X14"/>
    <mergeCell ref="A22:B22"/>
    <mergeCell ref="C22:X22"/>
    <mergeCell ref="A23:B25"/>
    <mergeCell ref="A20:A21"/>
    <mergeCell ref="B20:B21"/>
    <mergeCell ref="C20:X21"/>
    <mergeCell ref="D24:K24"/>
    <mergeCell ref="L24:X24"/>
    <mergeCell ref="D25:K25"/>
    <mergeCell ref="L25:X25"/>
    <mergeCell ref="A1:X1"/>
    <mergeCell ref="A9:A10"/>
    <mergeCell ref="B9:B10"/>
    <mergeCell ref="C9:X10"/>
    <mergeCell ref="A11:B11"/>
    <mergeCell ref="C11:X11"/>
    <mergeCell ref="A2:X7"/>
    <mergeCell ref="L71:W71"/>
    <mergeCell ref="A53:X53"/>
    <mergeCell ref="U57:X57"/>
    <mergeCell ref="B57:T57"/>
    <mergeCell ref="A65:X65"/>
    <mergeCell ref="A54:X55"/>
    <mergeCell ref="B63:X64"/>
    <mergeCell ref="B59:T59"/>
    <mergeCell ref="U59:X59"/>
    <mergeCell ref="B60:T60"/>
    <mergeCell ref="U60:X60"/>
    <mergeCell ref="B61:T61"/>
    <mergeCell ref="U61:X61"/>
    <mergeCell ref="B58:T58"/>
    <mergeCell ref="U58:X58"/>
    <mergeCell ref="A34:B36"/>
    <mergeCell ref="D27:K27"/>
    <mergeCell ref="L27:X27"/>
    <mergeCell ref="D28:K28"/>
    <mergeCell ref="D35:K35"/>
    <mergeCell ref="L35:X35"/>
    <mergeCell ref="C31:X32"/>
    <mergeCell ref="A31:A32"/>
    <mergeCell ref="B31:B32"/>
    <mergeCell ref="A33:B33"/>
    <mergeCell ref="C33:X33"/>
    <mergeCell ref="L28:X28"/>
  </mergeCells>
  <phoneticPr fontId="1"/>
  <printOptions horizontalCentered="1"/>
  <pageMargins left="0.78740157480314965" right="0.78740157480314965" top="0.59055118110236227" bottom="0.39370078740157483" header="0.39370078740157483" footer="0.19685039370078741"/>
  <pageSetup paperSize="9" scale="83" fitToHeight="4" orientation="portrait" r:id="rId3"/>
  <headerFooter scaleWithDoc="0">
    <oddFooter>&amp;C&amp;10&amp;P</oddFooter>
  </headerFooter>
  <rowBreaks count="4" manualBreakCount="4">
    <brk id="19" max="23" man="1"/>
    <brk id="30" max="23" man="1"/>
    <brk id="41" max="23" man="1"/>
    <brk id="52" max="23" man="1"/>
  </rowBreak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locked="0" defaultSize="0" autoFill="0" autoLine="0" autoPict="0">
                <anchor moveWithCells="1">
                  <from>
                    <xdr:col>0</xdr:col>
                    <xdr:colOff>47625</xdr:colOff>
                    <xdr:row>8</xdr:row>
                    <xdr:rowOff>142875</xdr:rowOff>
                  </from>
                  <to>
                    <xdr:col>1</xdr:col>
                    <xdr:colOff>457200</xdr:colOff>
                    <xdr:row>9</xdr:row>
                    <xdr:rowOff>133350</xdr:rowOff>
                  </to>
                </anchor>
              </controlPr>
            </control>
          </mc:Choice>
        </mc:AlternateContent>
        <mc:AlternateContent xmlns:mc="http://schemas.openxmlformats.org/markup-compatibility/2006">
          <mc:Choice Requires="x14">
            <control shapeId="2050" r:id="rId7" name="Check Box 2">
              <controlPr locked="0" defaultSize="0" autoFill="0" autoLine="0" autoPict="0">
                <anchor moveWithCells="1">
                  <from>
                    <xdr:col>0</xdr:col>
                    <xdr:colOff>28575</xdr:colOff>
                    <xdr:row>19</xdr:row>
                    <xdr:rowOff>123825</xdr:rowOff>
                  </from>
                  <to>
                    <xdr:col>1</xdr:col>
                    <xdr:colOff>438150</xdr:colOff>
                    <xdr:row>20</xdr:row>
                    <xdr:rowOff>123825</xdr:rowOff>
                  </to>
                </anchor>
              </controlPr>
            </control>
          </mc:Choice>
        </mc:AlternateContent>
        <mc:AlternateContent xmlns:mc="http://schemas.openxmlformats.org/markup-compatibility/2006">
          <mc:Choice Requires="x14">
            <control shapeId="2051" r:id="rId8" name="Check Box 3">
              <controlPr locked="0" defaultSize="0" autoFill="0" autoLine="0" autoPict="0">
                <anchor moveWithCells="1">
                  <from>
                    <xdr:col>0</xdr:col>
                    <xdr:colOff>47625</xdr:colOff>
                    <xdr:row>30</xdr:row>
                    <xdr:rowOff>123825</xdr:rowOff>
                  </from>
                  <to>
                    <xdr:col>1</xdr:col>
                    <xdr:colOff>457200</xdr:colOff>
                    <xdr:row>31</xdr:row>
                    <xdr:rowOff>123825</xdr:rowOff>
                  </to>
                </anchor>
              </controlPr>
            </control>
          </mc:Choice>
        </mc:AlternateContent>
        <mc:AlternateContent xmlns:mc="http://schemas.openxmlformats.org/markup-compatibility/2006">
          <mc:Choice Requires="x14">
            <control shapeId="2052" r:id="rId9" name="Check Box 4">
              <controlPr locked="0" defaultSize="0" autoFill="0" autoLine="0" autoPict="0">
                <anchor moveWithCells="1">
                  <from>
                    <xdr:col>0</xdr:col>
                    <xdr:colOff>28575</xdr:colOff>
                    <xdr:row>41</xdr:row>
                    <xdr:rowOff>123825</xdr:rowOff>
                  </from>
                  <to>
                    <xdr:col>1</xdr:col>
                    <xdr:colOff>428625</xdr:colOff>
                    <xdr:row>42</xdr:row>
                    <xdr:rowOff>123825</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0</xdr:col>
                    <xdr:colOff>76200</xdr:colOff>
                    <xdr:row>65</xdr:row>
                    <xdr:rowOff>38100</xdr:rowOff>
                  </from>
                  <to>
                    <xdr:col>6</xdr:col>
                    <xdr:colOff>9525</xdr:colOff>
                    <xdr:row>66</xdr:row>
                    <xdr:rowOff>152400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0</xdr:col>
                    <xdr:colOff>76200</xdr:colOff>
                    <xdr:row>66</xdr:row>
                    <xdr:rowOff>152400</xdr:rowOff>
                  </from>
                  <to>
                    <xdr:col>6</xdr:col>
                    <xdr:colOff>295275</xdr:colOff>
                    <xdr:row>68</xdr:row>
                    <xdr:rowOff>38100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6</xdr:col>
                    <xdr:colOff>114300</xdr:colOff>
                    <xdr:row>65</xdr:row>
                    <xdr:rowOff>38100</xdr:rowOff>
                  </from>
                  <to>
                    <xdr:col>10</xdr:col>
                    <xdr:colOff>161925</xdr:colOff>
                    <xdr:row>66</xdr:row>
                    <xdr:rowOff>152400</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10</xdr:col>
                    <xdr:colOff>276225</xdr:colOff>
                    <xdr:row>65</xdr:row>
                    <xdr:rowOff>38100</xdr:rowOff>
                  </from>
                  <to>
                    <xdr:col>15</xdr:col>
                    <xdr:colOff>66675</xdr:colOff>
                    <xdr:row>66</xdr:row>
                    <xdr:rowOff>152400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15</xdr:col>
                    <xdr:colOff>114300</xdr:colOff>
                    <xdr:row>65</xdr:row>
                    <xdr:rowOff>38100</xdr:rowOff>
                  </from>
                  <to>
                    <xdr:col>22</xdr:col>
                    <xdr:colOff>19050</xdr:colOff>
                    <xdr:row>66</xdr:row>
                    <xdr:rowOff>152400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10</xdr:col>
                    <xdr:colOff>276225</xdr:colOff>
                    <xdr:row>66</xdr:row>
                    <xdr:rowOff>161925</xdr:rowOff>
                  </from>
                  <to>
                    <xdr:col>17</xdr:col>
                    <xdr:colOff>47625</xdr:colOff>
                    <xdr:row>68</xdr:row>
                    <xdr:rowOff>47625</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0</xdr:col>
                    <xdr:colOff>76200</xdr:colOff>
                    <xdr:row>68</xdr:row>
                    <xdr:rowOff>38100</xdr:rowOff>
                  </from>
                  <to>
                    <xdr:col>5</xdr:col>
                    <xdr:colOff>323850</xdr:colOff>
                    <xdr:row>69</xdr:row>
                    <xdr:rowOff>95250</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5</xdr:col>
                    <xdr:colOff>133350</xdr:colOff>
                    <xdr:row>68</xdr:row>
                    <xdr:rowOff>57150</xdr:rowOff>
                  </from>
                  <to>
                    <xdr:col>9</xdr:col>
                    <xdr:colOff>0</xdr:colOff>
                    <xdr:row>69</xdr:row>
                    <xdr:rowOff>95250</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8</xdr:col>
                    <xdr:colOff>323850</xdr:colOff>
                    <xdr:row>68</xdr:row>
                    <xdr:rowOff>57150</xdr:rowOff>
                  </from>
                  <to>
                    <xdr:col>14</xdr:col>
                    <xdr:colOff>38100</xdr:colOff>
                    <xdr:row>69</xdr:row>
                    <xdr:rowOff>95250</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14</xdr:col>
                    <xdr:colOff>114300</xdr:colOff>
                    <xdr:row>68</xdr:row>
                    <xdr:rowOff>66675</xdr:rowOff>
                  </from>
                  <to>
                    <xdr:col>23</xdr:col>
                    <xdr:colOff>161925</xdr:colOff>
                    <xdr:row>69</xdr:row>
                    <xdr:rowOff>104775</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0</xdr:col>
                    <xdr:colOff>76200</xdr:colOff>
                    <xdr:row>69</xdr:row>
                    <xdr:rowOff>85725</xdr:rowOff>
                  </from>
                  <to>
                    <xdr:col>6</xdr:col>
                    <xdr:colOff>238125</xdr:colOff>
                    <xdr:row>70</xdr:row>
                    <xdr:rowOff>123825</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0</xdr:col>
                    <xdr:colOff>76200</xdr:colOff>
                    <xdr:row>70</xdr:row>
                    <xdr:rowOff>123825</xdr:rowOff>
                  </from>
                  <to>
                    <xdr:col>6</xdr:col>
                    <xdr:colOff>342900</xdr:colOff>
                    <xdr:row>70</xdr:row>
                    <xdr:rowOff>342900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10</xdr:col>
                    <xdr:colOff>333375</xdr:colOff>
                    <xdr:row>69</xdr:row>
                    <xdr:rowOff>95250</xdr:rowOff>
                  </from>
                  <to>
                    <xdr:col>15</xdr:col>
                    <xdr:colOff>171450</xdr:colOff>
                    <xdr:row>70</xdr:row>
                    <xdr:rowOff>133350</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15</xdr:col>
                    <xdr:colOff>161925</xdr:colOff>
                    <xdr:row>69</xdr:row>
                    <xdr:rowOff>104775</xdr:rowOff>
                  </from>
                  <to>
                    <xdr:col>21</xdr:col>
                    <xdr:colOff>190500</xdr:colOff>
                    <xdr:row>70</xdr:row>
                    <xdr:rowOff>142875</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17</xdr:col>
                    <xdr:colOff>104775</xdr:colOff>
                    <xdr:row>66</xdr:row>
                    <xdr:rowOff>161925</xdr:rowOff>
                  </from>
                  <to>
                    <xdr:col>20</xdr:col>
                    <xdr:colOff>133350</xdr:colOff>
                    <xdr:row>68</xdr:row>
                    <xdr:rowOff>28575</xdr:rowOff>
                  </to>
                </anchor>
              </controlPr>
            </control>
          </mc:Choice>
        </mc:AlternateContent>
        <mc:AlternateContent xmlns:mc="http://schemas.openxmlformats.org/markup-compatibility/2006">
          <mc:Choice Requires="x14">
            <control shapeId="2068" r:id="rId25" name="Check Box 20">
              <controlPr defaultSize="0" autoFill="0" autoLine="0" autoPict="0">
                <anchor moveWithCells="1">
                  <from>
                    <xdr:col>5</xdr:col>
                    <xdr:colOff>352425</xdr:colOff>
                    <xdr:row>69</xdr:row>
                    <xdr:rowOff>95250</xdr:rowOff>
                  </from>
                  <to>
                    <xdr:col>10</xdr:col>
                    <xdr:colOff>352425</xdr:colOff>
                    <xdr:row>70</xdr:row>
                    <xdr:rowOff>133350</xdr:rowOff>
                  </to>
                </anchor>
              </controlPr>
            </control>
          </mc:Choice>
        </mc:AlternateContent>
        <mc:AlternateContent xmlns:mc="http://schemas.openxmlformats.org/markup-compatibility/2006">
          <mc:Choice Requires="x14">
            <control shapeId="2069" r:id="rId26" name="Check Box 21">
              <controlPr defaultSize="0" autoFill="0" autoLine="0" autoPict="0">
                <anchor moveWithCells="1">
                  <from>
                    <xdr:col>8</xdr:col>
                    <xdr:colOff>171450</xdr:colOff>
                    <xdr:row>70</xdr:row>
                    <xdr:rowOff>123825</xdr:rowOff>
                  </from>
                  <to>
                    <xdr:col>10</xdr:col>
                    <xdr:colOff>142875</xdr:colOff>
                    <xdr:row>70</xdr:row>
                    <xdr:rowOff>333375</xdr:rowOff>
                  </to>
                </anchor>
              </controlPr>
            </control>
          </mc:Choice>
        </mc:AlternateContent>
        <mc:AlternateContent xmlns:mc="http://schemas.openxmlformats.org/markup-compatibility/2006">
          <mc:Choice Requires="x14">
            <control shapeId="2070" r:id="rId27" name="Check Box 22">
              <controlPr defaultSize="0" autoFill="0" autoLine="0" autoPict="0">
                <anchor moveWithCells="1">
                  <from>
                    <xdr:col>6</xdr:col>
                    <xdr:colOff>104775</xdr:colOff>
                    <xdr:row>66</xdr:row>
                    <xdr:rowOff>161925</xdr:rowOff>
                  </from>
                  <to>
                    <xdr:col>10</xdr:col>
                    <xdr:colOff>142875</xdr:colOff>
                    <xdr:row>68</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
  <sheetViews>
    <sheetView view="pageBreakPreview" zoomScale="80" zoomScaleNormal="100" zoomScaleSheetLayoutView="80" workbookViewId="0">
      <selection activeCell="I9" sqref="I9"/>
    </sheetView>
  </sheetViews>
  <sheetFormatPr defaultColWidth="9" defaultRowHeight="13.5"/>
  <cols>
    <col min="1" max="1" width="11" style="1" customWidth="1"/>
    <col min="2" max="2" width="85.125" style="1" customWidth="1"/>
    <col min="3" max="3" width="9.125" style="2" customWidth="1"/>
    <col min="4" max="4" width="5.375" style="2" customWidth="1"/>
    <col min="5" max="7" width="9" style="2"/>
    <col min="8" max="9" width="6.625" style="2" customWidth="1"/>
    <col min="10" max="10" width="6.625" style="1" customWidth="1"/>
    <col min="11" max="16384" width="9" style="1"/>
  </cols>
  <sheetData>
    <row r="1" spans="1:2" ht="19.5" customHeight="1"/>
    <row r="2" spans="1:2" ht="22.5" customHeight="1">
      <c r="A2" s="386" t="s">
        <v>97</v>
      </c>
      <c r="B2" s="387"/>
    </row>
    <row r="4" spans="1:2" ht="13.5" customHeight="1">
      <c r="A4" s="382" t="s">
        <v>112</v>
      </c>
      <c r="B4" s="379"/>
    </row>
    <row r="5" spans="1:2" s="11" customFormat="1" ht="18" customHeight="1">
      <c r="A5" s="383"/>
      <c r="B5" s="364"/>
    </row>
    <row r="6" spans="1:2" ht="36.75" customHeight="1">
      <c r="A6" s="384"/>
      <c r="B6" s="385"/>
    </row>
    <row r="7" spans="1:2" ht="4.5" customHeight="1">
      <c r="A7" s="9"/>
      <c r="B7" s="9"/>
    </row>
    <row r="8" spans="1:2" ht="30" customHeight="1" thickBot="1">
      <c r="A8" s="34" t="s">
        <v>86</v>
      </c>
      <c r="B8" s="95" t="s">
        <v>85</v>
      </c>
    </row>
    <row r="9" spans="1:2" ht="111" customHeight="1" thickBot="1">
      <c r="A9" s="99"/>
      <c r="B9" s="100"/>
    </row>
    <row r="10" spans="1:2" ht="111" customHeight="1" thickBot="1">
      <c r="A10" s="99"/>
      <c r="B10" s="100"/>
    </row>
    <row r="11" spans="1:2" ht="111" customHeight="1" thickBot="1">
      <c r="A11" s="99"/>
      <c r="B11" s="100"/>
    </row>
    <row r="12" spans="1:2" ht="111" customHeight="1" thickBot="1">
      <c r="A12" s="99"/>
      <c r="B12" s="100"/>
    </row>
    <row r="13" spans="1:2" ht="111" customHeight="1" thickBot="1">
      <c r="A13" s="99"/>
      <c r="B13" s="100"/>
    </row>
    <row r="14" spans="1:2" ht="111" customHeight="1" thickBot="1">
      <c r="A14" s="99"/>
      <c r="B14" s="100"/>
    </row>
    <row r="31" spans="2:2">
      <c r="B31" s="2"/>
    </row>
  </sheetData>
  <sheetProtection formatColumns="0" insertColumns="0"/>
  <customSheetViews>
    <customSheetView guid="{9496E9F7-A555-42A8-8D6E-EAEB2C241EA1}" showPageBreaks="1" fitToPage="1" printArea="1">
      <selection activeCell="R28" sqref="R28"/>
      <pageMargins left="0.78740157480314965" right="0.78740157480314965" top="0.59055118110236227" bottom="0.39370078740157483" header="0.39370078740157483" footer="0.19685039370078741"/>
      <printOptions horizontalCentered="1"/>
      <pageSetup paperSize="9" scale="89" orientation="portrait" r:id="rId1"/>
      <headerFooter scaleWithDoc="0">
        <oddFooter>&amp;C&amp;10&amp;P</oddFooter>
      </headerFooter>
    </customSheetView>
    <customSheetView guid="{3681DF42-2FD0-4439-949A-CF02E50D5889}" showPageBreaks="1" fitToPage="1" printArea="1">
      <selection activeCell="R28" sqref="R28"/>
      <pageMargins left="0.78740157480314965" right="0.78740157480314965" top="0.59055118110236227" bottom="0.39370078740157483" header="0.39370078740157483" footer="0.19685039370078741"/>
      <printOptions horizontalCentered="1"/>
      <pageSetup paperSize="9" scale="90" orientation="portrait" r:id="rId2"/>
      <headerFooter scaleWithDoc="0">
        <oddFooter>&amp;C&amp;10&amp;P</oddFooter>
      </headerFooter>
    </customSheetView>
  </customSheetViews>
  <mergeCells count="2">
    <mergeCell ref="A4:B6"/>
    <mergeCell ref="A2:B2"/>
  </mergeCells>
  <phoneticPr fontId="1"/>
  <printOptions horizontalCentered="1"/>
  <pageMargins left="0.78740157480314965" right="0.78740157480314965" top="0.59055118110236227" bottom="0.39370078740157483" header="0.39370078740157483" footer="0.19685039370078741"/>
  <pageSetup paperSize="9" scale="89" orientation="portrait" r:id="rId3"/>
  <headerFooter scaleWithDoc="0">
    <oddFooter>&amp;C&amp;10&amp;P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topLeftCell="A34" zoomScale="85" zoomScaleNormal="85" workbookViewId="0">
      <selection activeCell="H11" sqref="H11"/>
    </sheetView>
  </sheetViews>
  <sheetFormatPr defaultColWidth="8.875" defaultRowHeight="11.25"/>
  <cols>
    <col min="1" max="1" width="3.875" style="19" customWidth="1"/>
    <col min="2" max="2" width="8.875" style="19"/>
    <col min="3" max="3" width="27.375" style="19" customWidth="1"/>
    <col min="4" max="5" width="8.875" style="19"/>
    <col min="6" max="6" width="20.875" style="19" bestFit="1" customWidth="1"/>
    <col min="7" max="7" width="8.875" style="19"/>
    <col min="8" max="8" width="38.125" style="20" bestFit="1" customWidth="1"/>
    <col min="9" max="9" width="41" style="19" bestFit="1" customWidth="1"/>
    <col min="10" max="10" width="40.75" style="19" bestFit="1" customWidth="1"/>
    <col min="11" max="16384" width="8.875" style="19"/>
  </cols>
  <sheetData>
    <row r="1" spans="1:10">
      <c r="A1" s="19" t="s">
        <v>35</v>
      </c>
      <c r="H1" s="20" t="s">
        <v>65</v>
      </c>
    </row>
    <row r="2" spans="1:10">
      <c r="A2" s="22"/>
      <c r="B2" s="23"/>
      <c r="C2" s="388" t="s">
        <v>37</v>
      </c>
      <c r="D2" s="388"/>
      <c r="E2" s="388"/>
      <c r="F2" s="388"/>
      <c r="G2" s="23"/>
      <c r="H2" s="24"/>
      <c r="I2" s="23"/>
      <c r="J2" s="25"/>
    </row>
    <row r="3" spans="1:10" ht="12" thickBot="1">
      <c r="A3" s="48" t="s">
        <v>118</v>
      </c>
      <c r="B3" s="49" t="s">
        <v>36</v>
      </c>
      <c r="C3" s="50">
        <v>1</v>
      </c>
      <c r="D3" s="50">
        <v>2</v>
      </c>
      <c r="E3" s="50">
        <v>3</v>
      </c>
      <c r="F3" s="50">
        <v>4</v>
      </c>
      <c r="G3" s="49" t="s">
        <v>38</v>
      </c>
      <c r="H3" s="51" t="s">
        <v>39</v>
      </c>
      <c r="I3" s="49" t="s">
        <v>60</v>
      </c>
      <c r="J3" s="52" t="s">
        <v>61</v>
      </c>
    </row>
    <row r="4" spans="1:10">
      <c r="A4" s="57">
        <v>1</v>
      </c>
      <c r="B4" s="58" t="s">
        <v>119</v>
      </c>
      <c r="C4" s="58" t="s">
        <v>40</v>
      </c>
      <c r="D4" s="58"/>
      <c r="E4" s="58"/>
      <c r="F4" s="58"/>
      <c r="G4" s="58" t="s">
        <v>120</v>
      </c>
      <c r="H4" s="59" t="str">
        <f>J4</f>
        <v>平成年月日</v>
      </c>
      <c r="I4" s="60" t="str">
        <f>J4</f>
        <v>平成年月日</v>
      </c>
      <c r="J4" s="61" t="str">
        <f>"平成"&amp;様式１!R5&amp;"年"&amp;様式１!T5&amp;"月"&amp;様式１!V5&amp;"日"</f>
        <v>平成年月日</v>
      </c>
    </row>
    <row r="5" spans="1:10">
      <c r="A5" s="62">
        <v>2</v>
      </c>
      <c r="B5" s="27" t="s">
        <v>121</v>
      </c>
      <c r="C5" s="27" t="s">
        <v>41</v>
      </c>
      <c r="D5" s="27" t="s">
        <v>122</v>
      </c>
      <c r="E5" s="27"/>
      <c r="F5" s="27"/>
      <c r="G5" s="27" t="s">
        <v>123</v>
      </c>
      <c r="H5" s="28" t="str">
        <f>IF(様式１!D6&lt;&gt;"",様式１!D6,"")</f>
        <v/>
      </c>
      <c r="I5" s="27"/>
      <c r="J5" s="63"/>
    </row>
    <row r="6" spans="1:10">
      <c r="A6" s="62">
        <v>3</v>
      </c>
      <c r="B6" s="27" t="s">
        <v>121</v>
      </c>
      <c r="C6" s="27" t="s">
        <v>41</v>
      </c>
      <c r="D6" s="27" t="s">
        <v>42</v>
      </c>
      <c r="E6" s="27"/>
      <c r="F6" s="27"/>
      <c r="G6" s="27" t="s">
        <v>124</v>
      </c>
      <c r="H6" s="28" t="str">
        <f>IF(様式１!D7&lt;&gt;"",様式１!D7,"")</f>
        <v/>
      </c>
      <c r="I6" s="27"/>
      <c r="J6" s="63"/>
    </row>
    <row r="7" spans="1:10">
      <c r="A7" s="62">
        <v>4</v>
      </c>
      <c r="B7" s="27" t="s">
        <v>125</v>
      </c>
      <c r="C7" s="27" t="s">
        <v>43</v>
      </c>
      <c r="D7" s="27"/>
      <c r="E7" s="27"/>
      <c r="F7" s="27"/>
      <c r="G7" s="27" t="s">
        <v>126</v>
      </c>
      <c r="H7" s="28" t="str">
        <f>IF(様式１!R6&lt;&gt;"",様式１!R6,"")</f>
        <v/>
      </c>
      <c r="I7" s="27"/>
      <c r="J7" s="63"/>
    </row>
    <row r="8" spans="1:10">
      <c r="A8" s="62">
        <v>5</v>
      </c>
      <c r="B8" s="27" t="s">
        <v>127</v>
      </c>
      <c r="C8" s="27" t="s">
        <v>44</v>
      </c>
      <c r="D8" s="27" t="s">
        <v>128</v>
      </c>
      <c r="E8" s="27"/>
      <c r="F8" s="27"/>
      <c r="G8" s="27" t="s">
        <v>126</v>
      </c>
      <c r="H8" s="28" t="str">
        <f>IF(様式１!D8&lt;&gt;"",様式１!D8,"")</f>
        <v/>
      </c>
      <c r="I8" s="27"/>
      <c r="J8" s="63"/>
    </row>
    <row r="9" spans="1:10">
      <c r="A9" s="62">
        <v>6</v>
      </c>
      <c r="B9" s="27" t="s">
        <v>127</v>
      </c>
      <c r="C9" s="27" t="s">
        <v>44</v>
      </c>
      <c r="D9" s="27" t="s">
        <v>42</v>
      </c>
      <c r="E9" s="27"/>
      <c r="F9" s="27"/>
      <c r="G9" s="27" t="s">
        <v>124</v>
      </c>
      <c r="H9" s="28" t="str">
        <f>IF(様式１!D9&lt;&gt;"",様式１!D9,"")</f>
        <v/>
      </c>
      <c r="I9" s="27"/>
      <c r="J9" s="63"/>
    </row>
    <row r="10" spans="1:10">
      <c r="A10" s="62">
        <v>7</v>
      </c>
      <c r="B10" s="27" t="s">
        <v>125</v>
      </c>
      <c r="C10" s="27" t="s">
        <v>45</v>
      </c>
      <c r="D10" s="27"/>
      <c r="E10" s="27"/>
      <c r="F10" s="27"/>
      <c r="G10" s="27" t="s">
        <v>129</v>
      </c>
      <c r="H10" s="28">
        <v>0</v>
      </c>
      <c r="I10" s="27" t="s">
        <v>46</v>
      </c>
      <c r="J10" s="63"/>
    </row>
    <row r="11" spans="1:10">
      <c r="A11" s="62">
        <v>8</v>
      </c>
      <c r="B11" s="27" t="s">
        <v>125</v>
      </c>
      <c r="C11" s="27" t="s">
        <v>47</v>
      </c>
      <c r="D11" s="27" t="s">
        <v>130</v>
      </c>
      <c r="E11" s="27"/>
      <c r="F11" s="27"/>
      <c r="G11" s="27" t="s">
        <v>124</v>
      </c>
      <c r="H11" s="28" t="str">
        <f>IF(様式１!D10&lt;&gt;"",様式１!D10,"")</f>
        <v/>
      </c>
      <c r="I11" s="27"/>
      <c r="J11" s="63"/>
    </row>
    <row r="12" spans="1:10">
      <c r="A12" s="62">
        <v>9</v>
      </c>
      <c r="B12" s="27" t="s">
        <v>125</v>
      </c>
      <c r="C12" s="27" t="s">
        <v>47</v>
      </c>
      <c r="D12" s="27" t="s">
        <v>42</v>
      </c>
      <c r="E12" s="27"/>
      <c r="F12" s="27"/>
      <c r="G12" s="27" t="s">
        <v>124</v>
      </c>
      <c r="H12" s="28" t="str">
        <f>IF(様式１!D11&lt;&gt;"",様式１!D11,"")</f>
        <v/>
      </c>
      <c r="I12" s="27"/>
      <c r="J12" s="63"/>
    </row>
    <row r="13" spans="1:10">
      <c r="A13" s="62">
        <v>10</v>
      </c>
      <c r="B13" s="27" t="s">
        <v>125</v>
      </c>
      <c r="C13" s="27" t="s">
        <v>0</v>
      </c>
      <c r="D13" s="27" t="s">
        <v>48</v>
      </c>
      <c r="E13" s="27"/>
      <c r="F13" s="27"/>
      <c r="G13" s="27" t="s">
        <v>131</v>
      </c>
      <c r="H13" s="28" t="str">
        <f>IF(様式１!E12&lt;&gt;"",様式１!E12,"")</f>
        <v/>
      </c>
      <c r="I13" s="27"/>
      <c r="J13" s="63"/>
    </row>
    <row r="14" spans="1:10">
      <c r="A14" s="62">
        <v>11</v>
      </c>
      <c r="B14" s="27" t="s">
        <v>132</v>
      </c>
      <c r="C14" s="27" t="s">
        <v>0</v>
      </c>
      <c r="D14" s="27" t="s">
        <v>49</v>
      </c>
      <c r="E14" s="27"/>
      <c r="F14" s="27"/>
      <c r="G14" s="27" t="s">
        <v>133</v>
      </c>
      <c r="H14" s="28" t="str">
        <f>IF(様式１!D13&lt;&gt;"",様式１!D13,"")</f>
        <v/>
      </c>
      <c r="I14" s="27"/>
      <c r="J14" s="63"/>
    </row>
    <row r="15" spans="1:10">
      <c r="A15" s="62">
        <v>12</v>
      </c>
      <c r="B15" s="27" t="s">
        <v>134</v>
      </c>
      <c r="C15" s="27" t="s">
        <v>0</v>
      </c>
      <c r="D15" s="27" t="s">
        <v>50</v>
      </c>
      <c r="E15" s="27"/>
      <c r="F15" s="27"/>
      <c r="G15" s="27" t="s">
        <v>131</v>
      </c>
      <c r="H15" s="28" t="str">
        <f>IF(様式１!K12&lt;&gt;"",様式１!K12,"")</f>
        <v/>
      </c>
      <c r="I15" s="27"/>
      <c r="J15" s="63"/>
    </row>
    <row r="16" spans="1:10">
      <c r="A16" s="62">
        <v>13</v>
      </c>
      <c r="B16" s="27" t="s">
        <v>132</v>
      </c>
      <c r="C16" s="27" t="s">
        <v>10</v>
      </c>
      <c r="D16" s="27" t="s">
        <v>51</v>
      </c>
      <c r="E16" s="27"/>
      <c r="F16" s="27"/>
      <c r="G16" s="27" t="s">
        <v>131</v>
      </c>
      <c r="H16" s="28" t="str">
        <f>IF(様式１!F14&lt;&gt;"",様式１!F14,"")</f>
        <v/>
      </c>
      <c r="I16" s="27"/>
      <c r="J16" s="63"/>
    </row>
    <row r="17" spans="1:10">
      <c r="A17" s="62">
        <v>14</v>
      </c>
      <c r="B17" s="27" t="s">
        <v>132</v>
      </c>
      <c r="C17" s="27" t="s">
        <v>10</v>
      </c>
      <c r="D17" s="27" t="s">
        <v>52</v>
      </c>
      <c r="E17" s="27"/>
      <c r="F17" s="27"/>
      <c r="G17" s="27" t="s">
        <v>131</v>
      </c>
      <c r="H17" s="28" t="str">
        <f>IF(様式１!F16&lt;&gt;"",様式１!F16,"")</f>
        <v/>
      </c>
      <c r="I17" s="27"/>
      <c r="J17" s="63"/>
    </row>
    <row r="18" spans="1:10">
      <c r="A18" s="62">
        <v>15</v>
      </c>
      <c r="B18" s="27" t="s">
        <v>132</v>
      </c>
      <c r="C18" s="27" t="s">
        <v>10</v>
      </c>
      <c r="D18" s="27" t="s">
        <v>53</v>
      </c>
      <c r="E18" s="27"/>
      <c r="F18" s="27"/>
      <c r="G18" s="27" t="s">
        <v>131</v>
      </c>
      <c r="H18" s="28" t="str">
        <f>IF(様式１!P14&lt;&gt;"",様式１!P14,"")</f>
        <v/>
      </c>
      <c r="I18" s="27"/>
      <c r="J18" s="63"/>
    </row>
    <row r="19" spans="1:10">
      <c r="A19" s="62">
        <v>16</v>
      </c>
      <c r="B19" s="27" t="s">
        <v>132</v>
      </c>
      <c r="C19" s="27" t="s">
        <v>10</v>
      </c>
      <c r="D19" s="27" t="s">
        <v>54</v>
      </c>
      <c r="E19" s="27"/>
      <c r="F19" s="27"/>
      <c r="G19" s="27" t="s">
        <v>135</v>
      </c>
      <c r="H19" s="28" t="str">
        <f>IF(様式１!P15&lt;&gt;"",様式１!P15,"")</f>
        <v/>
      </c>
      <c r="I19" s="27"/>
      <c r="J19" s="63"/>
    </row>
    <row r="20" spans="1:10">
      <c r="A20" s="62">
        <v>17</v>
      </c>
      <c r="B20" s="27" t="s">
        <v>136</v>
      </c>
      <c r="C20" s="27" t="s">
        <v>10</v>
      </c>
      <c r="D20" s="27" t="s">
        <v>137</v>
      </c>
      <c r="E20" s="27"/>
      <c r="F20" s="27"/>
      <c r="G20" s="27" t="s">
        <v>135</v>
      </c>
      <c r="H20" s="28" t="str">
        <f>IF(様式１!P16&lt;&gt;"",様式１!P16,"")</f>
        <v/>
      </c>
      <c r="I20" s="27"/>
      <c r="J20" s="63"/>
    </row>
    <row r="21" spans="1:10">
      <c r="A21" s="62">
        <v>18</v>
      </c>
      <c r="B21" s="27" t="s">
        <v>136</v>
      </c>
      <c r="C21" s="27" t="s">
        <v>138</v>
      </c>
      <c r="D21" s="27" t="s">
        <v>139</v>
      </c>
      <c r="E21" s="27" t="s">
        <v>140</v>
      </c>
      <c r="F21" s="27"/>
      <c r="G21" s="27" t="s">
        <v>141</v>
      </c>
      <c r="H21" s="28" t="str">
        <f>IF(様式１!D18&lt;&gt;"",様式１!D18,"")</f>
        <v/>
      </c>
      <c r="I21" s="27"/>
      <c r="J21" s="63"/>
    </row>
    <row r="22" spans="1:10">
      <c r="A22" s="62">
        <v>19</v>
      </c>
      <c r="B22" s="27" t="s">
        <v>136</v>
      </c>
      <c r="C22" s="27" t="s">
        <v>138</v>
      </c>
      <c r="D22" s="27" t="s">
        <v>139</v>
      </c>
      <c r="E22" s="27" t="s">
        <v>142</v>
      </c>
      <c r="F22" s="27"/>
      <c r="G22" s="27" t="s">
        <v>141</v>
      </c>
      <c r="H22" s="28" t="str">
        <f>IF(様式１!G18&lt;&gt;"",様式１!G18,"")</f>
        <v/>
      </c>
      <c r="I22" s="27"/>
      <c r="J22" s="63"/>
    </row>
    <row r="23" spans="1:10">
      <c r="A23" s="62">
        <v>20</v>
      </c>
      <c r="B23" s="27" t="s">
        <v>136</v>
      </c>
      <c r="C23" s="27" t="s">
        <v>138</v>
      </c>
      <c r="D23" s="27" t="s">
        <v>139</v>
      </c>
      <c r="E23" s="27" t="s">
        <v>143</v>
      </c>
      <c r="F23" s="27"/>
      <c r="G23" s="27" t="s">
        <v>141</v>
      </c>
      <c r="H23" s="28" t="str">
        <f>IF(様式１!J18&lt;&gt;"",様式１!J18,"")</f>
        <v/>
      </c>
      <c r="I23" s="27"/>
      <c r="J23" s="63"/>
    </row>
    <row r="24" spans="1:10">
      <c r="A24" s="62">
        <v>21</v>
      </c>
      <c r="B24" s="27" t="s">
        <v>136</v>
      </c>
      <c r="C24" s="27" t="s">
        <v>138</v>
      </c>
      <c r="D24" s="27" t="s">
        <v>139</v>
      </c>
      <c r="E24" s="27" t="s">
        <v>144</v>
      </c>
      <c r="F24" s="27"/>
      <c r="G24" s="27" t="s">
        <v>141</v>
      </c>
      <c r="H24" s="28" t="str">
        <f>IF(様式１!N18&lt;&gt;"",様式１!N18,"")</f>
        <v/>
      </c>
      <c r="I24" s="27"/>
      <c r="J24" s="63"/>
    </row>
    <row r="25" spans="1:10">
      <c r="A25" s="62">
        <v>22</v>
      </c>
      <c r="B25" s="27" t="s">
        <v>136</v>
      </c>
      <c r="C25" s="27" t="s">
        <v>138</v>
      </c>
      <c r="D25" s="27" t="s">
        <v>145</v>
      </c>
      <c r="E25" s="27" t="s">
        <v>140</v>
      </c>
      <c r="F25" s="27"/>
      <c r="G25" s="27" t="s">
        <v>141</v>
      </c>
      <c r="H25" s="28" t="str">
        <f>IF(様式１!D19&lt;&gt;"",様式１!D19,"")</f>
        <v/>
      </c>
      <c r="I25" s="27"/>
      <c r="J25" s="63"/>
    </row>
    <row r="26" spans="1:10">
      <c r="A26" s="62">
        <v>23</v>
      </c>
      <c r="B26" s="27" t="s">
        <v>136</v>
      </c>
      <c r="C26" s="27" t="s">
        <v>138</v>
      </c>
      <c r="D26" s="27" t="s">
        <v>145</v>
      </c>
      <c r="E26" s="27" t="s">
        <v>142</v>
      </c>
      <c r="F26" s="27"/>
      <c r="G26" s="27" t="s">
        <v>141</v>
      </c>
      <c r="H26" s="28" t="str">
        <f>IF(様式１!G19&lt;&gt;"",様式１!G19,"")</f>
        <v/>
      </c>
      <c r="I26" s="27"/>
      <c r="J26" s="63"/>
    </row>
    <row r="27" spans="1:10">
      <c r="A27" s="62">
        <v>24</v>
      </c>
      <c r="B27" s="27" t="s">
        <v>136</v>
      </c>
      <c r="C27" s="27" t="s">
        <v>138</v>
      </c>
      <c r="D27" s="27" t="s">
        <v>145</v>
      </c>
      <c r="E27" s="27" t="s">
        <v>143</v>
      </c>
      <c r="F27" s="27"/>
      <c r="G27" s="27" t="s">
        <v>141</v>
      </c>
      <c r="H27" s="28" t="str">
        <f>IF(様式１!J19&lt;&gt;"",様式１!J19,"")</f>
        <v/>
      </c>
      <c r="I27" s="27"/>
      <c r="J27" s="63"/>
    </row>
    <row r="28" spans="1:10">
      <c r="A28" s="62">
        <v>25</v>
      </c>
      <c r="B28" s="27" t="s">
        <v>136</v>
      </c>
      <c r="C28" s="27" t="s">
        <v>138</v>
      </c>
      <c r="D28" s="27" t="s">
        <v>145</v>
      </c>
      <c r="E28" s="27" t="s">
        <v>144</v>
      </c>
      <c r="F28" s="27"/>
      <c r="G28" s="27" t="s">
        <v>141</v>
      </c>
      <c r="H28" s="28" t="str">
        <f>IF(様式１!N19&lt;&gt;"",様式１!N19,"")</f>
        <v/>
      </c>
      <c r="I28" s="27"/>
      <c r="J28" s="63"/>
    </row>
    <row r="29" spans="1:10">
      <c r="A29" s="62">
        <v>26</v>
      </c>
      <c r="B29" s="27" t="s">
        <v>136</v>
      </c>
      <c r="C29" s="27" t="s">
        <v>138</v>
      </c>
      <c r="D29" s="27" t="s">
        <v>146</v>
      </c>
      <c r="E29" s="27" t="s">
        <v>140</v>
      </c>
      <c r="F29" s="27"/>
      <c r="G29" s="27" t="s">
        <v>147</v>
      </c>
      <c r="H29" s="28" t="str">
        <f>IF(様式１!D20&lt;&gt;"",様式１!D20,"")</f>
        <v/>
      </c>
      <c r="I29" s="27"/>
      <c r="J29" s="63"/>
    </row>
    <row r="30" spans="1:10">
      <c r="A30" s="62">
        <v>27</v>
      </c>
      <c r="B30" s="27" t="s">
        <v>148</v>
      </c>
      <c r="C30" s="27" t="s">
        <v>138</v>
      </c>
      <c r="D30" s="27" t="s">
        <v>146</v>
      </c>
      <c r="E30" s="27" t="s">
        <v>142</v>
      </c>
      <c r="F30" s="27"/>
      <c r="G30" s="27" t="s">
        <v>147</v>
      </c>
      <c r="H30" s="28" t="str">
        <f>IF(様式１!G20&lt;&gt;"",様式１!G20,"")</f>
        <v/>
      </c>
      <c r="I30" s="27"/>
      <c r="J30" s="63"/>
    </row>
    <row r="31" spans="1:10">
      <c r="A31" s="62">
        <v>28</v>
      </c>
      <c r="B31" s="27" t="s">
        <v>148</v>
      </c>
      <c r="C31" s="27" t="s">
        <v>138</v>
      </c>
      <c r="D31" s="27" t="s">
        <v>146</v>
      </c>
      <c r="E31" s="27" t="s">
        <v>143</v>
      </c>
      <c r="F31" s="27"/>
      <c r="G31" s="27" t="s">
        <v>147</v>
      </c>
      <c r="H31" s="28" t="str">
        <f>IF(様式１!J20&lt;&gt;"",様式１!J20,"")</f>
        <v/>
      </c>
      <c r="I31" s="27"/>
      <c r="J31" s="63"/>
    </row>
    <row r="32" spans="1:10">
      <c r="A32" s="62">
        <v>29</v>
      </c>
      <c r="B32" s="27" t="s">
        <v>148</v>
      </c>
      <c r="C32" s="27" t="s">
        <v>138</v>
      </c>
      <c r="D32" s="27" t="s">
        <v>146</v>
      </c>
      <c r="E32" s="27" t="s">
        <v>144</v>
      </c>
      <c r="F32" s="27"/>
      <c r="G32" s="27" t="s">
        <v>147</v>
      </c>
      <c r="H32" s="28" t="str">
        <f>IF(様式１!N20&lt;&gt;"",様式１!N20,"")</f>
        <v/>
      </c>
      <c r="I32" s="27"/>
      <c r="J32" s="63"/>
    </row>
    <row r="33" spans="1:10">
      <c r="A33" s="62">
        <v>30</v>
      </c>
      <c r="B33" s="27" t="s">
        <v>148</v>
      </c>
      <c r="C33" s="27" t="s">
        <v>149</v>
      </c>
      <c r="D33" s="27" t="s">
        <v>150</v>
      </c>
      <c r="E33" s="27"/>
      <c r="F33" s="27"/>
      <c r="G33" s="27" t="s">
        <v>147</v>
      </c>
      <c r="H33" s="28"/>
      <c r="I33" s="27"/>
      <c r="J33" s="63"/>
    </row>
    <row r="34" spans="1:10">
      <c r="A34" s="62">
        <v>31</v>
      </c>
      <c r="B34" s="27" t="s">
        <v>148</v>
      </c>
      <c r="C34" s="27" t="s">
        <v>149</v>
      </c>
      <c r="D34" s="27" t="s">
        <v>151</v>
      </c>
      <c r="E34" s="27"/>
      <c r="F34" s="27"/>
      <c r="G34" s="27" t="s">
        <v>147</v>
      </c>
      <c r="H34" s="28"/>
      <c r="I34" s="27"/>
      <c r="J34" s="63"/>
    </row>
    <row r="35" spans="1:10">
      <c r="A35" s="62">
        <v>32</v>
      </c>
      <c r="B35" s="27" t="s">
        <v>148</v>
      </c>
      <c r="C35" s="27" t="s">
        <v>149</v>
      </c>
      <c r="D35" s="27" t="s">
        <v>152</v>
      </c>
      <c r="E35" s="27"/>
      <c r="F35" s="27"/>
      <c r="G35" s="27" t="s">
        <v>147</v>
      </c>
      <c r="H35" s="28"/>
      <c r="I35" s="27"/>
      <c r="J35" s="63"/>
    </row>
    <row r="36" spans="1:10">
      <c r="A36" s="62">
        <v>33</v>
      </c>
      <c r="B36" s="27" t="s">
        <v>148</v>
      </c>
      <c r="C36" s="27" t="s">
        <v>149</v>
      </c>
      <c r="D36" s="27" t="s">
        <v>153</v>
      </c>
      <c r="E36" s="27"/>
      <c r="F36" s="27"/>
      <c r="G36" s="27" t="s">
        <v>147</v>
      </c>
      <c r="H36" s="28" t="b">
        <v>0</v>
      </c>
      <c r="I36" s="27"/>
      <c r="J36" s="63"/>
    </row>
    <row r="37" spans="1:10">
      <c r="A37" s="62">
        <v>34</v>
      </c>
      <c r="B37" s="27" t="s">
        <v>148</v>
      </c>
      <c r="C37" s="27" t="s">
        <v>149</v>
      </c>
      <c r="D37" s="27" t="s">
        <v>154</v>
      </c>
      <c r="E37" s="27"/>
      <c r="F37" s="27"/>
      <c r="G37" s="27" t="s">
        <v>147</v>
      </c>
      <c r="H37" s="28"/>
      <c r="I37" s="27"/>
      <c r="J37" s="63"/>
    </row>
    <row r="38" spans="1:10">
      <c r="A38" s="62">
        <v>35</v>
      </c>
      <c r="B38" s="27" t="s">
        <v>148</v>
      </c>
      <c r="C38" s="27" t="s">
        <v>149</v>
      </c>
      <c r="D38" s="27" t="s">
        <v>155</v>
      </c>
      <c r="E38" s="27"/>
      <c r="F38" s="27"/>
      <c r="G38" s="27" t="s">
        <v>156</v>
      </c>
      <c r="H38" s="28" t="str">
        <f>IF(様式１!S20&lt;&gt;"",様式１!S20,"")</f>
        <v/>
      </c>
      <c r="I38" s="27"/>
      <c r="J38" s="63"/>
    </row>
    <row r="39" spans="1:10" ht="22.5">
      <c r="A39" s="62">
        <v>36</v>
      </c>
      <c r="B39" s="27" t="s">
        <v>136</v>
      </c>
      <c r="C39" s="30" t="s">
        <v>157</v>
      </c>
      <c r="D39" s="27" t="s">
        <v>158</v>
      </c>
      <c r="E39" s="27"/>
      <c r="F39" s="27" t="s">
        <v>56</v>
      </c>
      <c r="G39" s="27" t="s">
        <v>159</v>
      </c>
      <c r="H39" s="28">
        <v>0</v>
      </c>
      <c r="I39" s="27" t="s">
        <v>59</v>
      </c>
      <c r="J39" s="63"/>
    </row>
    <row r="40" spans="1:10">
      <c r="A40" s="62">
        <v>37</v>
      </c>
      <c r="B40" s="27" t="s">
        <v>160</v>
      </c>
      <c r="C40" s="30" t="s">
        <v>161</v>
      </c>
      <c r="D40" s="27" t="s">
        <v>158</v>
      </c>
      <c r="E40" s="27"/>
      <c r="F40" s="27" t="s">
        <v>56</v>
      </c>
      <c r="G40" s="27" t="s">
        <v>159</v>
      </c>
      <c r="H40" s="28">
        <v>0</v>
      </c>
      <c r="I40" s="27" t="s">
        <v>62</v>
      </c>
      <c r="J40" s="63"/>
    </row>
    <row r="41" spans="1:10">
      <c r="A41" s="62">
        <v>38</v>
      </c>
      <c r="B41" s="27" t="s">
        <v>160</v>
      </c>
      <c r="C41" s="27" t="s">
        <v>162</v>
      </c>
      <c r="D41" s="27" t="s">
        <v>158</v>
      </c>
      <c r="E41" s="27"/>
      <c r="F41" s="27"/>
      <c r="G41" s="27" t="s">
        <v>163</v>
      </c>
      <c r="H41" s="28">
        <v>0</v>
      </c>
      <c r="I41" s="27" t="s">
        <v>210</v>
      </c>
      <c r="J41" s="63"/>
    </row>
    <row r="42" spans="1:10">
      <c r="A42" s="62">
        <v>39</v>
      </c>
      <c r="B42" s="27" t="s">
        <v>164</v>
      </c>
      <c r="C42" s="27" t="s">
        <v>165</v>
      </c>
      <c r="D42" s="27" t="s">
        <v>158</v>
      </c>
      <c r="E42" s="27"/>
      <c r="F42" s="27"/>
      <c r="G42" s="27" t="s">
        <v>163</v>
      </c>
      <c r="H42" s="28">
        <v>0</v>
      </c>
      <c r="I42" s="27" t="s">
        <v>210</v>
      </c>
      <c r="J42" s="63"/>
    </row>
    <row r="43" spans="1:10" ht="22.5">
      <c r="A43" s="62">
        <v>40</v>
      </c>
      <c r="B43" s="27" t="s">
        <v>164</v>
      </c>
      <c r="C43" s="30" t="s">
        <v>166</v>
      </c>
      <c r="D43" s="27"/>
      <c r="E43" s="27"/>
      <c r="F43" s="27" t="s">
        <v>56</v>
      </c>
      <c r="G43" s="27" t="s">
        <v>159</v>
      </c>
      <c r="H43" s="28">
        <v>0</v>
      </c>
      <c r="I43" s="27" t="s">
        <v>63</v>
      </c>
      <c r="J43" s="63"/>
    </row>
    <row r="44" spans="1:10" ht="22.5">
      <c r="A44" s="62">
        <v>41</v>
      </c>
      <c r="B44" s="27" t="s">
        <v>160</v>
      </c>
      <c r="C44" s="30" t="s">
        <v>167</v>
      </c>
      <c r="D44" s="27"/>
      <c r="E44" s="27"/>
      <c r="F44" s="27" t="s">
        <v>56</v>
      </c>
      <c r="G44" s="27" t="s">
        <v>159</v>
      </c>
      <c r="H44" s="28">
        <v>0</v>
      </c>
      <c r="I44" s="27" t="s">
        <v>66</v>
      </c>
      <c r="J44" s="63"/>
    </row>
    <row r="45" spans="1:10">
      <c r="A45" s="62">
        <v>42</v>
      </c>
      <c r="B45" s="27" t="s">
        <v>160</v>
      </c>
      <c r="C45" s="30" t="s">
        <v>168</v>
      </c>
      <c r="D45" s="27" t="s">
        <v>169</v>
      </c>
      <c r="E45" s="27"/>
      <c r="F45" s="27"/>
      <c r="G45" s="27" t="s">
        <v>159</v>
      </c>
      <c r="H45" s="28" t="b">
        <v>0</v>
      </c>
      <c r="I45" s="77" t="str">
        <f>IF(COUNTIF(H45:H47,"TRUE")=0,"FALSE","OK")</f>
        <v>FALSE</v>
      </c>
      <c r="J45" s="63"/>
    </row>
    <row r="46" spans="1:10">
      <c r="A46" s="62">
        <v>43</v>
      </c>
      <c r="B46" s="27" t="s">
        <v>160</v>
      </c>
      <c r="C46" s="30" t="s">
        <v>168</v>
      </c>
      <c r="D46" s="27" t="s">
        <v>170</v>
      </c>
      <c r="E46" s="27"/>
      <c r="F46" s="27"/>
      <c r="G46" s="27" t="s">
        <v>159</v>
      </c>
      <c r="H46" s="28" t="b">
        <v>0</v>
      </c>
      <c r="I46" s="27"/>
      <c r="J46" s="63"/>
    </row>
    <row r="47" spans="1:10">
      <c r="A47" s="62">
        <v>44</v>
      </c>
      <c r="B47" s="27" t="s">
        <v>160</v>
      </c>
      <c r="C47" s="30" t="s">
        <v>168</v>
      </c>
      <c r="D47" s="27" t="s">
        <v>171</v>
      </c>
      <c r="E47" s="27"/>
      <c r="F47" s="27"/>
      <c r="G47" s="27" t="s">
        <v>159</v>
      </c>
      <c r="H47" s="28" t="b">
        <v>0</v>
      </c>
      <c r="I47" s="27"/>
      <c r="J47" s="63"/>
    </row>
    <row r="48" spans="1:10">
      <c r="A48" s="62">
        <v>45</v>
      </c>
      <c r="B48" s="27" t="s">
        <v>160</v>
      </c>
      <c r="C48" s="27" t="s">
        <v>172</v>
      </c>
      <c r="D48" s="27"/>
      <c r="E48" s="27"/>
      <c r="F48" s="27"/>
      <c r="G48" s="27" t="s">
        <v>173</v>
      </c>
      <c r="H48" s="28">
        <v>0</v>
      </c>
      <c r="I48" s="27" t="s">
        <v>211</v>
      </c>
      <c r="J48" s="63"/>
    </row>
    <row r="49" spans="1:10" ht="33.75">
      <c r="A49" s="62">
        <v>46</v>
      </c>
      <c r="B49" s="27" t="s">
        <v>174</v>
      </c>
      <c r="C49" s="30" t="s">
        <v>175</v>
      </c>
      <c r="D49" s="27" t="s">
        <v>158</v>
      </c>
      <c r="E49" s="27"/>
      <c r="F49" s="27" t="s">
        <v>56</v>
      </c>
      <c r="G49" s="27" t="s">
        <v>159</v>
      </c>
      <c r="H49" s="28">
        <v>0</v>
      </c>
      <c r="I49" s="27" t="s">
        <v>64</v>
      </c>
      <c r="J49" s="63"/>
    </row>
    <row r="50" spans="1:10">
      <c r="A50" s="62">
        <v>47</v>
      </c>
      <c r="B50" s="27" t="s">
        <v>160</v>
      </c>
      <c r="C50" s="27" t="s">
        <v>218</v>
      </c>
      <c r="D50" s="27" t="s">
        <v>158</v>
      </c>
      <c r="E50" s="27"/>
      <c r="F50" s="27"/>
      <c r="G50" s="27" t="s">
        <v>163</v>
      </c>
      <c r="H50" s="47">
        <f>様式１!Q29</f>
        <v>0</v>
      </c>
      <c r="I50" s="27"/>
      <c r="J50" s="63"/>
    </row>
    <row r="51" spans="1:10">
      <c r="A51" s="62">
        <v>48</v>
      </c>
      <c r="B51" s="27" t="s">
        <v>164</v>
      </c>
      <c r="C51" s="27" t="s">
        <v>176</v>
      </c>
      <c r="D51" s="27" t="s">
        <v>158</v>
      </c>
      <c r="E51" s="27"/>
      <c r="F51" s="27"/>
      <c r="G51" s="27" t="s">
        <v>163</v>
      </c>
      <c r="H51" s="28">
        <v>0</v>
      </c>
      <c r="I51" s="27"/>
      <c r="J51" s="63"/>
    </row>
    <row r="52" spans="1:10">
      <c r="A52" s="62">
        <v>49</v>
      </c>
      <c r="B52" s="27" t="s">
        <v>164</v>
      </c>
      <c r="C52" s="27" t="s">
        <v>219</v>
      </c>
      <c r="D52" s="27"/>
      <c r="E52" s="27"/>
      <c r="F52" s="27"/>
      <c r="G52" s="27" t="s">
        <v>163</v>
      </c>
      <c r="H52" s="28">
        <v>0</v>
      </c>
      <c r="I52" s="27"/>
      <c r="J52" s="63"/>
    </row>
    <row r="53" spans="1:10">
      <c r="A53" s="62">
        <v>50</v>
      </c>
      <c r="B53" s="27" t="s">
        <v>164</v>
      </c>
      <c r="C53" s="27" t="s">
        <v>220</v>
      </c>
      <c r="D53" s="27" t="s">
        <v>177</v>
      </c>
      <c r="E53" s="27"/>
      <c r="F53" s="27"/>
      <c r="G53" s="27" t="s">
        <v>178</v>
      </c>
      <c r="H53" s="28" t="str">
        <f>IF(様式１!O30&lt;&gt;"",様式１!O30,"")</f>
        <v/>
      </c>
      <c r="I53" s="27"/>
      <c r="J53" s="63"/>
    </row>
    <row r="54" spans="1:10">
      <c r="A54" s="62">
        <v>51</v>
      </c>
      <c r="B54" s="27" t="s">
        <v>164</v>
      </c>
      <c r="C54" s="27" t="s">
        <v>221</v>
      </c>
      <c r="D54" s="27" t="s">
        <v>58</v>
      </c>
      <c r="E54" s="27"/>
      <c r="F54" s="27"/>
      <c r="G54" s="27" t="s">
        <v>180</v>
      </c>
      <c r="H54" s="28">
        <v>0</v>
      </c>
      <c r="I54" s="27"/>
      <c r="J54" s="63"/>
    </row>
    <row r="55" spans="1:10" ht="12" thickBot="1">
      <c r="A55" s="64">
        <v>52</v>
      </c>
      <c r="B55" s="65" t="s">
        <v>119</v>
      </c>
      <c r="C55" s="65" t="s">
        <v>222</v>
      </c>
      <c r="D55" s="65" t="s">
        <v>58</v>
      </c>
      <c r="E55" s="65"/>
      <c r="F55" s="65"/>
      <c r="G55" s="65" t="s">
        <v>178</v>
      </c>
      <c r="H55" s="66" t="str">
        <f>IF(様式１!O32&lt;&gt;"",様式１!O32,"")</f>
        <v/>
      </c>
      <c r="I55" s="65"/>
      <c r="J55" s="67"/>
    </row>
    <row r="56" spans="1:10">
      <c r="A56" s="53">
        <v>53</v>
      </c>
      <c r="B56" s="54" t="s">
        <v>179</v>
      </c>
      <c r="C56" s="54" t="s">
        <v>225</v>
      </c>
      <c r="D56" s="54"/>
      <c r="E56" s="54"/>
      <c r="F56" s="54"/>
      <c r="G56" s="54" t="s">
        <v>180</v>
      </c>
      <c r="H56" s="55"/>
      <c r="I56" s="54"/>
      <c r="J56" s="56"/>
    </row>
    <row r="57" spans="1:10">
      <c r="A57" s="26">
        <v>54</v>
      </c>
      <c r="B57" s="27" t="s">
        <v>179</v>
      </c>
      <c r="C57" s="27"/>
      <c r="D57" s="27">
        <v>1</v>
      </c>
      <c r="E57" s="27" t="s">
        <v>181</v>
      </c>
      <c r="F57" s="27"/>
      <c r="G57" s="27" t="s">
        <v>182</v>
      </c>
      <c r="H57" s="28" t="str">
        <f>IF(様式２!D14&lt;&gt;"",様式２!D14,"")</f>
        <v/>
      </c>
      <c r="I57" s="27"/>
      <c r="J57" s="29"/>
    </row>
    <row r="58" spans="1:10">
      <c r="A58" s="26">
        <v>55</v>
      </c>
      <c r="B58" s="27" t="s">
        <v>179</v>
      </c>
      <c r="C58" s="27"/>
      <c r="D58" s="27">
        <v>1</v>
      </c>
      <c r="E58" s="27" t="s">
        <v>183</v>
      </c>
      <c r="F58" s="27"/>
      <c r="G58" s="27" t="s">
        <v>182</v>
      </c>
      <c r="H58" s="28" t="str">
        <f>IF(様式２!L14&lt;&gt;"",様式２!L14,"")</f>
        <v/>
      </c>
      <c r="I58" s="27"/>
      <c r="J58" s="29"/>
    </row>
    <row r="59" spans="1:10">
      <c r="A59" s="26">
        <v>56</v>
      </c>
      <c r="B59" s="27" t="s">
        <v>179</v>
      </c>
      <c r="C59" s="27"/>
      <c r="D59" s="27">
        <v>2</v>
      </c>
      <c r="E59" s="27" t="s">
        <v>181</v>
      </c>
      <c r="F59" s="27"/>
      <c r="G59" s="27" t="s">
        <v>182</v>
      </c>
      <c r="H59" s="28" t="str">
        <f>IF(様式２!D15&lt;&gt;"",様式２!D15,"")</f>
        <v/>
      </c>
      <c r="I59" s="27"/>
      <c r="J59" s="29"/>
    </row>
    <row r="60" spans="1:10">
      <c r="A60" s="26">
        <v>57</v>
      </c>
      <c r="B60" s="27" t="s">
        <v>179</v>
      </c>
      <c r="C60" s="27"/>
      <c r="D60" s="27">
        <v>2</v>
      </c>
      <c r="E60" s="27" t="s">
        <v>183</v>
      </c>
      <c r="F60" s="27"/>
      <c r="G60" s="27" t="s">
        <v>182</v>
      </c>
      <c r="H60" s="28" t="str">
        <f>IF(様式２!L15&lt;&gt;"",様式２!L15,"")</f>
        <v/>
      </c>
      <c r="I60" s="27"/>
      <c r="J60" s="29"/>
    </row>
    <row r="61" spans="1:10">
      <c r="A61" s="26">
        <v>58</v>
      </c>
      <c r="B61" s="27" t="s">
        <v>179</v>
      </c>
      <c r="C61" s="27"/>
      <c r="D61" s="27">
        <v>3</v>
      </c>
      <c r="E61" s="27" t="s">
        <v>181</v>
      </c>
      <c r="F61" s="27"/>
      <c r="G61" s="27" t="s">
        <v>182</v>
      </c>
      <c r="H61" s="28" t="str">
        <f>IF(様式２!D16&lt;&gt;"",様式２!D16,"")</f>
        <v/>
      </c>
      <c r="I61" s="27"/>
      <c r="J61" s="29"/>
    </row>
    <row r="62" spans="1:10">
      <c r="A62" s="26">
        <v>59</v>
      </c>
      <c r="B62" s="27" t="s">
        <v>179</v>
      </c>
      <c r="C62" s="27"/>
      <c r="D62" s="27">
        <v>3</v>
      </c>
      <c r="E62" s="27" t="s">
        <v>183</v>
      </c>
      <c r="F62" s="27"/>
      <c r="G62" s="27" t="s">
        <v>182</v>
      </c>
      <c r="H62" s="28" t="str">
        <f>IF(様式２!L16&lt;&gt;"",様式２!L16,"")</f>
        <v/>
      </c>
      <c r="I62" s="27"/>
      <c r="J62" s="29"/>
    </row>
    <row r="63" spans="1:10">
      <c r="A63" s="26">
        <v>60</v>
      </c>
      <c r="B63" s="27" t="s">
        <v>179</v>
      </c>
      <c r="C63" s="27"/>
      <c r="D63" s="27">
        <v>4</v>
      </c>
      <c r="E63" s="27" t="s">
        <v>181</v>
      </c>
      <c r="F63" s="27"/>
      <c r="G63" s="27" t="s">
        <v>182</v>
      </c>
      <c r="H63" s="28" t="str">
        <f>IF(様式２!D17&lt;&gt;"",様式２!D17,"")</f>
        <v/>
      </c>
      <c r="I63" s="27"/>
      <c r="J63" s="29"/>
    </row>
    <row r="64" spans="1:10">
      <c r="A64" s="26">
        <v>61</v>
      </c>
      <c r="B64" s="27" t="s">
        <v>179</v>
      </c>
      <c r="C64" s="27"/>
      <c r="D64" s="27">
        <v>4</v>
      </c>
      <c r="E64" s="27" t="s">
        <v>183</v>
      </c>
      <c r="F64" s="27"/>
      <c r="G64" s="27" t="s">
        <v>182</v>
      </c>
      <c r="H64" s="28" t="str">
        <f>IF(様式２!L17&lt;&gt;"",様式２!L17,"")</f>
        <v/>
      </c>
      <c r="I64" s="27"/>
      <c r="J64" s="29"/>
    </row>
    <row r="65" spans="1:10">
      <c r="A65" s="26">
        <v>62</v>
      </c>
      <c r="B65" s="27" t="s">
        <v>179</v>
      </c>
      <c r="C65" s="27" t="s">
        <v>228</v>
      </c>
      <c r="D65" s="27"/>
      <c r="E65" s="27" t="s">
        <v>229</v>
      </c>
      <c r="F65" s="27"/>
      <c r="G65" s="27" t="s">
        <v>129</v>
      </c>
      <c r="H65" s="28"/>
      <c r="I65" s="27"/>
      <c r="J65" s="29"/>
    </row>
    <row r="66" spans="1:10">
      <c r="A66" s="26">
        <v>63</v>
      </c>
      <c r="B66" s="27" t="s">
        <v>179</v>
      </c>
      <c r="C66" s="27"/>
      <c r="D66" s="27">
        <v>1</v>
      </c>
      <c r="E66" s="27" t="s">
        <v>74</v>
      </c>
      <c r="F66" s="27"/>
      <c r="G66" s="27" t="s">
        <v>123</v>
      </c>
      <c r="H66" s="28" t="str">
        <f>IF(様式２!D25&lt;&gt;"",様式２!D25,"")</f>
        <v/>
      </c>
      <c r="I66" s="27"/>
      <c r="J66" s="29"/>
    </row>
    <row r="67" spans="1:10">
      <c r="A67" s="26">
        <v>64</v>
      </c>
      <c r="B67" s="27" t="s">
        <v>179</v>
      </c>
      <c r="C67" s="27"/>
      <c r="D67" s="27">
        <v>1</v>
      </c>
      <c r="E67" s="27" t="s">
        <v>183</v>
      </c>
      <c r="F67" s="27"/>
      <c r="G67" s="27" t="s">
        <v>123</v>
      </c>
      <c r="H67" s="28" t="str">
        <f>IF(様式２!L25&lt;&gt;"",様式２!L25,"")</f>
        <v/>
      </c>
      <c r="I67" s="27"/>
      <c r="J67" s="29"/>
    </row>
    <row r="68" spans="1:10">
      <c r="A68" s="26">
        <v>65</v>
      </c>
      <c r="B68" s="27" t="s">
        <v>179</v>
      </c>
      <c r="C68" s="27"/>
      <c r="D68" s="27">
        <v>2</v>
      </c>
      <c r="E68" s="27" t="s">
        <v>74</v>
      </c>
      <c r="F68" s="27"/>
      <c r="G68" s="27" t="s">
        <v>123</v>
      </c>
      <c r="H68" s="28" t="str">
        <f>IF(様式２!D26&lt;&gt;"",様式２!D26,"")</f>
        <v/>
      </c>
      <c r="I68" s="27"/>
      <c r="J68" s="29"/>
    </row>
    <row r="69" spans="1:10">
      <c r="A69" s="26">
        <v>66</v>
      </c>
      <c r="B69" s="27" t="s">
        <v>179</v>
      </c>
      <c r="C69" s="27"/>
      <c r="D69" s="27">
        <v>2</v>
      </c>
      <c r="E69" s="27" t="s">
        <v>183</v>
      </c>
      <c r="F69" s="27"/>
      <c r="G69" s="27" t="s">
        <v>123</v>
      </c>
      <c r="H69" s="28" t="str">
        <f>IF(様式２!L26&lt;&gt;"",様式２!L26,"")</f>
        <v/>
      </c>
      <c r="I69" s="27"/>
      <c r="J69" s="29"/>
    </row>
    <row r="70" spans="1:10">
      <c r="A70" s="26">
        <v>67</v>
      </c>
      <c r="B70" s="27" t="s">
        <v>179</v>
      </c>
      <c r="C70" s="27"/>
      <c r="D70" s="27">
        <v>3</v>
      </c>
      <c r="E70" s="27" t="s">
        <v>74</v>
      </c>
      <c r="F70" s="27"/>
      <c r="G70" s="27" t="s">
        <v>123</v>
      </c>
      <c r="H70" s="28" t="str">
        <f>IF(様式２!D27&lt;&gt;"",様式２!D27,"")</f>
        <v/>
      </c>
      <c r="I70" s="27"/>
      <c r="J70" s="29"/>
    </row>
    <row r="71" spans="1:10">
      <c r="A71" s="26">
        <v>68</v>
      </c>
      <c r="B71" s="27" t="s">
        <v>179</v>
      </c>
      <c r="C71" s="27"/>
      <c r="D71" s="27">
        <v>3</v>
      </c>
      <c r="E71" s="27" t="s">
        <v>183</v>
      </c>
      <c r="F71" s="27"/>
      <c r="G71" s="27" t="s">
        <v>123</v>
      </c>
      <c r="H71" s="28" t="str">
        <f>IF(様式２!L27&lt;&gt;"",様式２!L27,"")</f>
        <v/>
      </c>
      <c r="I71" s="27"/>
      <c r="J71" s="29"/>
    </row>
    <row r="72" spans="1:10">
      <c r="A72" s="26">
        <v>69</v>
      </c>
      <c r="B72" s="27" t="s">
        <v>179</v>
      </c>
      <c r="C72" s="27"/>
      <c r="D72" s="27">
        <v>4</v>
      </c>
      <c r="E72" s="27" t="s">
        <v>74</v>
      </c>
      <c r="F72" s="27"/>
      <c r="G72" s="27" t="s">
        <v>123</v>
      </c>
      <c r="H72" s="28" t="str">
        <f>IF(様式２!D28&lt;&gt;"",様式２!D28,"")</f>
        <v/>
      </c>
      <c r="I72" s="27"/>
      <c r="J72" s="29"/>
    </row>
    <row r="73" spans="1:10">
      <c r="A73" s="26">
        <v>70</v>
      </c>
      <c r="B73" s="27" t="s">
        <v>179</v>
      </c>
      <c r="C73" s="27"/>
      <c r="D73" s="27">
        <v>4</v>
      </c>
      <c r="E73" s="27" t="s">
        <v>183</v>
      </c>
      <c r="F73" s="27"/>
      <c r="G73" s="27" t="s">
        <v>123</v>
      </c>
      <c r="H73" s="28" t="str">
        <f>IF(様式２!L28&lt;&gt;"",様式２!L28,"")</f>
        <v/>
      </c>
      <c r="I73" s="27"/>
      <c r="J73" s="29"/>
    </row>
    <row r="74" spans="1:10">
      <c r="A74" s="26">
        <v>71</v>
      </c>
      <c r="B74" s="27" t="s">
        <v>179</v>
      </c>
      <c r="C74" s="27" t="s">
        <v>230</v>
      </c>
      <c r="D74" s="27"/>
      <c r="E74" s="27"/>
      <c r="F74" s="27"/>
      <c r="G74" s="27" t="s">
        <v>180</v>
      </c>
      <c r="H74" s="28"/>
      <c r="I74" s="27"/>
      <c r="J74" s="29"/>
    </row>
    <row r="75" spans="1:10">
      <c r="A75" s="26">
        <v>72</v>
      </c>
      <c r="B75" s="27" t="s">
        <v>179</v>
      </c>
      <c r="C75" s="27"/>
      <c r="D75" s="27">
        <v>1</v>
      </c>
      <c r="E75" s="27" t="s">
        <v>181</v>
      </c>
      <c r="F75" s="27"/>
      <c r="G75" s="27" t="s">
        <v>182</v>
      </c>
      <c r="H75" s="28" t="str">
        <f>IF(様式２!D36&lt;&gt;"",様式２!D36,"")</f>
        <v/>
      </c>
      <c r="I75" s="27"/>
      <c r="J75" s="29"/>
    </row>
    <row r="76" spans="1:10">
      <c r="A76" s="26">
        <v>73</v>
      </c>
      <c r="B76" s="27" t="s">
        <v>179</v>
      </c>
      <c r="C76" s="27"/>
      <c r="D76" s="27">
        <v>1</v>
      </c>
      <c r="E76" s="27" t="s">
        <v>183</v>
      </c>
      <c r="F76" s="27"/>
      <c r="G76" s="27" t="s">
        <v>182</v>
      </c>
      <c r="H76" s="28" t="str">
        <f>IF(様式２!L36&lt;&gt;"",様式２!L36,"")</f>
        <v/>
      </c>
      <c r="I76" s="27"/>
      <c r="J76" s="29"/>
    </row>
    <row r="77" spans="1:10">
      <c r="A77" s="26">
        <v>74</v>
      </c>
      <c r="B77" s="27" t="s">
        <v>179</v>
      </c>
      <c r="C77" s="27"/>
      <c r="D77" s="27">
        <v>2</v>
      </c>
      <c r="E77" s="27" t="s">
        <v>181</v>
      </c>
      <c r="F77" s="27"/>
      <c r="G77" s="27" t="s">
        <v>182</v>
      </c>
      <c r="H77" s="28" t="str">
        <f>IF(様式２!D37&lt;&gt;"",様式２!D37,"")</f>
        <v/>
      </c>
      <c r="I77" s="27"/>
      <c r="J77" s="29"/>
    </row>
    <row r="78" spans="1:10">
      <c r="A78" s="26">
        <v>75</v>
      </c>
      <c r="B78" s="27" t="s">
        <v>179</v>
      </c>
      <c r="C78" s="27"/>
      <c r="D78" s="27">
        <v>2</v>
      </c>
      <c r="E78" s="27" t="s">
        <v>183</v>
      </c>
      <c r="F78" s="27"/>
      <c r="G78" s="27" t="s">
        <v>182</v>
      </c>
      <c r="H78" s="28" t="str">
        <f>IF(様式２!L37&lt;&gt;"",様式２!L37,"")</f>
        <v/>
      </c>
      <c r="I78" s="27"/>
      <c r="J78" s="29"/>
    </row>
    <row r="79" spans="1:10">
      <c r="A79" s="26">
        <v>76</v>
      </c>
      <c r="B79" s="27" t="s">
        <v>179</v>
      </c>
      <c r="C79" s="27"/>
      <c r="D79" s="27">
        <v>3</v>
      </c>
      <c r="E79" s="27" t="s">
        <v>181</v>
      </c>
      <c r="F79" s="27"/>
      <c r="G79" s="27" t="s">
        <v>182</v>
      </c>
      <c r="H79" s="28" t="str">
        <f>IF(様式２!D38&lt;&gt;"",様式２!D38,"")</f>
        <v/>
      </c>
      <c r="I79" s="27"/>
      <c r="J79" s="29"/>
    </row>
    <row r="80" spans="1:10">
      <c r="A80" s="26">
        <v>77</v>
      </c>
      <c r="B80" s="27" t="s">
        <v>179</v>
      </c>
      <c r="C80" s="27"/>
      <c r="D80" s="27">
        <v>3</v>
      </c>
      <c r="E80" s="27" t="s">
        <v>183</v>
      </c>
      <c r="F80" s="27"/>
      <c r="G80" s="27" t="s">
        <v>182</v>
      </c>
      <c r="H80" s="28" t="str">
        <f>IF(様式２!L38&lt;&gt;"",様式２!L38,"")</f>
        <v/>
      </c>
      <c r="I80" s="27"/>
      <c r="J80" s="29"/>
    </row>
    <row r="81" spans="1:10">
      <c r="A81" s="26">
        <v>78</v>
      </c>
      <c r="B81" s="27" t="s">
        <v>179</v>
      </c>
      <c r="C81" s="27"/>
      <c r="D81" s="27">
        <v>4</v>
      </c>
      <c r="E81" s="27" t="s">
        <v>181</v>
      </c>
      <c r="F81" s="27"/>
      <c r="G81" s="27" t="s">
        <v>182</v>
      </c>
      <c r="H81" s="28" t="str">
        <f>IF(様式２!D39&lt;&gt;"",様式２!D39,"")</f>
        <v/>
      </c>
      <c r="I81" s="27"/>
      <c r="J81" s="29"/>
    </row>
    <row r="82" spans="1:10">
      <c r="A82" s="26">
        <v>79</v>
      </c>
      <c r="B82" s="27" t="s">
        <v>179</v>
      </c>
      <c r="C82" s="27"/>
      <c r="D82" s="27">
        <v>4</v>
      </c>
      <c r="E82" s="27" t="s">
        <v>183</v>
      </c>
      <c r="F82" s="27"/>
      <c r="G82" s="27" t="s">
        <v>182</v>
      </c>
      <c r="H82" s="28" t="str">
        <f>IF(様式２!L39&lt;&gt;"",様式２!L39,"")</f>
        <v/>
      </c>
      <c r="I82" s="27"/>
      <c r="J82" s="29"/>
    </row>
    <row r="83" spans="1:10">
      <c r="A83" s="26">
        <v>80</v>
      </c>
      <c r="B83" s="27" t="s">
        <v>179</v>
      </c>
      <c r="C83" s="27" t="s">
        <v>231</v>
      </c>
      <c r="D83" s="27"/>
      <c r="E83" s="27"/>
      <c r="F83" s="27"/>
      <c r="G83" s="27" t="s">
        <v>180</v>
      </c>
      <c r="H83" s="28"/>
      <c r="I83" s="27"/>
      <c r="J83" s="29"/>
    </row>
    <row r="84" spans="1:10">
      <c r="A84" s="26">
        <v>81</v>
      </c>
      <c r="B84" s="27" t="s">
        <v>179</v>
      </c>
      <c r="C84" s="27"/>
      <c r="D84" s="27">
        <v>1</v>
      </c>
      <c r="E84" s="27" t="s">
        <v>181</v>
      </c>
      <c r="F84" s="27"/>
      <c r="G84" s="27" t="s">
        <v>182</v>
      </c>
      <c r="H84" s="28" t="str">
        <f>IF(様式２!D47&lt;&gt;"",様式２!D47,"")</f>
        <v/>
      </c>
      <c r="I84" s="27"/>
      <c r="J84" s="29"/>
    </row>
    <row r="85" spans="1:10">
      <c r="A85" s="26">
        <v>82</v>
      </c>
      <c r="B85" s="27" t="s">
        <v>179</v>
      </c>
      <c r="C85" s="27"/>
      <c r="D85" s="27">
        <v>1</v>
      </c>
      <c r="E85" s="27" t="s">
        <v>183</v>
      </c>
      <c r="F85" s="27"/>
      <c r="G85" s="27" t="s">
        <v>182</v>
      </c>
      <c r="H85" s="28" t="str">
        <f>IF(様式２!L47&lt;&gt;"",様式２!L47,"")</f>
        <v/>
      </c>
      <c r="I85" s="27"/>
      <c r="J85" s="29"/>
    </row>
    <row r="86" spans="1:10">
      <c r="A86" s="26">
        <v>83</v>
      </c>
      <c r="B86" s="27" t="s">
        <v>179</v>
      </c>
      <c r="C86" s="27"/>
      <c r="D86" s="27">
        <v>2</v>
      </c>
      <c r="E86" s="27" t="s">
        <v>181</v>
      </c>
      <c r="F86" s="27"/>
      <c r="G86" s="27" t="s">
        <v>182</v>
      </c>
      <c r="H86" s="28" t="str">
        <f>IF(様式２!D48&lt;&gt;"",様式２!D48,"")</f>
        <v/>
      </c>
      <c r="I86" s="27"/>
      <c r="J86" s="29"/>
    </row>
    <row r="87" spans="1:10">
      <c r="A87" s="26">
        <v>84</v>
      </c>
      <c r="B87" s="27" t="s">
        <v>179</v>
      </c>
      <c r="C87" s="27"/>
      <c r="D87" s="27">
        <v>2</v>
      </c>
      <c r="E87" s="27" t="s">
        <v>183</v>
      </c>
      <c r="F87" s="27"/>
      <c r="G87" s="27" t="s">
        <v>182</v>
      </c>
      <c r="H87" s="28" t="str">
        <f>IF(様式２!L48&lt;&gt;"",様式２!L48,"")</f>
        <v/>
      </c>
      <c r="I87" s="27"/>
      <c r="J87" s="29"/>
    </row>
    <row r="88" spans="1:10">
      <c r="A88" s="26">
        <v>85</v>
      </c>
      <c r="B88" s="27" t="s">
        <v>179</v>
      </c>
      <c r="C88" s="27"/>
      <c r="D88" s="27">
        <v>3</v>
      </c>
      <c r="E88" s="27" t="s">
        <v>181</v>
      </c>
      <c r="F88" s="27"/>
      <c r="G88" s="27" t="s">
        <v>182</v>
      </c>
      <c r="H88" s="28" t="str">
        <f>IF(様式２!D49&lt;&gt;"",様式２!D49,"")</f>
        <v/>
      </c>
      <c r="I88" s="27"/>
      <c r="J88" s="29"/>
    </row>
    <row r="89" spans="1:10">
      <c r="A89" s="26">
        <v>86</v>
      </c>
      <c r="B89" s="27" t="s">
        <v>179</v>
      </c>
      <c r="C89" s="27"/>
      <c r="D89" s="27">
        <v>3</v>
      </c>
      <c r="E89" s="27" t="s">
        <v>183</v>
      </c>
      <c r="F89" s="27"/>
      <c r="G89" s="27" t="s">
        <v>182</v>
      </c>
      <c r="H89" s="28" t="str">
        <f>IF(様式２!L49&lt;&gt;"",様式２!L49,"")</f>
        <v/>
      </c>
      <c r="I89" s="27"/>
      <c r="J89" s="29"/>
    </row>
    <row r="90" spans="1:10">
      <c r="A90" s="26">
        <v>87</v>
      </c>
      <c r="B90" s="27" t="s">
        <v>179</v>
      </c>
      <c r="C90" s="27"/>
      <c r="D90" s="27">
        <v>4</v>
      </c>
      <c r="E90" s="27" t="s">
        <v>181</v>
      </c>
      <c r="F90" s="27"/>
      <c r="G90" s="27" t="s">
        <v>182</v>
      </c>
      <c r="H90" s="28" t="str">
        <f>IF(様式２!D50&lt;&gt;"",様式２!D50,"")</f>
        <v/>
      </c>
      <c r="I90" s="27"/>
      <c r="J90" s="29"/>
    </row>
    <row r="91" spans="1:10">
      <c r="A91" s="26">
        <v>88</v>
      </c>
      <c r="B91" s="27" t="s">
        <v>179</v>
      </c>
      <c r="C91" s="27"/>
      <c r="D91" s="27">
        <v>4</v>
      </c>
      <c r="E91" s="27" t="s">
        <v>183</v>
      </c>
      <c r="F91" s="27"/>
      <c r="G91" s="27" t="s">
        <v>182</v>
      </c>
      <c r="H91" s="28" t="str">
        <f>IF(様式２!L50&lt;&gt;"",様式２!L50,"")</f>
        <v/>
      </c>
      <c r="I91" s="27"/>
      <c r="J91" s="29"/>
    </row>
    <row r="92" spans="1:10">
      <c r="A92" s="26">
        <v>89</v>
      </c>
      <c r="B92" s="27" t="s">
        <v>179</v>
      </c>
      <c r="C92" s="27" t="s">
        <v>184</v>
      </c>
      <c r="D92" s="27">
        <v>1</v>
      </c>
      <c r="E92" s="27" t="s">
        <v>185</v>
      </c>
      <c r="F92" s="27"/>
      <c r="G92" s="27" t="s">
        <v>182</v>
      </c>
      <c r="H92" s="28" t="str">
        <f>IF(様式２!B58&lt;&gt;"",様式２!B58,"")</f>
        <v/>
      </c>
      <c r="I92" s="27"/>
      <c r="J92" s="29"/>
    </row>
    <row r="93" spans="1:10">
      <c r="A93" s="26">
        <v>90</v>
      </c>
      <c r="B93" s="27" t="s">
        <v>179</v>
      </c>
      <c r="C93" s="27"/>
      <c r="D93" s="27">
        <v>1</v>
      </c>
      <c r="E93" s="27" t="s">
        <v>186</v>
      </c>
      <c r="F93" s="27"/>
      <c r="G93" s="27" t="s">
        <v>182</v>
      </c>
      <c r="H93" s="28" t="str">
        <f>IF(様式２!U58&lt;&gt;"",様式２!U58,"")</f>
        <v/>
      </c>
      <c r="I93" s="27"/>
      <c r="J93" s="29"/>
    </row>
    <row r="94" spans="1:10">
      <c r="A94" s="26">
        <v>91</v>
      </c>
      <c r="B94" s="27" t="s">
        <v>179</v>
      </c>
      <c r="C94" s="27"/>
      <c r="D94" s="27">
        <v>2</v>
      </c>
      <c r="E94" s="27" t="s">
        <v>185</v>
      </c>
      <c r="F94" s="27"/>
      <c r="G94" s="27" t="s">
        <v>182</v>
      </c>
      <c r="H94" s="28" t="str">
        <f>IF(様式２!B59&lt;&gt;"",様式２!B59,"")</f>
        <v/>
      </c>
      <c r="I94" s="27"/>
      <c r="J94" s="29"/>
    </row>
    <row r="95" spans="1:10">
      <c r="A95" s="26">
        <v>92</v>
      </c>
      <c r="B95" s="27" t="s">
        <v>179</v>
      </c>
      <c r="C95" s="27"/>
      <c r="D95" s="27">
        <v>2</v>
      </c>
      <c r="E95" s="27" t="s">
        <v>186</v>
      </c>
      <c r="F95" s="27"/>
      <c r="G95" s="27" t="s">
        <v>182</v>
      </c>
      <c r="H95" s="28" t="str">
        <f>IF(様式２!U59&lt;&gt;"",様式２!U59,"")</f>
        <v/>
      </c>
      <c r="I95" s="27"/>
      <c r="J95" s="29"/>
    </row>
    <row r="96" spans="1:10">
      <c r="A96" s="26">
        <v>93</v>
      </c>
      <c r="B96" s="27" t="s">
        <v>179</v>
      </c>
      <c r="C96" s="27"/>
      <c r="D96" s="27">
        <v>3</v>
      </c>
      <c r="E96" s="27" t="s">
        <v>185</v>
      </c>
      <c r="F96" s="27"/>
      <c r="G96" s="27" t="s">
        <v>182</v>
      </c>
      <c r="H96" s="28" t="str">
        <f>IF(様式２!B60&lt;&gt;"",様式２!B60,"")</f>
        <v/>
      </c>
      <c r="I96" s="27"/>
      <c r="J96" s="29"/>
    </row>
    <row r="97" spans="1:10">
      <c r="A97" s="26">
        <v>94</v>
      </c>
      <c r="B97" s="27" t="s">
        <v>179</v>
      </c>
      <c r="C97" s="27"/>
      <c r="D97" s="27">
        <v>3</v>
      </c>
      <c r="E97" s="27" t="s">
        <v>186</v>
      </c>
      <c r="F97" s="27"/>
      <c r="G97" s="27" t="s">
        <v>182</v>
      </c>
      <c r="H97" s="28" t="str">
        <f>IF(様式２!U60&lt;&gt;"",様式２!U60,"")</f>
        <v/>
      </c>
      <c r="I97" s="27"/>
      <c r="J97" s="29"/>
    </row>
    <row r="98" spans="1:10">
      <c r="A98" s="26">
        <v>95</v>
      </c>
      <c r="B98" s="27" t="s">
        <v>179</v>
      </c>
      <c r="C98" s="27"/>
      <c r="D98" s="27">
        <v>4</v>
      </c>
      <c r="E98" s="27" t="s">
        <v>185</v>
      </c>
      <c r="F98" s="27"/>
      <c r="G98" s="27" t="s">
        <v>182</v>
      </c>
      <c r="H98" s="28" t="str">
        <f>IF(様式２!B61&lt;&gt;"",様式２!B61,"")</f>
        <v/>
      </c>
      <c r="I98" s="27"/>
      <c r="J98" s="29"/>
    </row>
    <row r="99" spans="1:10">
      <c r="A99" s="26">
        <v>96</v>
      </c>
      <c r="B99" s="27" t="s">
        <v>179</v>
      </c>
      <c r="C99" s="27"/>
      <c r="D99" s="27">
        <v>4</v>
      </c>
      <c r="E99" s="27" t="s">
        <v>186</v>
      </c>
      <c r="F99" s="27"/>
      <c r="G99" s="27" t="s">
        <v>182</v>
      </c>
      <c r="H99" s="28" t="str">
        <f>IF(様式２!U61&lt;&gt;"",様式２!U61,"")</f>
        <v/>
      </c>
      <c r="I99" s="27"/>
      <c r="J99" s="29"/>
    </row>
    <row r="100" spans="1:10">
      <c r="A100" s="26">
        <v>97</v>
      </c>
      <c r="B100" s="27" t="s">
        <v>179</v>
      </c>
      <c r="C100" s="27" t="s">
        <v>187</v>
      </c>
      <c r="D100" s="27" t="s">
        <v>188</v>
      </c>
      <c r="E100" s="27"/>
      <c r="F100" s="27"/>
      <c r="G100" s="27" t="s">
        <v>180</v>
      </c>
      <c r="H100" s="28"/>
      <c r="I100" s="27"/>
      <c r="J100" s="29"/>
    </row>
    <row r="101" spans="1:10">
      <c r="A101" s="26">
        <v>98</v>
      </c>
      <c r="B101" s="27" t="s">
        <v>179</v>
      </c>
      <c r="C101" s="27" t="s">
        <v>187</v>
      </c>
      <c r="D101" s="27" t="s">
        <v>189</v>
      </c>
      <c r="E101" s="27"/>
      <c r="F101" s="27"/>
      <c r="G101" s="27" t="s">
        <v>180</v>
      </c>
      <c r="H101" s="28"/>
      <c r="I101" s="27"/>
      <c r="J101" s="29"/>
    </row>
    <row r="102" spans="1:10">
      <c r="A102" s="26">
        <v>99</v>
      </c>
      <c r="B102" s="27" t="s">
        <v>179</v>
      </c>
      <c r="C102" s="27" t="s">
        <v>187</v>
      </c>
      <c r="D102" s="27" t="s">
        <v>190</v>
      </c>
      <c r="E102" s="27"/>
      <c r="F102" s="27"/>
      <c r="G102" s="27" t="s">
        <v>180</v>
      </c>
      <c r="H102" s="28"/>
      <c r="I102" s="27"/>
      <c r="J102" s="29"/>
    </row>
    <row r="103" spans="1:10">
      <c r="A103" s="26">
        <v>100</v>
      </c>
      <c r="B103" s="27" t="s">
        <v>179</v>
      </c>
      <c r="C103" s="27" t="s">
        <v>187</v>
      </c>
      <c r="D103" s="27" t="s">
        <v>191</v>
      </c>
      <c r="E103" s="27"/>
      <c r="F103" s="27"/>
      <c r="G103" s="27" t="s">
        <v>180</v>
      </c>
      <c r="H103" s="28"/>
      <c r="I103" s="27"/>
      <c r="J103" s="29"/>
    </row>
    <row r="104" spans="1:10">
      <c r="A104" s="26">
        <v>101</v>
      </c>
      <c r="B104" s="27" t="s">
        <v>179</v>
      </c>
      <c r="C104" s="27" t="s">
        <v>187</v>
      </c>
      <c r="D104" s="27" t="s">
        <v>192</v>
      </c>
      <c r="E104" s="27"/>
      <c r="F104" s="27"/>
      <c r="G104" s="27" t="s">
        <v>180</v>
      </c>
      <c r="H104" s="28"/>
      <c r="I104" s="27"/>
      <c r="J104" s="29"/>
    </row>
    <row r="105" spans="1:10">
      <c r="A105" s="26">
        <v>102</v>
      </c>
      <c r="B105" s="27" t="s">
        <v>179</v>
      </c>
      <c r="C105" s="27" t="s">
        <v>187</v>
      </c>
      <c r="D105" s="27" t="s">
        <v>193</v>
      </c>
      <c r="E105" s="27"/>
      <c r="F105" s="27"/>
      <c r="G105" s="27" t="s">
        <v>180</v>
      </c>
      <c r="H105" s="28"/>
      <c r="I105" s="27"/>
      <c r="J105" s="29"/>
    </row>
    <row r="106" spans="1:10">
      <c r="A106" s="26">
        <v>103</v>
      </c>
      <c r="B106" s="27" t="s">
        <v>179</v>
      </c>
      <c r="C106" s="27" t="s">
        <v>187</v>
      </c>
      <c r="D106" s="27" t="s">
        <v>194</v>
      </c>
      <c r="E106" s="27"/>
      <c r="F106" s="27"/>
      <c r="G106" s="27" t="s">
        <v>180</v>
      </c>
      <c r="H106" s="28"/>
      <c r="I106" s="27"/>
      <c r="J106" s="29"/>
    </row>
    <row r="107" spans="1:10">
      <c r="A107" s="26">
        <v>104</v>
      </c>
      <c r="B107" s="27" t="s">
        <v>179</v>
      </c>
      <c r="C107" s="27" t="s">
        <v>187</v>
      </c>
      <c r="D107" s="27" t="s">
        <v>195</v>
      </c>
      <c r="E107" s="27"/>
      <c r="F107" s="27"/>
      <c r="G107" s="27" t="s">
        <v>180</v>
      </c>
      <c r="H107" s="28"/>
      <c r="I107" s="27"/>
      <c r="J107" s="29"/>
    </row>
    <row r="108" spans="1:10">
      <c r="A108" s="26">
        <v>105</v>
      </c>
      <c r="B108" s="27" t="s">
        <v>179</v>
      </c>
      <c r="C108" s="27" t="s">
        <v>187</v>
      </c>
      <c r="D108" s="27" t="s">
        <v>196</v>
      </c>
      <c r="E108" s="27"/>
      <c r="F108" s="27"/>
      <c r="G108" s="27" t="s">
        <v>180</v>
      </c>
      <c r="H108" s="28"/>
      <c r="I108" s="27"/>
      <c r="J108" s="29"/>
    </row>
    <row r="109" spans="1:10">
      <c r="A109" s="26">
        <v>106</v>
      </c>
      <c r="B109" s="27" t="s">
        <v>179</v>
      </c>
      <c r="C109" s="27" t="s">
        <v>187</v>
      </c>
      <c r="D109" s="27" t="s">
        <v>197</v>
      </c>
      <c r="E109" s="27"/>
      <c r="F109" s="27"/>
      <c r="G109" s="27" t="s">
        <v>180</v>
      </c>
      <c r="H109" s="28"/>
      <c r="I109" s="27"/>
      <c r="J109" s="29"/>
    </row>
    <row r="110" spans="1:10">
      <c r="A110" s="26">
        <v>107</v>
      </c>
      <c r="B110" s="27" t="s">
        <v>179</v>
      </c>
      <c r="C110" s="27" t="s">
        <v>187</v>
      </c>
      <c r="D110" s="27" t="s">
        <v>198</v>
      </c>
      <c r="E110" s="27"/>
      <c r="F110" s="27"/>
      <c r="G110" s="27" t="s">
        <v>180</v>
      </c>
      <c r="H110" s="28"/>
      <c r="I110" s="27"/>
      <c r="J110" s="29"/>
    </row>
    <row r="111" spans="1:10">
      <c r="A111" s="26">
        <v>108</v>
      </c>
      <c r="B111" s="27" t="s">
        <v>179</v>
      </c>
      <c r="C111" s="27" t="s">
        <v>187</v>
      </c>
      <c r="D111" s="27" t="s">
        <v>199</v>
      </c>
      <c r="E111" s="27"/>
      <c r="F111" s="27"/>
      <c r="G111" s="27" t="s">
        <v>180</v>
      </c>
      <c r="H111" s="28"/>
      <c r="I111" s="27"/>
      <c r="J111" s="29"/>
    </row>
    <row r="112" spans="1:10">
      <c r="A112" s="26">
        <v>109</v>
      </c>
      <c r="B112" s="27" t="s">
        <v>179</v>
      </c>
      <c r="C112" s="27" t="s">
        <v>187</v>
      </c>
      <c r="D112" s="27" t="s">
        <v>200</v>
      </c>
      <c r="E112" s="27"/>
      <c r="F112" s="27"/>
      <c r="G112" s="27" t="s">
        <v>180</v>
      </c>
      <c r="H112" s="28"/>
      <c r="I112" s="27"/>
      <c r="J112" s="29"/>
    </row>
    <row r="113" spans="1:10">
      <c r="A113" s="26">
        <v>110</v>
      </c>
      <c r="B113" s="27" t="s">
        <v>179</v>
      </c>
      <c r="C113" s="27" t="s">
        <v>187</v>
      </c>
      <c r="D113" s="27" t="s">
        <v>201</v>
      </c>
      <c r="E113" s="27"/>
      <c r="F113" s="27"/>
      <c r="G113" s="27" t="s">
        <v>180</v>
      </c>
      <c r="H113" s="28"/>
      <c r="I113" s="27"/>
      <c r="J113" s="29"/>
    </row>
    <row r="114" spans="1:10">
      <c r="A114" s="26">
        <v>111</v>
      </c>
      <c r="B114" s="27" t="s">
        <v>179</v>
      </c>
      <c r="C114" s="27" t="s">
        <v>187</v>
      </c>
      <c r="D114" s="27" t="s">
        <v>202</v>
      </c>
      <c r="E114" s="27"/>
      <c r="F114" s="27"/>
      <c r="G114" s="27" t="s">
        <v>180</v>
      </c>
      <c r="H114" s="28"/>
      <c r="I114" s="27"/>
      <c r="J114" s="29"/>
    </row>
    <row r="115" spans="1:10">
      <c r="A115" s="26">
        <v>112</v>
      </c>
      <c r="B115" s="27" t="s">
        <v>179</v>
      </c>
      <c r="C115" s="27" t="s">
        <v>187</v>
      </c>
      <c r="D115" s="27" t="s">
        <v>203</v>
      </c>
      <c r="E115" s="27"/>
      <c r="F115" s="27"/>
      <c r="G115" s="27" t="s">
        <v>180</v>
      </c>
      <c r="H115" s="28"/>
      <c r="I115" s="27"/>
      <c r="J115" s="29"/>
    </row>
    <row r="116" spans="1:10">
      <c r="A116" s="26">
        <v>113</v>
      </c>
      <c r="B116" s="27" t="s">
        <v>179</v>
      </c>
      <c r="C116" s="27" t="s">
        <v>187</v>
      </c>
      <c r="D116" s="27" t="s">
        <v>204</v>
      </c>
      <c r="E116" s="27"/>
      <c r="F116" s="27"/>
      <c r="G116" s="27" t="s">
        <v>180</v>
      </c>
      <c r="H116" s="28"/>
      <c r="I116" s="27"/>
      <c r="J116" s="29"/>
    </row>
    <row r="117" spans="1:10">
      <c r="A117" s="26">
        <v>114</v>
      </c>
      <c r="B117" s="27" t="s">
        <v>179</v>
      </c>
      <c r="C117" s="27" t="s">
        <v>187</v>
      </c>
      <c r="D117" s="27" t="s">
        <v>154</v>
      </c>
      <c r="E117" s="27"/>
      <c r="F117" s="27"/>
      <c r="G117" s="27" t="s">
        <v>180</v>
      </c>
      <c r="H117" s="28"/>
      <c r="I117" s="27"/>
      <c r="J117" s="29"/>
    </row>
    <row r="118" spans="1:10" ht="12" thickBot="1">
      <c r="A118" s="68">
        <v>115</v>
      </c>
      <c r="B118" s="69" t="s">
        <v>179</v>
      </c>
      <c r="C118" s="69" t="s">
        <v>187</v>
      </c>
      <c r="D118" s="69" t="s">
        <v>205</v>
      </c>
      <c r="E118" s="69"/>
      <c r="F118" s="69"/>
      <c r="G118" s="69" t="s">
        <v>182</v>
      </c>
      <c r="H118" s="70" t="str">
        <f>IF(様式２!L71&lt;&gt;"",様式２!L71,"")</f>
        <v/>
      </c>
      <c r="I118" s="69"/>
      <c r="J118" s="71"/>
    </row>
    <row r="119" spans="1:10">
      <c r="A119" s="57">
        <v>116</v>
      </c>
      <c r="B119" s="58" t="s">
        <v>206</v>
      </c>
      <c r="C119" s="58" t="s">
        <v>207</v>
      </c>
      <c r="D119" s="58">
        <v>1</v>
      </c>
      <c r="E119" s="58" t="s">
        <v>208</v>
      </c>
      <c r="F119" s="58"/>
      <c r="G119" s="58" t="s">
        <v>182</v>
      </c>
      <c r="H119" s="72" t="str">
        <f>IF(様式３!A9&lt;&gt;"",様式３!A9,"")</f>
        <v/>
      </c>
      <c r="I119" s="58"/>
      <c r="J119" s="73"/>
    </row>
    <row r="120" spans="1:10">
      <c r="A120" s="62">
        <v>117</v>
      </c>
      <c r="B120" s="27" t="s">
        <v>206</v>
      </c>
      <c r="C120" s="27"/>
      <c r="D120" s="27">
        <v>1</v>
      </c>
      <c r="E120" s="27" t="s">
        <v>209</v>
      </c>
      <c r="F120" s="27"/>
      <c r="G120" s="27" t="s">
        <v>182</v>
      </c>
      <c r="H120" s="28" t="str">
        <f>IF(様式３!B9&lt;&gt;"",様式３!B9,"")</f>
        <v/>
      </c>
      <c r="I120" s="27"/>
      <c r="J120" s="63"/>
    </row>
    <row r="121" spans="1:10">
      <c r="A121" s="62">
        <v>118</v>
      </c>
      <c r="B121" s="27" t="s">
        <v>206</v>
      </c>
      <c r="C121" s="27"/>
      <c r="D121" s="27">
        <v>2</v>
      </c>
      <c r="E121" s="27" t="s">
        <v>208</v>
      </c>
      <c r="F121" s="27"/>
      <c r="G121" s="27" t="s">
        <v>182</v>
      </c>
      <c r="H121" s="28" t="str">
        <f>IF(様式３!A10&lt;&gt;"",様式３!A10,"")</f>
        <v/>
      </c>
      <c r="I121" s="27"/>
      <c r="J121" s="63"/>
    </row>
    <row r="122" spans="1:10">
      <c r="A122" s="62">
        <v>119</v>
      </c>
      <c r="B122" s="27" t="s">
        <v>206</v>
      </c>
      <c r="C122" s="27"/>
      <c r="D122" s="27">
        <v>2</v>
      </c>
      <c r="E122" s="27" t="s">
        <v>209</v>
      </c>
      <c r="F122" s="27"/>
      <c r="G122" s="27" t="s">
        <v>182</v>
      </c>
      <c r="H122" s="28" t="str">
        <f>IF(様式３!B10&lt;&gt;"",様式３!B10,"")</f>
        <v/>
      </c>
      <c r="I122" s="27"/>
      <c r="J122" s="63"/>
    </row>
    <row r="123" spans="1:10">
      <c r="A123" s="62">
        <v>120</v>
      </c>
      <c r="B123" s="27" t="s">
        <v>206</v>
      </c>
      <c r="C123" s="27"/>
      <c r="D123" s="27">
        <v>3</v>
      </c>
      <c r="E123" s="27" t="s">
        <v>208</v>
      </c>
      <c r="F123" s="27"/>
      <c r="G123" s="27" t="s">
        <v>182</v>
      </c>
      <c r="H123" s="28" t="str">
        <f>IF(様式３!A11&lt;&gt;"",様式３!A11,"")</f>
        <v/>
      </c>
      <c r="I123" s="27"/>
      <c r="J123" s="63"/>
    </row>
    <row r="124" spans="1:10">
      <c r="A124" s="62">
        <v>121</v>
      </c>
      <c r="B124" s="27" t="s">
        <v>206</v>
      </c>
      <c r="C124" s="27"/>
      <c r="D124" s="27">
        <v>3</v>
      </c>
      <c r="E124" s="27" t="s">
        <v>209</v>
      </c>
      <c r="F124" s="27"/>
      <c r="G124" s="27" t="s">
        <v>182</v>
      </c>
      <c r="H124" s="28" t="str">
        <f>IF(様式３!B11&lt;&gt;"",様式３!B11,"")</f>
        <v/>
      </c>
      <c r="I124" s="27"/>
      <c r="J124" s="63"/>
    </row>
    <row r="125" spans="1:10">
      <c r="A125" s="62">
        <v>122</v>
      </c>
      <c r="B125" s="27" t="s">
        <v>206</v>
      </c>
      <c r="C125" s="27"/>
      <c r="D125" s="27">
        <v>4</v>
      </c>
      <c r="E125" s="27" t="s">
        <v>208</v>
      </c>
      <c r="F125" s="27"/>
      <c r="G125" s="27" t="s">
        <v>182</v>
      </c>
      <c r="H125" s="28" t="str">
        <f>IF(様式３!A12&lt;&gt;"",様式３!A12,"")</f>
        <v/>
      </c>
      <c r="I125" s="27"/>
      <c r="J125" s="63"/>
    </row>
    <row r="126" spans="1:10">
      <c r="A126" s="62">
        <v>123</v>
      </c>
      <c r="B126" s="27" t="s">
        <v>206</v>
      </c>
      <c r="C126" s="27"/>
      <c r="D126" s="27">
        <v>4</v>
      </c>
      <c r="E126" s="27" t="s">
        <v>209</v>
      </c>
      <c r="F126" s="27"/>
      <c r="G126" s="27" t="s">
        <v>182</v>
      </c>
      <c r="H126" s="28" t="str">
        <f>IF(様式３!B12&lt;&gt;"",様式３!B12,"")</f>
        <v/>
      </c>
      <c r="I126" s="27"/>
      <c r="J126" s="63"/>
    </row>
    <row r="127" spans="1:10">
      <c r="A127" s="62">
        <v>124</v>
      </c>
      <c r="B127" s="27" t="s">
        <v>206</v>
      </c>
      <c r="C127" s="27"/>
      <c r="D127" s="27">
        <v>5</v>
      </c>
      <c r="E127" s="27" t="s">
        <v>208</v>
      </c>
      <c r="F127" s="27"/>
      <c r="G127" s="27" t="s">
        <v>182</v>
      </c>
      <c r="H127" s="28" t="str">
        <f>IF(様式３!A13&lt;&gt;"",様式３!A13,"")</f>
        <v/>
      </c>
      <c r="I127" s="27"/>
      <c r="J127" s="63"/>
    </row>
    <row r="128" spans="1:10">
      <c r="A128" s="62">
        <v>125</v>
      </c>
      <c r="B128" s="27" t="s">
        <v>206</v>
      </c>
      <c r="C128" s="27"/>
      <c r="D128" s="27">
        <v>5</v>
      </c>
      <c r="E128" s="27" t="s">
        <v>209</v>
      </c>
      <c r="F128" s="27"/>
      <c r="G128" s="27" t="s">
        <v>182</v>
      </c>
      <c r="H128" s="28" t="str">
        <f>IF(様式３!B13&lt;&gt;"",様式３!B13,"")</f>
        <v/>
      </c>
      <c r="I128" s="27"/>
      <c r="J128" s="63"/>
    </row>
    <row r="129" spans="1:10">
      <c r="A129" s="62">
        <v>126</v>
      </c>
      <c r="B129" s="27" t="s">
        <v>206</v>
      </c>
      <c r="C129" s="27"/>
      <c r="D129" s="27">
        <v>6</v>
      </c>
      <c r="E129" s="27" t="s">
        <v>208</v>
      </c>
      <c r="F129" s="27"/>
      <c r="G129" s="27" t="s">
        <v>182</v>
      </c>
      <c r="H129" s="28" t="str">
        <f>IF(様式３!A14&lt;&gt;"",様式３!A14,"")</f>
        <v/>
      </c>
      <c r="I129" s="27"/>
      <c r="J129" s="63"/>
    </row>
    <row r="130" spans="1:10" ht="12" thickBot="1">
      <c r="A130" s="64">
        <v>127</v>
      </c>
      <c r="B130" s="65" t="s">
        <v>206</v>
      </c>
      <c r="C130" s="65"/>
      <c r="D130" s="65">
        <v>6</v>
      </c>
      <c r="E130" s="65" t="s">
        <v>209</v>
      </c>
      <c r="F130" s="65"/>
      <c r="G130" s="65" t="s">
        <v>182</v>
      </c>
      <c r="H130" s="66" t="str">
        <f>IF(様式３!B14&lt;&gt;"",様式３!B14,"")</f>
        <v/>
      </c>
      <c r="I130" s="65"/>
      <c r="J130" s="67"/>
    </row>
    <row r="131" spans="1:10">
      <c r="A131" s="44"/>
      <c r="B131" s="44"/>
      <c r="C131" s="45"/>
      <c r="D131" s="44"/>
      <c r="E131" s="44"/>
      <c r="F131" s="44"/>
      <c r="G131" s="44"/>
      <c r="H131" s="46"/>
      <c r="I131" s="44"/>
      <c r="J131" s="44"/>
    </row>
    <row r="132" spans="1:10">
      <c r="A132" s="44"/>
      <c r="B132" s="44"/>
      <c r="C132" s="45"/>
      <c r="D132" s="44"/>
      <c r="E132" s="44"/>
      <c r="F132" s="44"/>
      <c r="G132" s="44"/>
      <c r="H132" s="46"/>
      <c r="I132" s="44"/>
      <c r="J132" s="44"/>
    </row>
    <row r="133" spans="1:10">
      <c r="A133" s="44"/>
      <c r="B133" s="44"/>
      <c r="C133" s="45"/>
      <c r="D133" s="44"/>
      <c r="E133" s="44"/>
      <c r="F133" s="44"/>
      <c r="G133" s="44"/>
      <c r="H133" s="46"/>
      <c r="I133" s="44"/>
      <c r="J133" s="44"/>
    </row>
    <row r="134" spans="1:10">
      <c r="A134" s="44"/>
      <c r="B134" s="44"/>
      <c r="C134" s="45"/>
      <c r="D134" s="44"/>
      <c r="E134" s="44"/>
      <c r="F134" s="44"/>
      <c r="G134" s="44"/>
      <c r="H134" s="46"/>
      <c r="I134" s="44"/>
      <c r="J134" s="44"/>
    </row>
    <row r="135" spans="1:10">
      <c r="A135" s="44"/>
      <c r="B135" s="44"/>
      <c r="C135" s="45"/>
      <c r="D135" s="44"/>
      <c r="E135" s="44"/>
      <c r="F135" s="44"/>
      <c r="G135" s="44"/>
      <c r="H135" s="46"/>
      <c r="I135" s="44"/>
      <c r="J135" s="44"/>
    </row>
    <row r="136" spans="1:10">
      <c r="C136" s="21"/>
    </row>
    <row r="137" spans="1:10">
      <c r="H137" s="19"/>
    </row>
  </sheetData>
  <mergeCells count="1">
    <mergeCell ref="C2:F2"/>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2FA5E71A84F5C458A81B8202772AD15" ma:contentTypeVersion="11" ma:contentTypeDescription="" ma:contentTypeScope="" ma:versionID="54992638910fb2b6c7fe18d8968bebee">
  <xsd:schema xmlns:xsd="http://www.w3.org/2001/XMLSchema" xmlns:p="http://schemas.microsoft.com/office/2006/metadata/properties" xmlns:ns2="8B97BE19-CDDD-400E-817A-CFDD13F7EC12" xmlns:ns3="5914db14-294b-4120-afc0-404d19ea88b5" targetNamespace="http://schemas.microsoft.com/office/2006/metadata/properties" ma:root="true" ma:fieldsID="cd6e45ae942d1a532029b9e99eb86fa1" ns2:_="" ns3:_="">
    <xsd:import namespace="8B97BE19-CDDD-400E-817A-CFDD13F7EC12"/>
    <xsd:import namespace="5914db14-294b-4120-afc0-404d19ea88b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914db14-294b-4120-afc0-404d19ea88b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9B473DA-AEE3-4F2A-A56C-59FF8A9AEAA8}">
  <ds:schemaRefs>
    <ds:schemaRef ds:uri="http://schemas.microsoft.com/sharepoint/v3/contenttype/forms"/>
  </ds:schemaRefs>
</ds:datastoreItem>
</file>

<file path=customXml/itemProps2.xml><?xml version="1.0" encoding="utf-8"?>
<ds:datastoreItem xmlns:ds="http://schemas.openxmlformats.org/officeDocument/2006/customXml" ds:itemID="{C3336069-BBD2-4C1A-AE2F-AA484EEAC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914db14-294b-4120-afc0-404d19ea88b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053D46C-0057-4432-A91D-6BA12F484C4A}">
  <ds:schemaRefs>
    <ds:schemaRef ds:uri="http://schemas.microsoft.com/office/2006/documentManagement/types"/>
    <ds:schemaRef ds:uri="http://purl.org/dc/dcmitype/"/>
    <ds:schemaRef ds:uri="http://purl.org/dc/elements/1.1/"/>
    <ds:schemaRef ds:uri="8B97BE19-CDDD-400E-817A-CFDD13F7EC12"/>
    <ds:schemaRef ds:uri="5914db14-294b-4120-afc0-404d19ea88b5"/>
    <ds:schemaRef ds:uri="http://schemas.openxmlformats.org/package/2006/metadata/core-properties"/>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import</vt:lpstr>
      <vt:lpstr>様式１!Print_Area</vt:lpstr>
      <vt:lpstr>様式２!Print_Area</vt:lpstr>
      <vt:lpstr>様式３!Print_Area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野中 美希</dc:creator>
  <cp:lastModifiedBy>厚生労働省ネットワークシステム</cp:lastModifiedBy>
  <cp:lastPrinted>2017-05-23T02:02:14Z</cp:lastPrinted>
  <dcterms:created xsi:type="dcterms:W3CDTF">2006-10-30T09:54:54Z</dcterms:created>
  <dcterms:modified xsi:type="dcterms:W3CDTF">2017-05-23T02:02:19Z</dcterms:modified>
</cp:coreProperties>
</file>