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-480" yWindow="285" windowWidth="19440" windowHeight="5340"/>
  </bookViews>
  <sheets>
    <sheet name="第１・２表" sheetId="50" r:id="rId1"/>
    <sheet name="第３表" sheetId="51" state="hidden" r:id="rId2"/>
  </sheets>
  <externalReferences>
    <externalReference r:id="rId3"/>
    <externalReference r:id="rId4"/>
  </externalReferences>
  <definedNames>
    <definedName name="_xlnm.Print_Area" localSheetId="0">第１・２表!$A$1:$Y$48</definedName>
    <definedName name="_xlnm.Print_Area">#REF!</definedName>
    <definedName name="タイトル">[1]対比表!#REF!</definedName>
    <definedName name="月">[2]準備ｼｰﾄ!$F$7</definedName>
    <definedName name="県合計">#REF!</definedName>
    <definedName name="県合計チェック">#REF!</definedName>
    <definedName name="県合計産業別">#REF!</definedName>
    <definedName name="県合計職種別">#REF!</definedName>
    <definedName name="産業・規模別">#REF!</definedName>
    <definedName name="所">[2]準備ｼｰﾄ!#REF!</definedName>
    <definedName name="所別県内就職">#REF!</definedName>
    <definedName name="所別就職">#REF!</definedName>
    <definedName name="職種群別">#REF!</definedName>
    <definedName name="総括表">#REF!</definedName>
    <definedName name="年">[2]準備ｼｰﾄ!$F$6</definedName>
  </definedNames>
  <calcPr calcId="145621"/>
</workbook>
</file>

<file path=xl/calcChain.xml><?xml version="1.0" encoding="utf-8"?>
<calcChain xmlns="http://schemas.openxmlformats.org/spreadsheetml/2006/main">
  <c r="D6" i="51" l="1"/>
  <c r="M1" i="51"/>
  <c r="L5" i="51"/>
  <c r="E5" i="51"/>
  <c r="H5" i="51"/>
  <c r="I5" i="51"/>
  <c r="F6" i="51"/>
  <c r="I6" i="51"/>
  <c r="H6" i="51"/>
  <c r="C7" i="51"/>
  <c r="E7" i="51"/>
  <c r="H7" i="51"/>
  <c r="I7" i="51"/>
  <c r="F8" i="51"/>
  <c r="I8" i="51"/>
  <c r="H8" i="51"/>
  <c r="E9" i="51"/>
  <c r="H9" i="51"/>
  <c r="I9" i="51"/>
  <c r="F10" i="51"/>
  <c r="H10" i="51"/>
  <c r="C11" i="51"/>
  <c r="E11" i="51"/>
  <c r="H11" i="51"/>
  <c r="I11" i="51"/>
  <c r="F12" i="51"/>
  <c r="H12" i="51"/>
  <c r="E13" i="51"/>
  <c r="H13" i="51"/>
  <c r="I13" i="51"/>
  <c r="F14" i="51"/>
  <c r="H14" i="51"/>
  <c r="C15" i="51"/>
  <c r="F15" i="51"/>
  <c r="H15" i="51"/>
  <c r="I15" i="51"/>
  <c r="C16" i="51"/>
  <c r="E16" i="51"/>
  <c r="H16" i="51"/>
  <c r="I16" i="51"/>
  <c r="F17" i="51"/>
  <c r="H17" i="51"/>
  <c r="C18" i="51"/>
  <c r="E18" i="51"/>
  <c r="H18" i="51"/>
  <c r="I18" i="51"/>
  <c r="H19" i="51"/>
  <c r="C20" i="51"/>
  <c r="E20" i="51"/>
  <c r="H20" i="51"/>
  <c r="I20" i="51"/>
  <c r="L20" i="51"/>
  <c r="F21" i="51"/>
  <c r="H21" i="51"/>
  <c r="E22" i="51"/>
  <c r="H22" i="51"/>
  <c r="I22" i="51"/>
  <c r="F23" i="51"/>
  <c r="H23" i="51"/>
  <c r="C24" i="51"/>
  <c r="E24" i="51"/>
  <c r="H24" i="51"/>
  <c r="I24" i="51"/>
  <c r="F25" i="51"/>
  <c r="H25" i="51"/>
  <c r="C26" i="51"/>
  <c r="E26" i="51"/>
  <c r="H26" i="51"/>
  <c r="I26" i="51"/>
  <c r="F27" i="51"/>
  <c r="H27" i="51"/>
  <c r="C28" i="51"/>
  <c r="E28" i="51"/>
  <c r="H28" i="51"/>
  <c r="I28" i="51"/>
  <c r="F29" i="51"/>
  <c r="H29" i="51"/>
  <c r="E30" i="51"/>
  <c r="H30" i="51"/>
  <c r="I30" i="51"/>
  <c r="C31" i="51"/>
  <c r="H31" i="51"/>
  <c r="C32" i="51"/>
  <c r="E32" i="51"/>
  <c r="H32" i="51"/>
  <c r="I32" i="51"/>
  <c r="F33" i="51"/>
  <c r="H33" i="51"/>
  <c r="C34" i="51"/>
  <c r="E34" i="51"/>
  <c r="H34" i="51"/>
  <c r="I34" i="51"/>
  <c r="C35" i="51"/>
  <c r="F35" i="51"/>
  <c r="H35" i="51"/>
  <c r="C36" i="51"/>
  <c r="E36" i="51"/>
  <c r="H36" i="51"/>
  <c r="I36" i="51"/>
  <c r="F37" i="51"/>
  <c r="H37" i="51"/>
  <c r="E38" i="51"/>
  <c r="H38" i="51"/>
  <c r="I38" i="51"/>
  <c r="H39" i="51"/>
  <c r="C40" i="51"/>
  <c r="E40" i="51"/>
  <c r="H40" i="51"/>
  <c r="I40" i="51"/>
  <c r="L40" i="51"/>
  <c r="C41" i="51"/>
  <c r="F41" i="51"/>
  <c r="H41" i="51"/>
  <c r="C42" i="51"/>
  <c r="E42" i="51"/>
  <c r="H42" i="51"/>
  <c r="I42" i="51"/>
  <c r="H43" i="51"/>
  <c r="C44" i="51"/>
  <c r="E44" i="51"/>
  <c r="H44" i="51"/>
  <c r="I44" i="51"/>
  <c r="C45" i="51"/>
  <c r="F45" i="51"/>
  <c r="H45" i="51"/>
  <c r="C46" i="51"/>
  <c r="E46" i="51"/>
  <c r="H46" i="51"/>
  <c r="I46" i="51"/>
  <c r="H47" i="51"/>
  <c r="C48" i="51"/>
  <c r="E48" i="51"/>
  <c r="H48" i="51"/>
  <c r="I48" i="51"/>
  <c r="C49" i="51"/>
  <c r="F49" i="51"/>
  <c r="H49" i="51"/>
  <c r="C50" i="51"/>
  <c r="D50" i="51"/>
  <c r="E50" i="51"/>
  <c r="H50" i="51"/>
  <c r="I50" i="51"/>
  <c r="L50" i="51"/>
  <c r="C51" i="51"/>
  <c r="E51" i="51"/>
  <c r="F51" i="51"/>
  <c r="I51" i="51"/>
  <c r="H51" i="51"/>
  <c r="F43" i="51"/>
  <c r="C43" i="51"/>
  <c r="F19" i="51"/>
  <c r="C9" i="51"/>
  <c r="F47" i="51"/>
  <c r="C47" i="51"/>
  <c r="F39" i="51"/>
  <c r="C38" i="51"/>
  <c r="F31" i="51"/>
  <c r="C30" i="51"/>
  <c r="C22" i="51"/>
  <c r="L18" i="51"/>
  <c r="C13" i="51"/>
  <c r="C5" i="51"/>
  <c r="C39" i="51"/>
  <c r="C37" i="51"/>
  <c r="C33" i="51"/>
  <c r="C29" i="51"/>
  <c r="C27" i="51"/>
  <c r="C25" i="51"/>
  <c r="C23" i="51"/>
  <c r="C21" i="51"/>
  <c r="C19" i="51"/>
  <c r="C17" i="51"/>
  <c r="C14" i="51"/>
  <c r="C12" i="51"/>
  <c r="C10" i="51"/>
  <c r="C8" i="51"/>
  <c r="C6" i="51"/>
  <c r="E49" i="51"/>
  <c r="E47" i="51"/>
  <c r="E45" i="51"/>
  <c r="E43" i="51"/>
  <c r="L43" i="51"/>
  <c r="E41" i="51"/>
  <c r="E39" i="51"/>
  <c r="E37" i="51"/>
  <c r="E35" i="51"/>
  <c r="L35" i="51"/>
  <c r="E33" i="51"/>
  <c r="L33" i="51"/>
  <c r="E31" i="51"/>
  <c r="L31" i="51"/>
  <c r="E29" i="51"/>
  <c r="E27" i="51"/>
  <c r="E25" i="51"/>
  <c r="E23" i="51"/>
  <c r="L23" i="51"/>
  <c r="E21" i="51"/>
  <c r="E19" i="51"/>
  <c r="E17" i="51"/>
  <c r="E14" i="51"/>
  <c r="L14" i="51"/>
  <c r="E12" i="51"/>
  <c r="E10" i="51"/>
  <c r="E8" i="51"/>
  <c r="E6" i="51"/>
  <c r="D41" i="51"/>
  <c r="D37" i="51"/>
  <c r="D31" i="51"/>
  <c r="D23" i="51"/>
  <c r="G50" i="51"/>
  <c r="I47" i="51"/>
  <c r="D46" i="51"/>
  <c r="F46" i="51"/>
  <c r="G43" i="51"/>
  <c r="M43" i="51"/>
  <c r="I43" i="51"/>
  <c r="F42" i="51"/>
  <c r="I39" i="51"/>
  <c r="F38" i="51"/>
  <c r="M35" i="51"/>
  <c r="I35" i="51"/>
  <c r="F34" i="51"/>
  <c r="I31" i="51"/>
  <c r="F30" i="51"/>
  <c r="I27" i="51"/>
  <c r="F26" i="51"/>
  <c r="I23" i="51"/>
  <c r="F22" i="51"/>
  <c r="I19" i="51"/>
  <c r="F18" i="51"/>
  <c r="M14" i="51"/>
  <c r="I14" i="51"/>
  <c r="F13" i="51"/>
  <c r="M10" i="51"/>
  <c r="I10" i="51"/>
  <c r="D9" i="51"/>
  <c r="F9" i="51"/>
  <c r="F50" i="51"/>
  <c r="M51" i="51"/>
  <c r="I49" i="51"/>
  <c r="F48" i="51"/>
  <c r="I45" i="51"/>
  <c r="D44" i="51"/>
  <c r="F44" i="51"/>
  <c r="I41" i="51"/>
  <c r="F40" i="51"/>
  <c r="M37" i="51"/>
  <c r="I37" i="51"/>
  <c r="F36" i="51"/>
  <c r="G33" i="51"/>
  <c r="M33" i="51"/>
  <c r="I33" i="51"/>
  <c r="F32" i="51"/>
  <c r="I29" i="51"/>
  <c r="F28" i="51"/>
  <c r="I25" i="51"/>
  <c r="J24" i="51"/>
  <c r="F24" i="51"/>
  <c r="I21" i="51"/>
  <c r="F20" i="51"/>
  <c r="I17" i="51"/>
  <c r="F16" i="51"/>
  <c r="I12" i="51"/>
  <c r="F11" i="51"/>
  <c r="M48" i="51"/>
  <c r="M46" i="51"/>
  <c r="G44" i="51"/>
  <c r="M40" i="51"/>
  <c r="M38" i="51"/>
  <c r="G34" i="51"/>
  <c r="M34" i="51"/>
  <c r="M32" i="51"/>
  <c r="M28" i="51"/>
  <c r="M26" i="51"/>
  <c r="M24" i="51"/>
  <c r="M22" i="51"/>
  <c r="M20" i="51"/>
  <c r="M18" i="51"/>
  <c r="M16" i="51"/>
  <c r="M15" i="51"/>
  <c r="M11" i="51"/>
  <c r="E15" i="51"/>
  <c r="F7" i="51"/>
  <c r="F5" i="51"/>
  <c r="M8" i="51"/>
  <c r="G6" i="51"/>
  <c r="D8" i="51"/>
  <c r="D43" i="51"/>
  <c r="D35" i="51" l="1"/>
  <c r="D21" i="51"/>
  <c r="D10" i="51"/>
  <c r="D7" i="51"/>
  <c r="K25" i="51"/>
  <c r="M19" i="51"/>
  <c r="J19" i="51"/>
  <c r="K50" i="51"/>
  <c r="G21" i="51"/>
  <c r="G23" i="51"/>
  <c r="G20" i="51"/>
  <c r="G39" i="51"/>
  <c r="G24" i="51"/>
  <c r="D29" i="51"/>
  <c r="L9" i="51"/>
  <c r="J8" i="51"/>
  <c r="D25" i="51"/>
  <c r="L42" i="51"/>
  <c r="D33" i="51"/>
  <c r="L16" i="51"/>
  <c r="J35" i="51"/>
  <c r="K7" i="51"/>
  <c r="D49" i="51"/>
  <c r="M42" i="51"/>
  <c r="D42" i="51"/>
  <c r="D17" i="51"/>
  <c r="K11" i="51"/>
  <c r="E52" i="51"/>
  <c r="H52" i="51"/>
  <c r="M17" i="51"/>
  <c r="K19" i="51"/>
  <c r="M9" i="51"/>
  <c r="I52" i="51"/>
  <c r="M52" i="51"/>
  <c r="G5" i="51"/>
  <c r="G9" i="51"/>
  <c r="G48" i="51"/>
  <c r="L45" i="51"/>
  <c r="L44" i="51"/>
  <c r="G13" i="51"/>
  <c r="G35" i="51"/>
  <c r="G17" i="51"/>
  <c r="G25" i="51"/>
  <c r="G27" i="51"/>
  <c r="G19" i="51"/>
  <c r="G36" i="51"/>
  <c r="G16" i="51"/>
  <c r="L38" i="51"/>
  <c r="L7" i="51"/>
  <c r="K28" i="51"/>
  <c r="J40" i="51"/>
  <c r="L13" i="51"/>
  <c r="D32" i="51"/>
  <c r="K32" i="51"/>
  <c r="J5" i="51"/>
  <c r="D40" i="51"/>
  <c r="D18" i="51"/>
  <c r="J31" i="51"/>
  <c r="K39" i="51"/>
  <c r="L10" i="51"/>
  <c r="L47" i="51"/>
  <c r="K51" i="51"/>
  <c r="L28" i="51"/>
  <c r="D51" i="51"/>
  <c r="J47" i="51"/>
  <c r="J42" i="51"/>
  <c r="G11" i="51"/>
  <c r="G18" i="51"/>
  <c r="G42" i="51"/>
  <c r="G12" i="51"/>
  <c r="M25" i="51"/>
  <c r="D36" i="51"/>
  <c r="D22" i="51"/>
  <c r="M31" i="51"/>
  <c r="G26" i="51"/>
  <c r="D12" i="51"/>
  <c r="D45" i="51"/>
  <c r="L12" i="51"/>
  <c r="L19" i="51"/>
  <c r="L41" i="51"/>
  <c r="L49" i="51"/>
  <c r="L30" i="51"/>
  <c r="G7" i="51"/>
  <c r="G52" i="51"/>
  <c r="G22" i="51"/>
  <c r="G46" i="51"/>
  <c r="M41" i="51"/>
  <c r="G49" i="51"/>
  <c r="G14" i="51"/>
  <c r="G30" i="51"/>
  <c r="J50" i="51"/>
  <c r="D15" i="51"/>
  <c r="G15" i="51"/>
  <c r="G38" i="51"/>
  <c r="G45" i="51"/>
  <c r="D34" i="51"/>
  <c r="M47" i="51"/>
  <c r="J44" i="51"/>
  <c r="M50" i="51"/>
  <c r="D28" i="51"/>
  <c r="G37" i="51"/>
  <c r="J41" i="51"/>
  <c r="D20" i="51"/>
  <c r="M23" i="51"/>
  <c r="J30" i="51"/>
  <c r="G8" i="51"/>
  <c r="F52" i="51"/>
  <c r="M5" i="51"/>
  <c r="M36" i="51"/>
  <c r="M44" i="51"/>
  <c r="D11" i="51"/>
  <c r="D24" i="51"/>
  <c r="G41" i="51"/>
  <c r="D13" i="51"/>
  <c r="M27" i="51"/>
  <c r="D30" i="51"/>
  <c r="G31" i="51"/>
  <c r="M39" i="51"/>
  <c r="G47" i="51"/>
  <c r="D14" i="51"/>
  <c r="D39" i="51"/>
  <c r="D47" i="51"/>
  <c r="L29" i="51"/>
  <c r="L39" i="51"/>
  <c r="L22" i="51"/>
  <c r="M6" i="51"/>
  <c r="L15" i="51"/>
  <c r="G28" i="51"/>
  <c r="G40" i="51"/>
  <c r="M21" i="51"/>
  <c r="M29" i="51"/>
  <c r="D48" i="51"/>
  <c r="G51" i="51"/>
  <c r="D26" i="51"/>
  <c r="D38" i="51"/>
  <c r="L8" i="51"/>
  <c r="L21" i="51"/>
  <c r="L27" i="51"/>
  <c r="G32" i="51"/>
  <c r="J49" i="51"/>
  <c r="M7" i="51"/>
  <c r="M30" i="51"/>
  <c r="M12" i="51"/>
  <c r="D16" i="51"/>
  <c r="G29" i="51"/>
  <c r="M45" i="51"/>
  <c r="G10" i="51"/>
  <c r="D19" i="51"/>
  <c r="D27" i="51"/>
  <c r="L6" i="51"/>
  <c r="L25" i="51"/>
  <c r="L37" i="51"/>
  <c r="D5" i="51"/>
  <c r="L36" i="51"/>
  <c r="L24" i="51"/>
  <c r="L46" i="51"/>
  <c r="L51" i="51"/>
  <c r="L48" i="51"/>
  <c r="L34" i="51"/>
  <c r="L11" i="51"/>
  <c r="M49" i="51"/>
  <c r="L32" i="51"/>
  <c r="J17" i="51"/>
  <c r="L17" i="51"/>
  <c r="C52" i="51"/>
  <c r="L26" i="51"/>
  <c r="M13" i="51"/>
  <c r="J38" i="51"/>
  <c r="K8" i="51" l="1"/>
  <c r="K43" i="51"/>
  <c r="J29" i="51"/>
  <c r="K29" i="51"/>
  <c r="K16" i="51"/>
  <c r="J11" i="51"/>
  <c r="J9" i="51"/>
  <c r="K10" i="51"/>
  <c r="K22" i="51"/>
  <c r="K6" i="51"/>
  <c r="J21" i="51"/>
  <c r="K33" i="51"/>
  <c r="J43" i="51"/>
  <c r="J23" i="51"/>
  <c r="J48" i="51"/>
  <c r="J51" i="51"/>
  <c r="K13" i="51"/>
  <c r="J13" i="51"/>
  <c r="K44" i="51"/>
  <c r="K41" i="51"/>
  <c r="J39" i="51"/>
  <c r="J33" i="51"/>
  <c r="K27" i="51"/>
  <c r="K26" i="51"/>
  <c r="K23" i="51"/>
  <c r="J16" i="51"/>
  <c r="K9" i="51"/>
  <c r="J6" i="51"/>
  <c r="D52" i="51"/>
  <c r="K24" i="51"/>
  <c r="K47" i="51"/>
  <c r="K31" i="51"/>
  <c r="K38" i="51"/>
  <c r="K48" i="51"/>
  <c r="K40" i="51"/>
  <c r="J14" i="51"/>
  <c r="J15" i="51"/>
  <c r="J46" i="51"/>
  <c r="K5" i="51"/>
  <c r="J12" i="51"/>
  <c r="K18" i="51"/>
  <c r="J18" i="51"/>
  <c r="J32" i="51"/>
  <c r="K14" i="51"/>
  <c r="K35" i="51"/>
  <c r="K30" i="51"/>
  <c r="K49" i="51"/>
  <c r="J37" i="51"/>
  <c r="K12" i="51"/>
  <c r="K36" i="51"/>
  <c r="J7" i="51"/>
  <c r="K37" i="51"/>
  <c r="K42" i="51"/>
  <c r="K45" i="51"/>
  <c r="K34" i="51"/>
  <c r="J36" i="51"/>
  <c r="J22" i="51"/>
  <c r="J25" i="51"/>
  <c r="J10" i="51"/>
  <c r="J34" i="51"/>
  <c r="J28" i="51"/>
  <c r="J45" i="51"/>
  <c r="K21" i="51"/>
  <c r="K20" i="51"/>
  <c r="J20" i="51"/>
  <c r="L52" i="51"/>
  <c r="K17" i="51"/>
  <c r="K46" i="51"/>
  <c r="J27" i="51"/>
  <c r="J26" i="51"/>
  <c r="K15" i="51"/>
  <c r="K52" i="51" l="1"/>
  <c r="J52" i="51"/>
</calcChain>
</file>

<file path=xl/sharedStrings.xml><?xml version="1.0" encoding="utf-8"?>
<sst xmlns="http://schemas.openxmlformats.org/spreadsheetml/2006/main" count="207" uniqueCount="108">
  <si>
    <t>計</t>
  </si>
  <si>
    <t>男女計</t>
  </si>
  <si>
    <t>男子</t>
  </si>
  <si>
    <t>女子</t>
  </si>
  <si>
    <t>北海道</t>
  </si>
  <si>
    <t>東北</t>
  </si>
  <si>
    <t>関東</t>
  </si>
  <si>
    <t>京浜</t>
  </si>
  <si>
    <t>甲信越</t>
  </si>
  <si>
    <t>北陸</t>
  </si>
  <si>
    <t>東海</t>
  </si>
  <si>
    <t>近畿</t>
  </si>
  <si>
    <t>京阪神</t>
  </si>
  <si>
    <t>山陰</t>
  </si>
  <si>
    <t>山陽</t>
  </si>
  <si>
    <t>四国</t>
  </si>
  <si>
    <t>北九州</t>
  </si>
  <si>
    <t>南九州</t>
  </si>
  <si>
    <t>うち男子</t>
  </si>
  <si>
    <t>うち女子</t>
  </si>
  <si>
    <t>前年差</t>
  </si>
  <si>
    <t>人</t>
  </si>
  <si>
    <t>％</t>
  </si>
  <si>
    <t>ﾎﾟｲﾝﾄ</t>
  </si>
  <si>
    <t>東　北</t>
  </si>
  <si>
    <t>関　東</t>
  </si>
  <si>
    <t>京　浜</t>
  </si>
  <si>
    <t>北　陸</t>
  </si>
  <si>
    <t>東　海</t>
  </si>
  <si>
    <t>近　畿</t>
  </si>
  <si>
    <t>山　陰</t>
  </si>
  <si>
    <t>山　陽</t>
  </si>
  <si>
    <t>四　国</t>
  </si>
  <si>
    <t>注2 地域区分は次のとおりである。</t>
  </si>
  <si>
    <t>注3 （ ）内は、前年同期における状況である。</t>
  </si>
  <si>
    <t>注2 （ ）内は、前年同期における状況である。</t>
  </si>
  <si>
    <t>　求人数</t>
    <phoneticPr fontId="4"/>
  </si>
  <si>
    <t>　求職者数</t>
    <phoneticPr fontId="4"/>
  </si>
  <si>
    <t>　就職内定者数</t>
    <phoneticPr fontId="4"/>
  </si>
  <si>
    <t>　求人倍率</t>
    <phoneticPr fontId="4"/>
  </si>
  <si>
    <t>　就職内定率</t>
    <phoneticPr fontId="4"/>
  </si>
  <si>
    <t>倍</t>
    <rPh sb="0" eb="1">
      <t>バイ</t>
    </rPh>
    <phoneticPr fontId="4"/>
  </si>
  <si>
    <t>注1 求職者数とは、学校又は公共職業安定所の紹介を希望する者のみの数である。</t>
    <phoneticPr fontId="4"/>
  </si>
  <si>
    <t>東北（青森、岩手、宮城、秋田、山形、福島）、関東（茨城、栃木、群馬、埼玉、千葉）、京浜（東京、神奈川）、甲信越（新潟、山梨、長野）、北陸（富山、石川、福井）、東海（岐阜、静岡、愛知、三重）、
近畿（滋賀、奈良、和歌山）、京阪神（京都、大阪、兵庫）、山陰（鳥取、島根）、山陽（岡山、広島、山口）、四国（徳島、香川、愛媛、高知）、北九州（福岡、佐賀、長崎）、南九州（熊本、大分、宮崎、鹿児島、沖縄）</t>
    <rPh sb="148" eb="149">
      <t>コク</t>
    </rPh>
    <phoneticPr fontId="4"/>
  </si>
  <si>
    <t>　求人数</t>
    <phoneticPr fontId="4"/>
  </si>
  <si>
    <t>　求職者数</t>
    <phoneticPr fontId="4"/>
  </si>
  <si>
    <t>　求人倍率</t>
    <phoneticPr fontId="4"/>
  </si>
  <si>
    <t>第３表　高校新卒者の都道府県別求人・求職・就職内定状況</t>
    <rPh sb="0" eb="1">
      <t>ダイ</t>
    </rPh>
    <rPh sb="2" eb="3">
      <t>ヒョウ</t>
    </rPh>
    <rPh sb="4" eb="6">
      <t>コウコウ</t>
    </rPh>
    <rPh sb="6" eb="9">
      <t>シンソツシャ</t>
    </rPh>
    <rPh sb="10" eb="14">
      <t>トドウフケン</t>
    </rPh>
    <rPh sb="14" eb="15">
      <t>ベツ</t>
    </rPh>
    <rPh sb="15" eb="17">
      <t>キュウジン</t>
    </rPh>
    <rPh sb="18" eb="20">
      <t>キュウショク</t>
    </rPh>
    <rPh sb="21" eb="23">
      <t>シュウショク</t>
    </rPh>
    <rPh sb="23" eb="25">
      <t>ナイテイ</t>
    </rPh>
    <rPh sb="25" eb="27">
      <t>ジョウキョウ</t>
    </rPh>
    <phoneticPr fontId="2"/>
  </si>
  <si>
    <t>都道府県</t>
    <rPh sb="0" eb="4">
      <t>トドウフケン</t>
    </rPh>
    <phoneticPr fontId="2"/>
  </si>
  <si>
    <t>地域区分</t>
    <phoneticPr fontId="2"/>
  </si>
  <si>
    <t>求人数
　（人）</t>
    <rPh sb="6" eb="7">
      <t>ニン</t>
    </rPh>
    <phoneticPr fontId="2"/>
  </si>
  <si>
    <t>求職者数（人）</t>
    <rPh sb="0" eb="3">
      <t>キュウショクシャ</t>
    </rPh>
    <rPh sb="3" eb="4">
      <t>スウ</t>
    </rPh>
    <rPh sb="5" eb="6">
      <t>ニン</t>
    </rPh>
    <phoneticPr fontId="2"/>
  </si>
  <si>
    <t>就職内定者数（人）</t>
    <rPh sb="0" eb="2">
      <t>シュウショク</t>
    </rPh>
    <rPh sb="2" eb="5">
      <t>ナイテイシャ</t>
    </rPh>
    <rPh sb="5" eb="6">
      <t>スウ</t>
    </rPh>
    <rPh sb="7" eb="8">
      <t>ニン</t>
    </rPh>
    <phoneticPr fontId="2"/>
  </si>
  <si>
    <t>求人倍率
　（倍）</t>
    <rPh sb="0" eb="2">
      <t>キュウジン</t>
    </rPh>
    <rPh sb="2" eb="4">
      <t>バイリツ</t>
    </rPh>
    <rPh sb="7" eb="8">
      <t>バイ</t>
    </rPh>
    <phoneticPr fontId="2"/>
  </si>
  <si>
    <t>就職内定率（％）</t>
    <rPh sb="0" eb="2">
      <t>シュウショク</t>
    </rPh>
    <rPh sb="2" eb="5">
      <t>ナイテイリツ</t>
    </rPh>
    <phoneticPr fontId="2"/>
  </si>
  <si>
    <t>北海道</t>
    <phoneticPr fontId="2"/>
  </si>
  <si>
    <t>青森</t>
    <phoneticPr fontId="2"/>
  </si>
  <si>
    <t>岩手</t>
    <phoneticPr fontId="2"/>
  </si>
  <si>
    <t>宮城</t>
    <phoneticPr fontId="2"/>
  </si>
  <si>
    <t>秋田</t>
    <phoneticPr fontId="2"/>
  </si>
  <si>
    <t>山形</t>
    <phoneticPr fontId="2"/>
  </si>
  <si>
    <t>福島</t>
    <phoneticPr fontId="2"/>
  </si>
  <si>
    <t>茨城</t>
    <phoneticPr fontId="2"/>
  </si>
  <si>
    <t>栃木</t>
    <phoneticPr fontId="2"/>
  </si>
  <si>
    <t>群馬</t>
    <phoneticPr fontId="2"/>
  </si>
  <si>
    <t>埼玉</t>
    <phoneticPr fontId="2"/>
  </si>
  <si>
    <t>千葉</t>
    <phoneticPr fontId="2"/>
  </si>
  <si>
    <t>東京</t>
    <phoneticPr fontId="2"/>
  </si>
  <si>
    <t>神奈川</t>
    <phoneticPr fontId="2"/>
  </si>
  <si>
    <t>新潟</t>
    <phoneticPr fontId="2"/>
  </si>
  <si>
    <t>富山</t>
    <phoneticPr fontId="2"/>
  </si>
  <si>
    <t>石川</t>
    <phoneticPr fontId="2"/>
  </si>
  <si>
    <t>福井</t>
    <phoneticPr fontId="2"/>
  </si>
  <si>
    <t>山梨</t>
    <phoneticPr fontId="2"/>
  </si>
  <si>
    <t>長野</t>
    <phoneticPr fontId="2"/>
  </si>
  <si>
    <t>岐阜</t>
    <phoneticPr fontId="2"/>
  </si>
  <si>
    <t>静岡</t>
    <phoneticPr fontId="2"/>
  </si>
  <si>
    <t>愛知</t>
    <phoneticPr fontId="2"/>
  </si>
  <si>
    <t>三重</t>
    <phoneticPr fontId="2"/>
  </si>
  <si>
    <t>滋賀</t>
    <phoneticPr fontId="2"/>
  </si>
  <si>
    <t>京都</t>
    <phoneticPr fontId="2"/>
  </si>
  <si>
    <t>大阪</t>
    <phoneticPr fontId="2"/>
  </si>
  <si>
    <t>兵庫</t>
    <phoneticPr fontId="2"/>
  </si>
  <si>
    <t>奈良</t>
    <phoneticPr fontId="2"/>
  </si>
  <si>
    <t>和歌山</t>
    <phoneticPr fontId="2"/>
  </si>
  <si>
    <t>鳥取</t>
    <phoneticPr fontId="2"/>
  </si>
  <si>
    <t>島根</t>
    <phoneticPr fontId="2"/>
  </si>
  <si>
    <t>岡山</t>
    <phoneticPr fontId="2"/>
  </si>
  <si>
    <t>広島</t>
    <phoneticPr fontId="2"/>
  </si>
  <si>
    <t>山口</t>
    <phoneticPr fontId="2"/>
  </si>
  <si>
    <t>徳島</t>
    <phoneticPr fontId="2"/>
  </si>
  <si>
    <t>香川</t>
    <phoneticPr fontId="2"/>
  </si>
  <si>
    <t>愛媛</t>
    <phoneticPr fontId="2"/>
  </si>
  <si>
    <t>高知</t>
    <phoneticPr fontId="2"/>
  </si>
  <si>
    <t>福岡</t>
    <phoneticPr fontId="2"/>
  </si>
  <si>
    <t>佐賀</t>
    <phoneticPr fontId="2"/>
  </si>
  <si>
    <t>長崎</t>
    <phoneticPr fontId="2"/>
  </si>
  <si>
    <t>熊本</t>
    <phoneticPr fontId="2"/>
  </si>
  <si>
    <t>大分</t>
    <phoneticPr fontId="2"/>
  </si>
  <si>
    <t>宮崎</t>
    <phoneticPr fontId="2"/>
  </si>
  <si>
    <t>鹿児島</t>
    <phoneticPr fontId="2"/>
  </si>
  <si>
    <t>沖縄</t>
    <phoneticPr fontId="2"/>
  </si>
  <si>
    <t>合  計</t>
    <phoneticPr fontId="2"/>
  </si>
  <si>
    <t>（注） 求職者数とは、学校又は公共職業安定所の紹介を希望する者のみの数であり、就職内定者数とは、学校又は公共職業安定所の
　　 紹介によって内定した者のみの数である。</t>
    <phoneticPr fontId="33"/>
  </si>
  <si>
    <t>前年比増減</t>
    <rPh sb="3" eb="5">
      <t>ゾウゲン</t>
    </rPh>
    <phoneticPr fontId="4"/>
  </si>
  <si>
    <t>第１表 平成28年３月高校新卒者の地域別求人・求職・就職内定状況</t>
    <rPh sb="26" eb="28">
      <t>シュウショク</t>
    </rPh>
    <rPh sb="28" eb="30">
      <t>ナイテイ</t>
    </rPh>
    <rPh sb="30" eb="32">
      <t>ジョウキョウ</t>
    </rPh>
    <phoneticPr fontId="4"/>
  </si>
  <si>
    <t>第２表 平成28年３月中学新卒者の求人・求職状況</t>
    <phoneticPr fontId="4"/>
  </si>
  <si>
    <t>（平成27年11月末現在）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</si>
</sst>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176" formatCode="0.0"/>
    <numFmt numFmtId="177" formatCode="\(#,##0\)"/>
    <numFmt numFmtId="178" formatCode="\(0.00\)"/>
    <numFmt numFmtId="179" formatCode="0_);\(0\)"/>
    <numFmt numFmtId="180" formatCode="_(&quot;$&quot;* #,##0_);_(&quot;$&quot;* \(#,##0\);_(&quot;$&quot;* &quot;-&quot;_);_(@_)"/>
    <numFmt numFmtId="181" formatCode="_(&quot;$&quot;* #,##0.00_);_(&quot;$&quot;* \(#,##0.00\);_(&quot;$&quot;* &quot;-&quot;??_);_(@_)"/>
    <numFmt numFmtId="182" formatCode="0.00000%"/>
    <numFmt numFmtId="183" formatCode="_-* #,##0.0_-;\-* #,##0.0_-;_-* &quot;-&quot;??_-;_-@_-"/>
    <numFmt numFmtId="184" formatCode="\(0.0\)"/>
    <numFmt numFmtId="185" formatCode="0.00;&quot;△&quot;0.00"/>
    <numFmt numFmtId="186" formatCode="0.0;&quot;△&quot;0.0"/>
    <numFmt numFmtId="187" formatCode="\ﾎ\ﾟ\ｲ\ﾝ\ﾄ"/>
  </numFmts>
  <fonts count="40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6"/>
      <name val="ＭＳ Ｐ明朝"/>
      <family val="1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Arial"/>
      <family val="2"/>
    </font>
    <font>
      <sz val="9"/>
      <name val="Helv"/>
      <family val="2"/>
    </font>
    <font>
      <sz val="10"/>
      <color indexed="8"/>
      <name val="Arial"/>
      <family val="2"/>
    </font>
    <font>
      <b/>
      <sz val="12"/>
      <name val="Arial"/>
      <family val="2"/>
    </font>
    <font>
      <sz val="11"/>
      <name val="明朝"/>
      <family val="1"/>
      <charset val="128"/>
    </font>
    <font>
      <sz val="14"/>
      <name val="Terminal"/>
      <charset val="128"/>
    </font>
    <font>
      <sz val="6"/>
      <name val="明朝"/>
      <family val="1"/>
      <charset val="128"/>
    </font>
    <font>
      <sz val="11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sz val="10"/>
      <name val="ＭＳ ゴシック"/>
      <family val="3"/>
      <charset val="128"/>
    </font>
    <font>
      <sz val="13"/>
      <name val="ＭＳ ゴシック"/>
      <family val="3"/>
      <charset val="128"/>
    </font>
    <font>
      <sz val="8"/>
      <name val="ＭＳ ゴシック"/>
      <family val="3"/>
      <charset val="128"/>
    </font>
    <font>
      <sz val="6"/>
      <name val="ＭＳ 明朝"/>
      <family val="1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11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double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uble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double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double">
        <color indexed="64"/>
      </right>
      <top/>
      <bottom style="double">
        <color indexed="64"/>
      </bottom>
      <diagonal/>
    </border>
  </borders>
  <cellStyleXfs count="89">
    <xf numFmtId="0" fontId="0" fillId="0" borderId="0"/>
    <xf numFmtId="180" fontId="27" fillId="0" borderId="0" applyFont="0" applyFill="0" applyBorder="0" applyAlignment="0" applyProtection="0"/>
    <xf numFmtId="181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/>
    <xf numFmtId="0" fontId="10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" fillId="0" borderId="0" applyFill="0" applyBorder="0" applyAlignment="0"/>
    <xf numFmtId="179" fontId="28" fillId="0" borderId="0" applyFill="0" applyBorder="0" applyAlignment="0"/>
    <xf numFmtId="0" fontId="1" fillId="0" borderId="0" applyFill="0" applyBorder="0" applyAlignment="0"/>
    <xf numFmtId="0" fontId="27" fillId="0" borderId="0" applyFill="0" applyBorder="0" applyAlignment="0"/>
    <xf numFmtId="0" fontId="27" fillId="0" borderId="0" applyFill="0" applyBorder="0" applyAlignment="0"/>
    <xf numFmtId="0" fontId="1" fillId="0" borderId="0" applyFill="0" applyBorder="0" applyAlignment="0"/>
    <xf numFmtId="0" fontId="27" fillId="0" borderId="0" applyFill="0" applyBorder="0" applyAlignment="0"/>
    <xf numFmtId="179" fontId="28" fillId="0" borderId="0" applyFill="0" applyBorder="0" applyAlignment="0"/>
    <xf numFmtId="0" fontId="27" fillId="0" borderId="0" applyFont="0" applyFill="0" applyBorder="0" applyAlignment="0" applyProtection="0"/>
    <xf numFmtId="0" fontId="1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79" fontId="28" fillId="0" borderId="0" applyFont="0" applyFill="0" applyBorder="0" applyAlignment="0" applyProtection="0"/>
    <xf numFmtId="0" fontId="27" fillId="0" borderId="0" applyFont="0" applyFill="0" applyBorder="0" applyAlignment="0" applyProtection="0"/>
    <xf numFmtId="14" fontId="29" fillId="0" borderId="0" applyFill="0" applyBorder="0" applyAlignment="0"/>
    <xf numFmtId="0" fontId="1" fillId="0" borderId="0" applyFill="0" applyBorder="0" applyAlignment="0"/>
    <xf numFmtId="179" fontId="28" fillId="0" borderId="0" applyFill="0" applyBorder="0" applyAlignment="0"/>
    <xf numFmtId="0" fontId="1" fillId="0" borderId="0" applyFill="0" applyBorder="0" applyAlignment="0"/>
    <xf numFmtId="0" fontId="27" fillId="0" borderId="0" applyFill="0" applyBorder="0" applyAlignment="0"/>
    <xf numFmtId="179" fontId="28" fillId="0" borderId="0" applyFill="0" applyBorder="0" applyAlignment="0"/>
    <xf numFmtId="0" fontId="30" fillId="0" borderId="1" applyNumberFormat="0" applyAlignment="0" applyProtection="0">
      <alignment horizontal="left" vertical="center"/>
    </xf>
    <xf numFmtId="0" fontId="30" fillId="0" borderId="2">
      <alignment horizontal="left" vertical="center"/>
    </xf>
    <xf numFmtId="0" fontId="1" fillId="0" borderId="0" applyFill="0" applyBorder="0" applyAlignment="0"/>
    <xf numFmtId="179" fontId="28" fillId="0" borderId="0" applyFill="0" applyBorder="0" applyAlignment="0"/>
    <xf numFmtId="0" fontId="1" fillId="0" borderId="0" applyFill="0" applyBorder="0" applyAlignment="0"/>
    <xf numFmtId="0" fontId="27" fillId="0" borderId="0" applyFill="0" applyBorder="0" applyAlignment="0"/>
    <xf numFmtId="179" fontId="28" fillId="0" borderId="0" applyFill="0" applyBorder="0" applyAlignment="0"/>
    <xf numFmtId="182" fontId="9" fillId="0" borderId="0"/>
    <xf numFmtId="0" fontId="27" fillId="0" borderId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1" fillId="0" borderId="0" applyFill="0" applyBorder="0" applyAlignment="0"/>
    <xf numFmtId="179" fontId="28" fillId="0" borderId="0" applyFill="0" applyBorder="0" applyAlignment="0"/>
    <xf numFmtId="0" fontId="1" fillId="0" borderId="0" applyFill="0" applyBorder="0" applyAlignment="0"/>
    <xf numFmtId="0" fontId="27" fillId="0" borderId="0" applyFill="0" applyBorder="0" applyAlignment="0"/>
    <xf numFmtId="179" fontId="28" fillId="0" borderId="0" applyFill="0" applyBorder="0" applyAlignment="0"/>
    <xf numFmtId="49" fontId="29" fillId="0" borderId="0" applyFill="0" applyBorder="0" applyAlignment="0"/>
    <xf numFmtId="0" fontId="27" fillId="0" borderId="0" applyFill="0" applyBorder="0" applyAlignment="0"/>
    <xf numFmtId="0" fontId="27" fillId="0" borderId="0" applyFill="0" applyBorder="0" applyAlignment="0"/>
    <xf numFmtId="0" fontId="11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20" borderId="3" applyNumberFormat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7" fillId="23" borderId="6" applyNumberForma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23" borderId="11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7" borderId="6" applyNumberFormat="0" applyAlignment="0" applyProtection="0">
      <alignment vertical="center"/>
    </xf>
    <xf numFmtId="0" fontId="31" fillId="0" borderId="0"/>
    <xf numFmtId="0" fontId="32" fillId="0" borderId="0"/>
    <xf numFmtId="0" fontId="25" fillId="4" borderId="0" applyNumberFormat="0" applyBorder="0" applyAlignment="0" applyProtection="0">
      <alignment vertical="center"/>
    </xf>
  </cellStyleXfs>
  <cellXfs count="214">
    <xf numFmtId="0" fontId="0" fillId="0" borderId="0" xfId="0"/>
    <xf numFmtId="0" fontId="34" fillId="0" borderId="0" xfId="86" applyFont="1" applyFill="1" applyBorder="1"/>
    <xf numFmtId="0" fontId="35" fillId="0" borderId="0" xfId="86" quotePrefix="1" applyFont="1" applyFill="1" applyBorder="1" applyAlignment="1">
      <alignment horizontal="left"/>
    </xf>
    <xf numFmtId="0" fontId="34" fillId="0" borderId="0" xfId="86" applyFont="1" applyFill="1" applyBorder="1" applyAlignment="1"/>
    <xf numFmtId="0" fontId="34" fillId="0" borderId="0" xfId="86" applyFont="1" applyFill="1"/>
    <xf numFmtId="0" fontId="36" fillId="0" borderId="0" xfId="86" applyFont="1" applyFill="1" applyAlignment="1">
      <alignment horizontal="center"/>
    </xf>
    <xf numFmtId="0" fontId="6" fillId="0" borderId="0" xfId="86" applyFont="1" applyFill="1" applyBorder="1"/>
    <xf numFmtId="0" fontId="8" fillId="0" borderId="26" xfId="86" applyFont="1" applyFill="1" applyBorder="1" applyAlignment="1">
      <alignment horizontal="center"/>
    </xf>
    <xf numFmtId="0" fontId="8" fillId="0" borderId="27" xfId="86" applyFont="1" applyFill="1" applyBorder="1" applyAlignment="1">
      <alignment horizontal="left"/>
    </xf>
    <xf numFmtId="0" fontId="8" fillId="0" borderId="27" xfId="86" applyFont="1" applyFill="1" applyBorder="1"/>
    <xf numFmtId="0" fontId="8" fillId="0" borderId="28" xfId="86" applyFont="1" applyFill="1" applyBorder="1" applyAlignment="1">
      <alignment horizontal="left"/>
    </xf>
    <xf numFmtId="0" fontId="8" fillId="0" borderId="29" xfId="86" applyFont="1" applyFill="1" applyBorder="1"/>
    <xf numFmtId="0" fontId="8" fillId="0" borderId="30" xfId="86" applyFont="1" applyFill="1" applyBorder="1"/>
    <xf numFmtId="0" fontId="8" fillId="0" borderId="31" xfId="86" applyFont="1" applyFill="1" applyBorder="1"/>
    <xf numFmtId="0" fontId="8" fillId="0" borderId="32" xfId="86" applyFont="1" applyFill="1" applyBorder="1"/>
    <xf numFmtId="0" fontId="6" fillId="0" borderId="0" xfId="86" applyFont="1" applyFill="1"/>
    <xf numFmtId="0" fontId="8" fillId="0" borderId="33" xfId="86" applyFont="1" applyFill="1" applyBorder="1" applyAlignment="1">
      <alignment horizontal="center"/>
    </xf>
    <xf numFmtId="0" fontId="8" fillId="0" borderId="21" xfId="86" applyFont="1" applyFill="1" applyBorder="1"/>
    <xf numFmtId="0" fontId="8" fillId="0" borderId="13" xfId="86" applyFont="1" applyFill="1" applyBorder="1" applyAlignment="1">
      <alignment horizontal="center"/>
    </xf>
    <xf numFmtId="0" fontId="8" fillId="0" borderId="0" xfId="86" applyFont="1" applyFill="1" applyBorder="1"/>
    <xf numFmtId="0" fontId="8" fillId="0" borderId="35" xfId="86" applyFont="1" applyFill="1" applyBorder="1" applyAlignment="1">
      <alignment horizontal="center"/>
    </xf>
    <xf numFmtId="0" fontId="8" fillId="0" borderId="14" xfId="86" quotePrefix="1" applyFont="1" applyFill="1" applyBorder="1" applyAlignment="1">
      <alignment horizontal="center"/>
    </xf>
    <xf numFmtId="0" fontId="8" fillId="0" borderId="36" xfId="86" applyFont="1" applyFill="1" applyBorder="1" applyAlignment="1">
      <alignment horizontal="center"/>
    </xf>
    <xf numFmtId="0" fontId="8" fillId="0" borderId="37" xfId="86" applyFont="1" applyFill="1" applyBorder="1" applyAlignment="1">
      <alignment horizontal="center"/>
    </xf>
    <xf numFmtId="0" fontId="8" fillId="0" borderId="38" xfId="86" applyFont="1" applyFill="1" applyBorder="1" applyAlignment="1">
      <alignment horizontal="right"/>
    </xf>
    <xf numFmtId="0" fontId="8" fillId="0" borderId="39" xfId="86" applyFont="1" applyFill="1" applyBorder="1" applyAlignment="1">
      <alignment horizontal="right"/>
    </xf>
    <xf numFmtId="0" fontId="8" fillId="0" borderId="40" xfId="86" applyFont="1" applyFill="1" applyBorder="1" applyAlignment="1">
      <alignment horizontal="right"/>
    </xf>
    <xf numFmtId="0" fontId="8" fillId="0" borderId="41" xfId="86" applyFont="1" applyFill="1" applyBorder="1" applyAlignment="1">
      <alignment horizontal="right"/>
    </xf>
    <xf numFmtId="0" fontId="7" fillId="0" borderId="42" xfId="86" applyFont="1" applyFill="1" applyBorder="1" applyAlignment="1">
      <alignment horizontal="right"/>
    </xf>
    <xf numFmtId="0" fontId="7" fillId="0" borderId="39" xfId="86" applyFont="1" applyFill="1" applyBorder="1" applyAlignment="1">
      <alignment horizontal="right"/>
    </xf>
    <xf numFmtId="0" fontId="7" fillId="0" borderId="41" xfId="86" applyFont="1" applyFill="1" applyBorder="1" applyAlignment="1">
      <alignment horizontal="right"/>
    </xf>
    <xf numFmtId="0" fontId="8" fillId="0" borderId="0" xfId="86" applyFont="1" applyFill="1"/>
    <xf numFmtId="177" fontId="8" fillId="0" borderId="33" xfId="86" applyNumberFormat="1" applyFont="1" applyFill="1" applyBorder="1" applyAlignment="1">
      <alignment horizontal="center"/>
    </xf>
    <xf numFmtId="177" fontId="7" fillId="0" borderId="21" xfId="86" applyNumberFormat="1" applyFont="1" applyFill="1" applyBorder="1"/>
    <xf numFmtId="177" fontId="7" fillId="0" borderId="17" xfId="86" applyNumberFormat="1" applyFont="1" applyFill="1" applyBorder="1"/>
    <xf numFmtId="178" fontId="7" fillId="0" borderId="17" xfId="86" applyNumberFormat="1" applyFont="1" applyFill="1" applyBorder="1"/>
    <xf numFmtId="178" fontId="7" fillId="0" borderId="35" xfId="86" applyNumberFormat="1" applyFont="1" applyFill="1" applyBorder="1"/>
    <xf numFmtId="184" fontId="7" fillId="0" borderId="0" xfId="86" applyNumberFormat="1" applyFont="1" applyFill="1" applyBorder="1"/>
    <xf numFmtId="184" fontId="7" fillId="0" borderId="17" xfId="86" applyNumberFormat="1" applyFont="1" applyFill="1" applyBorder="1"/>
    <xf numFmtId="184" fontId="7" fillId="0" borderId="35" xfId="86" applyNumberFormat="1" applyFont="1" applyFill="1" applyBorder="1"/>
    <xf numFmtId="0" fontId="8" fillId="0" borderId="43" xfId="86" applyFont="1" applyFill="1" applyBorder="1" applyAlignment="1">
      <alignment horizontal="center"/>
    </xf>
    <xf numFmtId="37" fontId="7" fillId="0" borderId="20" xfId="86" applyNumberFormat="1" applyFont="1" applyFill="1" applyBorder="1"/>
    <xf numFmtId="186" fontId="7" fillId="0" borderId="19" xfId="86" applyNumberFormat="1" applyFont="1" applyFill="1" applyBorder="1"/>
    <xf numFmtId="37" fontId="7" fillId="0" borderId="19" xfId="86" applyNumberFormat="1" applyFont="1" applyFill="1" applyBorder="1"/>
    <xf numFmtId="2" fontId="7" fillId="0" borderId="19" xfId="86" applyNumberFormat="1" applyFont="1" applyFill="1" applyBorder="1"/>
    <xf numFmtId="185" fontId="7" fillId="0" borderId="44" xfId="86" applyNumberFormat="1" applyFont="1" applyFill="1" applyBorder="1"/>
    <xf numFmtId="176" fontId="7" fillId="0" borderId="12" xfId="86" applyNumberFormat="1" applyFont="1" applyFill="1" applyBorder="1"/>
    <xf numFmtId="176" fontId="7" fillId="0" borderId="19" xfId="86" applyNumberFormat="1" applyFont="1" applyFill="1" applyBorder="1"/>
    <xf numFmtId="186" fontId="7" fillId="0" borderId="44" xfId="86" applyNumberFormat="1" applyFont="1" applyFill="1" applyBorder="1"/>
    <xf numFmtId="186" fontId="7" fillId="0" borderId="17" xfId="86" applyNumberFormat="1" applyFont="1" applyFill="1" applyBorder="1"/>
    <xf numFmtId="185" fontId="7" fillId="0" borderId="35" xfId="86" applyNumberFormat="1" applyFont="1" applyFill="1" applyBorder="1"/>
    <xf numFmtId="186" fontId="7" fillId="0" borderId="35" xfId="86" applyNumberFormat="1" applyFont="1" applyFill="1" applyBorder="1"/>
    <xf numFmtId="0" fontId="8" fillId="0" borderId="45" xfId="86" applyFont="1" applyFill="1" applyBorder="1" applyAlignment="1">
      <alignment horizontal="center"/>
    </xf>
    <xf numFmtId="37" fontId="7" fillId="0" borderId="46" xfId="87" applyNumberFormat="1" applyFont="1" applyFill="1" applyBorder="1" applyProtection="1"/>
    <xf numFmtId="186" fontId="7" fillId="0" borderId="47" xfId="86" applyNumberFormat="1" applyFont="1" applyFill="1" applyBorder="1"/>
    <xf numFmtId="37" fontId="7" fillId="0" borderId="47" xfId="86" applyNumberFormat="1" applyFont="1" applyFill="1" applyBorder="1"/>
    <xf numFmtId="2" fontId="7" fillId="0" borderId="47" xfId="86" applyNumberFormat="1" applyFont="1" applyFill="1" applyBorder="1"/>
    <xf numFmtId="185" fontId="7" fillId="0" borderId="48" xfId="86" applyNumberFormat="1" applyFont="1" applyFill="1" applyBorder="1"/>
    <xf numFmtId="176" fontId="7" fillId="0" borderId="46" xfId="86" applyNumberFormat="1" applyFont="1" applyFill="1" applyBorder="1"/>
    <xf numFmtId="176" fontId="7" fillId="0" borderId="47" xfId="86" applyNumberFormat="1" applyFont="1" applyFill="1" applyBorder="1"/>
    <xf numFmtId="186" fontId="7" fillId="0" borderId="48" xfId="86" applyNumberFormat="1" applyFont="1" applyFill="1" applyBorder="1"/>
    <xf numFmtId="0" fontId="6" fillId="0" borderId="46" xfId="86" applyFont="1" applyFill="1" applyBorder="1"/>
    <xf numFmtId="177" fontId="7" fillId="0" borderId="0" xfId="87" applyNumberFormat="1" applyFont="1" applyFill="1" applyBorder="1" applyProtection="1"/>
    <xf numFmtId="0" fontId="8" fillId="0" borderId="45" xfId="86" quotePrefix="1" applyFont="1" applyFill="1" applyBorder="1" applyAlignment="1">
      <alignment horizontal="center"/>
    </xf>
    <xf numFmtId="37" fontId="7" fillId="0" borderId="47" xfId="86" quotePrefix="1" applyNumberFormat="1" applyFont="1" applyFill="1" applyBorder="1" applyAlignment="1">
      <alignment horizontal="right"/>
    </xf>
    <xf numFmtId="37" fontId="7" fillId="0" borderId="49" xfId="86" applyNumberFormat="1" applyFont="1" applyFill="1" applyBorder="1"/>
    <xf numFmtId="0" fontId="8" fillId="0" borderId="50" xfId="86" applyFont="1" applyFill="1" applyBorder="1" applyAlignment="1">
      <alignment horizontal="center"/>
    </xf>
    <xf numFmtId="37" fontId="7" fillId="0" borderId="51" xfId="86" applyNumberFormat="1" applyFont="1" applyFill="1" applyBorder="1"/>
    <xf numFmtId="186" fontId="7" fillId="0" borderId="52" xfId="86" applyNumberFormat="1" applyFont="1" applyFill="1" applyBorder="1"/>
    <xf numFmtId="37" fontId="7" fillId="0" borderId="52" xfId="86" applyNumberFormat="1" applyFont="1" applyFill="1" applyBorder="1"/>
    <xf numFmtId="2" fontId="7" fillId="0" borderId="52" xfId="86" applyNumberFormat="1" applyFont="1" applyFill="1" applyBorder="1"/>
    <xf numFmtId="185" fontId="7" fillId="0" borderId="53" xfId="86" applyNumberFormat="1" applyFont="1" applyFill="1" applyBorder="1"/>
    <xf numFmtId="176" fontId="7" fillId="0" borderId="54" xfId="86" applyNumberFormat="1" applyFont="1" applyFill="1" applyBorder="1"/>
    <xf numFmtId="176" fontId="7" fillId="0" borderId="52" xfId="86" applyNumberFormat="1" applyFont="1" applyFill="1" applyBorder="1"/>
    <xf numFmtId="186" fontId="7" fillId="0" borderId="53" xfId="86" applyNumberFormat="1" applyFont="1" applyFill="1" applyBorder="1"/>
    <xf numFmtId="176" fontId="8" fillId="0" borderId="0" xfId="86" applyNumberFormat="1" applyFont="1" applyFill="1" applyBorder="1"/>
    <xf numFmtId="186" fontId="8" fillId="0" borderId="0" xfId="86" applyNumberFormat="1" applyFont="1" applyFill="1" applyBorder="1"/>
    <xf numFmtId="0" fontId="8" fillId="0" borderId="0" xfId="86" quotePrefix="1" applyFont="1" applyFill="1" applyBorder="1" applyAlignment="1">
      <alignment horizontal="left"/>
    </xf>
    <xf numFmtId="37" fontId="8" fillId="0" borderId="0" xfId="86" applyNumberFormat="1" applyFont="1" applyFill="1" applyBorder="1"/>
    <xf numFmtId="2" fontId="8" fillId="0" borderId="0" xfId="86" applyNumberFormat="1" applyFont="1" applyFill="1" applyBorder="1"/>
    <xf numFmtId="185" fontId="8" fillId="0" borderId="0" xfId="86" applyNumberFormat="1" applyFont="1" applyFill="1" applyBorder="1"/>
    <xf numFmtId="0" fontId="8" fillId="0" borderId="0" xfId="86" applyFont="1" applyFill="1" applyBorder="1" applyAlignment="1">
      <alignment horizontal="center"/>
    </xf>
    <xf numFmtId="0" fontId="35" fillId="0" borderId="0" xfId="86" quotePrefix="1" applyFont="1" applyFill="1" applyAlignment="1">
      <alignment horizontal="left"/>
    </xf>
    <xf numFmtId="0" fontId="36" fillId="0" borderId="0" xfId="86" applyFont="1" applyFill="1"/>
    <xf numFmtId="0" fontId="5" fillId="0" borderId="0" xfId="86" applyFont="1" applyFill="1"/>
    <xf numFmtId="0" fontId="8" fillId="0" borderId="26" xfId="86" applyFont="1" applyFill="1" applyBorder="1"/>
    <xf numFmtId="0" fontId="8" fillId="0" borderId="33" xfId="86" applyFont="1" applyFill="1" applyBorder="1"/>
    <xf numFmtId="0" fontId="8" fillId="0" borderId="37" xfId="86" applyFont="1" applyFill="1" applyBorder="1"/>
    <xf numFmtId="0" fontId="8" fillId="0" borderId="42" xfId="86" applyFont="1" applyFill="1" applyBorder="1" applyAlignment="1">
      <alignment horizontal="right"/>
    </xf>
    <xf numFmtId="187" fontId="8" fillId="0" borderId="41" xfId="86" applyNumberFormat="1" applyFont="1" applyFill="1" applyBorder="1" applyAlignment="1">
      <alignment horizontal="right"/>
    </xf>
    <xf numFmtId="177" fontId="7" fillId="0" borderId="0" xfId="86" applyNumberFormat="1" applyFont="1" applyFill="1" applyBorder="1"/>
    <xf numFmtId="177" fontId="7" fillId="0" borderId="18" xfId="86" applyNumberFormat="1" applyFont="1" applyFill="1" applyBorder="1"/>
    <xf numFmtId="178" fontId="7" fillId="0" borderId="0" xfId="86" applyNumberFormat="1" applyFont="1" applyFill="1" applyBorder="1"/>
    <xf numFmtId="177" fontId="7" fillId="0" borderId="35" xfId="86" applyNumberFormat="1" applyFont="1" applyFill="1" applyBorder="1"/>
    <xf numFmtId="0" fontId="8" fillId="0" borderId="50" xfId="86" applyFont="1" applyFill="1" applyBorder="1"/>
    <xf numFmtId="37" fontId="7" fillId="0" borderId="54" xfId="86" applyNumberFormat="1" applyFont="1" applyFill="1" applyBorder="1"/>
    <xf numFmtId="186" fontId="7" fillId="0" borderId="55" xfId="86" applyNumberFormat="1" applyFont="1" applyFill="1" applyBorder="1"/>
    <xf numFmtId="2" fontId="7" fillId="0" borderId="54" xfId="86" applyNumberFormat="1" applyFont="1" applyFill="1" applyBorder="1"/>
    <xf numFmtId="186" fontId="6" fillId="0" borderId="0" xfId="86" applyNumberFormat="1" applyFont="1" applyFill="1"/>
    <xf numFmtId="0" fontId="37" fillId="0" borderId="0" xfId="87" applyFont="1" applyFill="1" applyBorder="1" applyAlignment="1" applyProtection="1">
      <alignment horizontal="left" vertical="center"/>
    </xf>
    <xf numFmtId="0" fontId="38" fillId="0" borderId="0" xfId="87" quotePrefix="1" applyFont="1" applyFill="1" applyBorder="1" applyAlignment="1" applyProtection="1">
      <alignment horizontal="left" vertical="center"/>
    </xf>
    <xf numFmtId="0" fontId="38" fillId="0" borderId="0" xfId="87" applyFont="1" applyFill="1" applyBorder="1" applyAlignment="1" applyProtection="1">
      <alignment horizontal="left" vertical="center"/>
    </xf>
    <xf numFmtId="0" fontId="38" fillId="0" borderId="0" xfId="87" applyFont="1" applyFill="1" applyBorder="1" applyAlignment="1" applyProtection="1">
      <alignment vertical="center"/>
    </xf>
    <xf numFmtId="0" fontId="34" fillId="0" borderId="0" xfId="87" applyFont="1" applyFill="1" applyBorder="1" applyAlignment="1" applyProtection="1">
      <alignment horizontal="right" vertical="center"/>
    </xf>
    <xf numFmtId="0" fontId="6" fillId="0" borderId="0" xfId="86" applyFont="1" applyFill="1" applyAlignment="1" applyProtection="1">
      <alignment vertical="center"/>
    </xf>
    <xf numFmtId="0" fontId="26" fillId="0" borderId="0" xfId="87" applyFont="1" applyFill="1" applyBorder="1" applyAlignment="1" applyProtection="1">
      <alignment horizontal="left" vertical="center"/>
    </xf>
    <xf numFmtId="0" fontId="8" fillId="0" borderId="0" xfId="87" quotePrefix="1" applyFont="1" applyFill="1" applyBorder="1" applyAlignment="1" applyProtection="1">
      <alignment horizontal="left" vertical="center"/>
    </xf>
    <xf numFmtId="0" fontId="8" fillId="0" borderId="0" xfId="87" applyFont="1" applyFill="1" applyBorder="1" applyAlignment="1" applyProtection="1">
      <alignment horizontal="left" vertical="center"/>
    </xf>
    <xf numFmtId="0" fontId="8" fillId="0" borderId="0" xfId="87" applyFont="1" applyFill="1" applyBorder="1" applyAlignment="1" applyProtection="1">
      <alignment vertical="center"/>
    </xf>
    <xf numFmtId="0" fontId="7" fillId="0" borderId="0" xfId="86" applyFont="1" applyFill="1" applyAlignment="1" applyProtection="1">
      <alignment horizontal="center" vertical="center"/>
    </xf>
    <xf numFmtId="0" fontId="7" fillId="0" borderId="56" xfId="87" applyFont="1" applyFill="1" applyBorder="1" applyAlignment="1" applyProtection="1">
      <alignment horizontal="center" vertical="center"/>
    </xf>
    <xf numFmtId="0" fontId="7" fillId="0" borderId="57" xfId="87" applyFont="1" applyFill="1" applyBorder="1" applyAlignment="1" applyProtection="1">
      <alignment horizontal="center" vertical="center"/>
    </xf>
    <xf numFmtId="0" fontId="7" fillId="0" borderId="58" xfId="87" applyFont="1" applyFill="1" applyBorder="1" applyAlignment="1" applyProtection="1">
      <alignment horizontal="center" vertical="center"/>
    </xf>
    <xf numFmtId="0" fontId="7" fillId="0" borderId="59" xfId="87" applyFont="1" applyFill="1" applyBorder="1" applyAlignment="1" applyProtection="1">
      <alignment horizontal="center" vertical="center"/>
    </xf>
    <xf numFmtId="0" fontId="7" fillId="0" borderId="60" xfId="87" applyFont="1" applyFill="1" applyBorder="1" applyAlignment="1" applyProtection="1">
      <alignment horizontal="center" vertical="center"/>
    </xf>
    <xf numFmtId="0" fontId="7" fillId="0" borderId="61" xfId="87" applyFont="1" applyFill="1" applyBorder="1" applyAlignment="1" applyProtection="1">
      <alignment horizontal="center" vertical="center"/>
    </xf>
    <xf numFmtId="0" fontId="7" fillId="0" borderId="43" xfId="87" applyFont="1" applyFill="1" applyBorder="1" applyAlignment="1" applyProtection="1">
      <alignment horizontal="left" vertical="center"/>
    </xf>
    <xf numFmtId="0" fontId="7" fillId="0" borderId="62" xfId="87" quotePrefix="1" applyFont="1" applyFill="1" applyBorder="1" applyAlignment="1" applyProtection="1">
      <alignment horizontal="left" vertical="center"/>
    </xf>
    <xf numFmtId="37" fontId="8" fillId="0" borderId="63" xfId="87" applyNumberFormat="1" applyFont="1" applyFill="1" applyBorder="1" applyProtection="1"/>
    <xf numFmtId="37" fontId="8" fillId="0" borderId="64" xfId="87" applyNumberFormat="1" applyFont="1" applyFill="1" applyBorder="1" applyProtection="1"/>
    <xf numFmtId="37" fontId="8" fillId="0" borderId="65" xfId="87" applyNumberFormat="1" applyFont="1" applyFill="1" applyBorder="1" applyProtection="1"/>
    <xf numFmtId="37" fontId="8" fillId="0" borderId="66" xfId="87" applyNumberFormat="1" applyFont="1" applyFill="1" applyBorder="1" applyProtection="1"/>
    <xf numFmtId="37" fontId="8" fillId="0" borderId="67" xfId="87" applyNumberFormat="1" applyFont="1" applyFill="1" applyBorder="1" applyProtection="1"/>
    <xf numFmtId="2" fontId="8" fillId="0" borderId="68" xfId="87" applyNumberFormat="1" applyFont="1" applyFill="1" applyBorder="1" applyProtection="1"/>
    <xf numFmtId="176" fontId="8" fillId="0" borderId="39" xfId="87" applyNumberFormat="1" applyFont="1" applyFill="1" applyBorder="1" applyProtection="1"/>
    <xf numFmtId="176" fontId="8" fillId="0" borderId="69" xfId="87" applyNumberFormat="1" applyFont="1" applyFill="1" applyBorder="1" applyProtection="1"/>
    <xf numFmtId="176" fontId="8" fillId="0" borderId="70" xfId="87" applyNumberFormat="1" applyFont="1" applyFill="1" applyBorder="1" applyProtection="1"/>
    <xf numFmtId="0" fontId="7" fillId="0" borderId="0" xfId="86" applyFont="1" applyFill="1" applyAlignment="1" applyProtection="1">
      <alignment vertical="center"/>
    </xf>
    <xf numFmtId="0" fontId="7" fillId="0" borderId="33" xfId="87" applyFont="1" applyFill="1" applyBorder="1" applyAlignment="1" applyProtection="1">
      <alignment horizontal="left" vertical="center"/>
    </xf>
    <xf numFmtId="0" fontId="7" fillId="0" borderId="0" xfId="87" applyFont="1" applyFill="1" applyBorder="1" applyAlignment="1" applyProtection="1">
      <alignment horizontal="left" vertical="center"/>
    </xf>
    <xf numFmtId="37" fontId="8" fillId="0" borderId="71" xfId="87" applyNumberFormat="1" applyFont="1" applyFill="1" applyBorder="1" applyProtection="1"/>
    <xf numFmtId="37" fontId="8" fillId="0" borderId="72" xfId="87" applyNumberFormat="1" applyFont="1" applyFill="1" applyBorder="1" applyProtection="1"/>
    <xf numFmtId="37" fontId="8" fillId="0" borderId="73" xfId="87" applyNumberFormat="1" applyFont="1" applyFill="1" applyBorder="1" applyProtection="1"/>
    <xf numFmtId="2" fontId="8" fillId="0" borderId="74" xfId="87" applyNumberFormat="1" applyFont="1" applyFill="1" applyBorder="1" applyProtection="1"/>
    <xf numFmtId="0" fontId="7" fillId="0" borderId="75" xfId="87" applyFont="1" applyFill="1" applyBorder="1" applyAlignment="1" applyProtection="1">
      <alignment horizontal="left" vertical="center"/>
    </xf>
    <xf numFmtId="0" fontId="7" fillId="0" borderId="76" xfId="87" applyFont="1" applyFill="1" applyBorder="1" applyAlignment="1" applyProtection="1">
      <alignment horizontal="left" vertical="center"/>
    </xf>
    <xf numFmtId="37" fontId="8" fillId="0" borderId="77" xfId="87" applyNumberFormat="1" applyFont="1" applyFill="1" applyBorder="1" applyProtection="1"/>
    <xf numFmtId="37" fontId="8" fillId="0" borderId="78" xfId="87" applyNumberFormat="1" applyFont="1" applyFill="1" applyBorder="1" applyProtection="1"/>
    <xf numFmtId="37" fontId="8" fillId="0" borderId="79" xfId="87" applyNumberFormat="1" applyFont="1" applyFill="1" applyBorder="1" applyProtection="1"/>
    <xf numFmtId="2" fontId="8" fillId="0" borderId="80" xfId="87" applyNumberFormat="1" applyFont="1" applyFill="1" applyBorder="1" applyProtection="1"/>
    <xf numFmtId="0" fontId="7" fillId="0" borderId="81" xfId="87" applyFont="1" applyFill="1" applyBorder="1" applyAlignment="1" applyProtection="1">
      <alignment horizontal="left" vertical="center"/>
    </xf>
    <xf numFmtId="0" fontId="7" fillId="0" borderId="82" xfId="87" applyFont="1" applyFill="1" applyBorder="1" applyAlignment="1" applyProtection="1">
      <alignment horizontal="left" vertical="center"/>
    </xf>
    <xf numFmtId="37" fontId="8" fillId="0" borderId="83" xfId="87" applyNumberFormat="1" applyFont="1" applyFill="1" applyBorder="1" applyProtection="1"/>
    <xf numFmtId="37" fontId="8" fillId="0" borderId="84" xfId="87" applyNumberFormat="1" applyFont="1" applyFill="1" applyBorder="1" applyProtection="1"/>
    <xf numFmtId="37" fontId="8" fillId="0" borderId="85" xfId="87" applyNumberFormat="1" applyFont="1" applyFill="1" applyBorder="1" applyProtection="1"/>
    <xf numFmtId="2" fontId="8" fillId="0" borderId="86" xfId="87" applyNumberFormat="1" applyFont="1" applyFill="1" applyBorder="1" applyProtection="1"/>
    <xf numFmtId="0" fontId="7" fillId="0" borderId="45" xfId="87" applyFont="1" applyFill="1" applyBorder="1" applyAlignment="1" applyProtection="1">
      <alignment horizontal="left" vertical="center"/>
    </xf>
    <xf numFmtId="0" fontId="7" fillId="0" borderId="87" xfId="87" applyFont="1" applyFill="1" applyBorder="1" applyAlignment="1" applyProtection="1">
      <alignment horizontal="left" vertical="center"/>
    </xf>
    <xf numFmtId="37" fontId="8" fillId="0" borderId="47" xfId="87" applyNumberFormat="1" applyFont="1" applyFill="1" applyBorder="1" applyProtection="1"/>
    <xf numFmtId="37" fontId="8" fillId="0" borderId="88" xfId="87" applyNumberFormat="1" applyFont="1" applyFill="1" applyBorder="1" applyProtection="1"/>
    <xf numFmtId="37" fontId="8" fillId="0" borderId="46" xfId="87" applyNumberFormat="1" applyFont="1" applyFill="1" applyBorder="1" applyProtection="1"/>
    <xf numFmtId="2" fontId="8" fillId="0" borderId="89" xfId="87" applyNumberFormat="1" applyFont="1" applyFill="1" applyBorder="1" applyProtection="1"/>
    <xf numFmtId="0" fontId="7" fillId="0" borderId="21" xfId="87" applyFont="1" applyFill="1" applyBorder="1" applyAlignment="1" applyProtection="1">
      <alignment horizontal="left" vertical="center"/>
    </xf>
    <xf numFmtId="0" fontId="7" fillId="0" borderId="90" xfId="87" applyFont="1" applyFill="1" applyBorder="1" applyAlignment="1" applyProtection="1">
      <alignment horizontal="left" vertical="center"/>
    </xf>
    <xf numFmtId="37" fontId="8" fillId="0" borderId="15" xfId="87" applyNumberFormat="1" applyFont="1" applyFill="1" applyBorder="1" applyProtection="1"/>
    <xf numFmtId="37" fontId="8" fillId="0" borderId="22" xfId="87" applyNumberFormat="1" applyFont="1" applyFill="1" applyBorder="1" applyProtection="1"/>
    <xf numFmtId="37" fontId="8" fillId="0" borderId="2" xfId="87" applyNumberFormat="1" applyFont="1" applyFill="1" applyBorder="1" applyProtection="1"/>
    <xf numFmtId="2" fontId="8" fillId="0" borderId="24" xfId="87" applyNumberFormat="1" applyFont="1" applyFill="1" applyBorder="1" applyProtection="1"/>
    <xf numFmtId="176" fontId="8" fillId="0" borderId="15" xfId="87" applyNumberFormat="1" applyFont="1" applyFill="1" applyBorder="1" applyProtection="1"/>
    <xf numFmtId="176" fontId="8" fillId="0" borderId="22" xfId="87" applyNumberFormat="1" applyFont="1" applyFill="1" applyBorder="1" applyProtection="1"/>
    <xf numFmtId="176" fontId="8" fillId="0" borderId="91" xfId="87" applyNumberFormat="1" applyFont="1" applyFill="1" applyBorder="1" applyProtection="1"/>
    <xf numFmtId="0" fontId="7" fillId="0" borderId="92" xfId="87" applyFont="1" applyFill="1" applyBorder="1" applyAlignment="1" applyProtection="1">
      <alignment horizontal="left" vertical="center"/>
    </xf>
    <xf numFmtId="0" fontId="7" fillId="0" borderId="93" xfId="87" applyFont="1" applyFill="1" applyBorder="1" applyAlignment="1" applyProtection="1">
      <alignment horizontal="left" vertical="center"/>
    </xf>
    <xf numFmtId="0" fontId="7" fillId="0" borderId="94" xfId="87" applyFont="1" applyFill="1" applyBorder="1" applyAlignment="1" applyProtection="1">
      <alignment horizontal="left" vertical="center"/>
    </xf>
    <xf numFmtId="37" fontId="8" fillId="0" borderId="19" xfId="87" applyNumberFormat="1" applyFont="1" applyFill="1" applyBorder="1" applyProtection="1"/>
    <xf numFmtId="37" fontId="8" fillId="0" borderId="25" xfId="87" applyNumberFormat="1" applyFont="1" applyFill="1" applyBorder="1" applyProtection="1"/>
    <xf numFmtId="37" fontId="8" fillId="0" borderId="12" xfId="87" applyNumberFormat="1" applyFont="1" applyFill="1" applyBorder="1" applyProtection="1"/>
    <xf numFmtId="2" fontId="8" fillId="0" borderId="23" xfId="87" applyNumberFormat="1" applyFont="1" applyFill="1" applyBorder="1" applyProtection="1"/>
    <xf numFmtId="0" fontId="7" fillId="0" borderId="20" xfId="87" applyFont="1" applyFill="1" applyBorder="1" applyAlignment="1" applyProtection="1">
      <alignment horizontal="left" vertical="center"/>
    </xf>
    <xf numFmtId="0" fontId="7" fillId="0" borderId="49" xfId="87" applyFont="1" applyFill="1" applyBorder="1" applyAlignment="1" applyProtection="1">
      <alignment horizontal="left" vertical="center"/>
    </xf>
    <xf numFmtId="0" fontId="7" fillId="0" borderId="95" xfId="87" applyFont="1" applyFill="1" applyBorder="1" applyAlignment="1" applyProtection="1">
      <alignment horizontal="left" vertical="center"/>
    </xf>
    <xf numFmtId="0" fontId="7" fillId="0" borderId="96" xfId="87" applyFont="1" applyFill="1" applyBorder="1" applyAlignment="1" applyProtection="1">
      <alignment horizontal="left" vertical="center"/>
    </xf>
    <xf numFmtId="37" fontId="8" fillId="0" borderId="97" xfId="87" applyNumberFormat="1" applyFont="1" applyFill="1" applyBorder="1" applyProtection="1"/>
    <xf numFmtId="37" fontId="8" fillId="0" borderId="98" xfId="87" applyNumberFormat="1" applyFont="1" applyFill="1" applyBorder="1" applyProtection="1"/>
    <xf numFmtId="37" fontId="8" fillId="0" borderId="99" xfId="87" applyNumberFormat="1" applyFont="1" applyFill="1" applyBorder="1" applyProtection="1"/>
    <xf numFmtId="2" fontId="8" fillId="0" borderId="100" xfId="87" applyNumberFormat="1" applyFont="1" applyFill="1" applyBorder="1" applyProtection="1"/>
    <xf numFmtId="0" fontId="7" fillId="0" borderId="101" xfId="87" applyFont="1" applyFill="1" applyBorder="1" applyAlignment="1" applyProtection="1">
      <alignment horizontal="left" vertical="center"/>
    </xf>
    <xf numFmtId="0" fontId="7" fillId="0" borderId="54" xfId="87" applyFont="1" applyFill="1" applyBorder="1" applyAlignment="1" applyProtection="1">
      <alignment vertical="center"/>
    </xf>
    <xf numFmtId="37" fontId="8" fillId="0" borderId="52" xfId="87" applyNumberFormat="1" applyFont="1" applyFill="1" applyBorder="1" applyProtection="1"/>
    <xf numFmtId="37" fontId="8" fillId="0" borderId="102" xfId="87" applyNumberFormat="1" applyFont="1" applyFill="1" applyBorder="1" applyProtection="1"/>
    <xf numFmtId="37" fontId="8" fillId="0" borderId="54" xfId="87" applyNumberFormat="1" applyFont="1" applyFill="1" applyBorder="1" applyProtection="1"/>
    <xf numFmtId="2" fontId="8" fillId="0" borderId="55" xfId="87" applyNumberFormat="1" applyFont="1" applyFill="1" applyBorder="1" applyProtection="1"/>
    <xf numFmtId="176" fontId="8" fillId="0" borderId="52" xfId="87" applyNumberFormat="1" applyFont="1" applyFill="1" applyBorder="1" applyProtection="1"/>
    <xf numFmtId="176" fontId="8" fillId="0" borderId="102" xfId="87" applyNumberFormat="1" applyFont="1" applyFill="1" applyBorder="1" applyProtection="1"/>
    <xf numFmtId="176" fontId="8" fillId="0" borderId="103" xfId="87" applyNumberFormat="1" applyFont="1" applyFill="1" applyBorder="1" applyProtection="1"/>
    <xf numFmtId="176" fontId="8" fillId="0" borderId="71" xfId="87" applyNumberFormat="1" applyFont="1" applyFill="1" applyBorder="1" applyProtection="1"/>
    <xf numFmtId="176" fontId="8" fillId="0" borderId="72" xfId="87" applyNumberFormat="1" applyFont="1" applyFill="1" applyBorder="1" applyProtection="1"/>
    <xf numFmtId="176" fontId="8" fillId="0" borderId="104" xfId="87" applyNumberFormat="1" applyFont="1" applyFill="1" applyBorder="1" applyProtection="1"/>
    <xf numFmtId="176" fontId="8" fillId="0" borderId="77" xfId="87" applyNumberFormat="1" applyFont="1" applyFill="1" applyBorder="1" applyProtection="1"/>
    <xf numFmtId="176" fontId="8" fillId="0" borderId="78" xfId="87" applyNumberFormat="1" applyFont="1" applyFill="1" applyBorder="1" applyProtection="1"/>
    <xf numFmtId="176" fontId="8" fillId="0" borderId="105" xfId="87" applyNumberFormat="1" applyFont="1" applyFill="1" applyBorder="1" applyProtection="1"/>
    <xf numFmtId="176" fontId="8" fillId="0" borderId="83" xfId="87" applyNumberFormat="1" applyFont="1" applyFill="1" applyBorder="1" applyProtection="1"/>
    <xf numFmtId="176" fontId="8" fillId="0" borderId="84" xfId="87" applyNumberFormat="1" applyFont="1" applyFill="1" applyBorder="1" applyProtection="1"/>
    <xf numFmtId="176" fontId="8" fillId="0" borderId="106" xfId="87" applyNumberFormat="1" applyFont="1" applyFill="1" applyBorder="1" applyProtection="1"/>
    <xf numFmtId="176" fontId="8" fillId="0" borderId="97" xfId="87" applyNumberFormat="1" applyFont="1" applyFill="1" applyBorder="1" applyProtection="1"/>
    <xf numFmtId="176" fontId="8" fillId="0" borderId="98" xfId="87" applyNumberFormat="1" applyFont="1" applyFill="1" applyBorder="1" applyProtection="1"/>
    <xf numFmtId="176" fontId="8" fillId="0" borderId="107" xfId="87" applyNumberFormat="1" applyFont="1" applyFill="1" applyBorder="1" applyProtection="1"/>
    <xf numFmtId="0" fontId="39" fillId="0" borderId="13" xfId="86" applyFont="1" applyFill="1" applyBorder="1" applyAlignment="1">
      <alignment horizontal="center"/>
    </xf>
    <xf numFmtId="0" fontId="39" fillId="0" borderId="34" xfId="86" applyFont="1" applyFill="1" applyBorder="1" applyAlignment="1">
      <alignment horizontal="center"/>
    </xf>
    <xf numFmtId="0" fontId="39" fillId="0" borderId="16" xfId="86" applyFont="1" applyFill="1" applyBorder="1" applyAlignment="1">
      <alignment horizontal="center"/>
    </xf>
    <xf numFmtId="0" fontId="8" fillId="0" borderId="0" xfId="86" applyFont="1" applyFill="1" applyBorder="1" applyAlignment="1">
      <alignment horizontal="left" wrapText="1"/>
    </xf>
    <xf numFmtId="0" fontId="6" fillId="0" borderId="0" xfId="86" applyFont="1" applyFill="1" applyBorder="1" applyAlignment="1"/>
    <xf numFmtId="0" fontId="8" fillId="0" borderId="0" xfId="86" applyFont="1" applyFill="1" applyBorder="1" applyAlignment="1">
      <alignment horizontal="left" vertical="top" wrapText="1"/>
    </xf>
    <xf numFmtId="0" fontId="7" fillId="0" borderId="28" xfId="87" applyFont="1" applyFill="1" applyBorder="1" applyAlignment="1" applyProtection="1">
      <alignment horizontal="center" vertical="center"/>
    </xf>
    <xf numFmtId="0" fontId="7" fillId="0" borderId="108" xfId="87" applyFont="1" applyFill="1" applyBorder="1" applyAlignment="1" applyProtection="1">
      <alignment horizontal="center" vertical="center"/>
    </xf>
    <xf numFmtId="0" fontId="7" fillId="0" borderId="31" xfId="87" applyFont="1" applyFill="1" applyBorder="1" applyAlignment="1" applyProtection="1">
      <alignment horizontal="center" vertical="center"/>
    </xf>
    <xf numFmtId="0" fontId="8" fillId="0" borderId="0" xfId="86" applyFont="1" applyFill="1" applyBorder="1" applyAlignment="1" applyProtection="1">
      <alignment horizontal="left" wrapText="1"/>
    </xf>
    <xf numFmtId="0" fontId="7" fillId="0" borderId="26" xfId="87" applyFont="1" applyFill="1" applyBorder="1" applyAlignment="1" applyProtection="1">
      <alignment horizontal="center" vertical="center"/>
    </xf>
    <xf numFmtId="0" fontId="7" fillId="0" borderId="112" xfId="87" applyFont="1" applyFill="1" applyBorder="1" applyAlignment="1" applyProtection="1">
      <alignment horizontal="center" vertical="center"/>
    </xf>
    <xf numFmtId="0" fontId="7" fillId="0" borderId="29" xfId="87" applyFont="1" applyFill="1" applyBorder="1" applyAlignment="1" applyProtection="1">
      <alignment horizontal="center" vertical="center"/>
    </xf>
    <xf numFmtId="0" fontId="7" fillId="0" borderId="56" xfId="87" applyFont="1" applyFill="1" applyBorder="1" applyAlignment="1" applyProtection="1">
      <alignment horizontal="center" vertical="center"/>
    </xf>
    <xf numFmtId="0" fontId="7" fillId="0" borderId="109" xfId="87" applyFont="1" applyFill="1" applyBorder="1" applyAlignment="1" applyProtection="1">
      <alignment horizontal="center" vertical="center"/>
    </xf>
    <xf numFmtId="0" fontId="7" fillId="0" borderId="110" xfId="87" applyFont="1" applyFill="1" applyBorder="1" applyAlignment="1" applyProtection="1">
      <alignment horizontal="center" vertical="center" wrapText="1"/>
    </xf>
    <xf numFmtId="0" fontId="7" fillId="0" borderId="111" xfId="87" applyFont="1" applyFill="1" applyBorder="1" applyAlignment="1" applyProtection="1">
      <alignment horizontal="center" vertical="center"/>
    </xf>
  </cellXfs>
  <cellStyles count="89">
    <cellStyle name="??" xfId="1"/>
    <cellStyle name="?? [0.00]_PERSONAL" xfId="2"/>
    <cellStyle name="???? [0.00]_PERSONAL" xfId="3"/>
    <cellStyle name="????_PERSONAL" xfId="4"/>
    <cellStyle name="??_PERSONAL" xfId="5"/>
    <cellStyle name="20% - アクセント 1" xfId="6" builtinId="30" customBuiltin="1"/>
    <cellStyle name="20% - アクセント 2" xfId="7" builtinId="34" customBuiltin="1"/>
    <cellStyle name="20% - アクセント 3" xfId="8" builtinId="38" customBuiltin="1"/>
    <cellStyle name="20% - アクセント 4" xfId="9" builtinId="42" customBuiltin="1"/>
    <cellStyle name="20% - アクセント 5" xfId="10" builtinId="46" customBuiltin="1"/>
    <cellStyle name="20% - アクセント 6" xfId="11" builtinId="50" customBuiltin="1"/>
    <cellStyle name="40% - アクセント 1" xfId="12" builtinId="31" customBuiltin="1"/>
    <cellStyle name="40% - アクセント 2" xfId="13" builtinId="35" customBuiltin="1"/>
    <cellStyle name="40% - アクセント 3" xfId="14" builtinId="39" customBuiltin="1"/>
    <cellStyle name="40% - アクセント 4" xfId="15" builtinId="43" customBuiltin="1"/>
    <cellStyle name="40% - アクセント 5" xfId="16" builtinId="47" customBuiltin="1"/>
    <cellStyle name="40% - アクセント 6" xfId="17" builtinId="51" customBuiltin="1"/>
    <cellStyle name="60% - アクセント 1" xfId="18" builtinId="32" customBuiltin="1"/>
    <cellStyle name="60% - アクセント 2" xfId="19" builtinId="36" customBuiltin="1"/>
    <cellStyle name="60% - アクセント 3" xfId="20" builtinId="40" customBuiltin="1"/>
    <cellStyle name="60% - アクセント 4" xfId="21" builtinId="44" customBuiltin="1"/>
    <cellStyle name="60% - アクセント 5" xfId="22" builtinId="48" customBuiltin="1"/>
    <cellStyle name="60% - アクセント 6" xfId="23" builtinId="52" customBuiltin="1"/>
    <cellStyle name="Calc Currency (0)" xfId="24"/>
    <cellStyle name="Calc Currency (2)" xfId="25"/>
    <cellStyle name="Calc Percent (0)" xfId="26"/>
    <cellStyle name="Calc Percent (1)" xfId="27"/>
    <cellStyle name="Calc Percent (2)" xfId="28"/>
    <cellStyle name="Calc Units (0)" xfId="29"/>
    <cellStyle name="Calc Units (1)" xfId="30"/>
    <cellStyle name="Calc Units (2)" xfId="31"/>
    <cellStyle name="Comma [0]_#6 Temps &amp; Contractors" xfId="32"/>
    <cellStyle name="Comma [00]" xfId="33"/>
    <cellStyle name="Comma_#6 Temps &amp; Contractors" xfId="34"/>
    <cellStyle name="Currency [0]_#6 Temps &amp; Contractors" xfId="35"/>
    <cellStyle name="Currency [00]" xfId="36"/>
    <cellStyle name="Currency_#6 Temps &amp; Contractors" xfId="37"/>
    <cellStyle name="Date Short" xfId="38"/>
    <cellStyle name="Enter Currency (0)" xfId="39"/>
    <cellStyle name="Enter Currency (2)" xfId="40"/>
    <cellStyle name="Enter Units (0)" xfId="41"/>
    <cellStyle name="Enter Units (1)" xfId="42"/>
    <cellStyle name="Enter Units (2)" xfId="43"/>
    <cellStyle name="Header1" xfId="44"/>
    <cellStyle name="Header2" xfId="45"/>
    <cellStyle name="Link Currency (0)" xfId="46"/>
    <cellStyle name="Link Currency (2)" xfId="47"/>
    <cellStyle name="Link Units (0)" xfId="48"/>
    <cellStyle name="Link Units (1)" xfId="49"/>
    <cellStyle name="Link Units (2)" xfId="50"/>
    <cellStyle name="Normal - Style1" xfId="51"/>
    <cellStyle name="Normal_# 41-Market &amp;Trends" xfId="52"/>
    <cellStyle name="Percent [0]" xfId="53"/>
    <cellStyle name="Percent [00]" xfId="54"/>
    <cellStyle name="Percent_#6 Temps &amp; Contractors" xfId="55"/>
    <cellStyle name="PrePop Currency (0)" xfId="56"/>
    <cellStyle name="PrePop Currency (2)" xfId="57"/>
    <cellStyle name="PrePop Units (0)" xfId="58"/>
    <cellStyle name="PrePop Units (1)" xfId="59"/>
    <cellStyle name="PrePop Units (2)" xfId="60"/>
    <cellStyle name="Text Indent A" xfId="61"/>
    <cellStyle name="Text Indent B" xfId="62"/>
    <cellStyle name="Text Indent C" xfId="63"/>
    <cellStyle name="アクセント 1" xfId="64" builtinId="29" customBuiltin="1"/>
    <cellStyle name="アクセント 2" xfId="65" builtinId="33" customBuiltin="1"/>
    <cellStyle name="アクセント 3" xfId="66" builtinId="37" customBuiltin="1"/>
    <cellStyle name="アクセント 4" xfId="67" builtinId="41" customBuiltin="1"/>
    <cellStyle name="アクセント 5" xfId="68" builtinId="45" customBuiltin="1"/>
    <cellStyle name="アクセント 6" xfId="69" builtinId="49" customBuiltin="1"/>
    <cellStyle name="タイトル" xfId="70" builtinId="15" customBuiltin="1"/>
    <cellStyle name="チェック セル" xfId="71" builtinId="23" customBuiltin="1"/>
    <cellStyle name="どちらでもない" xfId="72" builtinId="28" customBuiltin="1"/>
    <cellStyle name="メモ" xfId="73" builtinId="10" customBuiltin="1"/>
    <cellStyle name="リンク セル" xfId="74" builtinId="24" customBuiltin="1"/>
    <cellStyle name="悪い" xfId="75" builtinId="27" customBuiltin="1"/>
    <cellStyle name="計算" xfId="76" builtinId="22" customBuiltin="1"/>
    <cellStyle name="警告文" xfId="77" builtinId="11" customBuiltin="1"/>
    <cellStyle name="見出し 1" xfId="78" builtinId="16" customBuiltin="1"/>
    <cellStyle name="見出し 2" xfId="79" builtinId="17" customBuiltin="1"/>
    <cellStyle name="見出し 3" xfId="80" builtinId="18" customBuiltin="1"/>
    <cellStyle name="見出し 4" xfId="81" builtinId="19" customBuiltin="1"/>
    <cellStyle name="集計" xfId="82" builtinId="25" customBuiltin="1"/>
    <cellStyle name="出力" xfId="83" builtinId="21" customBuiltin="1"/>
    <cellStyle name="説明文" xfId="84" builtinId="53" customBuiltin="1"/>
    <cellStyle name="入力" xfId="85" builtinId="20" customBuiltin="1"/>
    <cellStyle name="標準" xfId="0" builtinId="0"/>
    <cellStyle name="標準_《作業用》★0709記者発表資料②高校等（第１～３表）個票データ" xfId="86"/>
    <cellStyle name="標準_高校9603" xfId="87"/>
    <cellStyle name="良い" xfId="88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22</xdr:row>
      <xdr:rowOff>28575</xdr:rowOff>
    </xdr:from>
    <xdr:to>
      <xdr:col>1</xdr:col>
      <xdr:colOff>209550</xdr:colOff>
      <xdr:row>24</xdr:row>
      <xdr:rowOff>28575</xdr:rowOff>
    </xdr:to>
    <xdr:sp macro="" textlink="">
      <xdr:nvSpPr>
        <xdr:cNvPr id="49153" name="Text Box 1"/>
        <xdr:cNvSpPr txBox="1">
          <a:spLocks noChangeArrowheads="1"/>
        </xdr:cNvSpPr>
      </xdr:nvSpPr>
      <xdr:spPr bwMode="auto">
        <a:xfrm>
          <a:off x="104775" y="3800475"/>
          <a:ext cx="209550" cy="3429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0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2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gyo.mhlw.go.jp\sites\&#23398;&#21330;&#38306;&#20418;\&#65298;&#65296;&#23398;&#22577;\&#23398;&#22577;&#65300;&#21495;&#38598;&#35336;&#29992;\&#24179;&#25104;20&#24180;9&#26376;30&#26085;&#29694;&#22312;&#38598;&#35336;&#29992;&#65288;&#65298;&#65296;&#24180;&#24230;&#6528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n-fileserver\&#23433;&#23450;&#37096;&#20849;&#26377;&#12501;&#12457;&#12523;&#12480;\Documents%20and%20Settings\Administrator\&#12487;&#12473;&#12463;&#12488;&#12483;&#12503;\&#25972;&#29702;&#28168;\&#65297;&#65303;&#23398;&#21330;&#22577;&#21578;\&#65296;&#65297;&#12539;&#23398;&#21330;&#26376;&#22577;&#65297;&#65303;&#65294;&#65296;&#65303;&#65374;&#65297;&#65304;&#65294;&#65296;&#65302;\2005-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様式（本省報告）"/>
      <sheetName val="求人状況（本省報告）"/>
      <sheetName val="目次"/>
      <sheetName val="前年度データ１"/>
      <sheetName val="前年度データ２"/>
      <sheetName val="前年度データ３"/>
      <sheetName val="紹介状況"/>
      <sheetName val="内定状況"/>
      <sheetName val="内定状況（詳細データ）"/>
      <sheetName val="高校求人（各所）"/>
      <sheetName val="対比表"/>
      <sheetName val="４号"/>
      <sheetName val="４号（安定所別）"/>
      <sheetName val="4-1"/>
      <sheetName val="4-2"/>
      <sheetName val="4-3"/>
      <sheetName val="4-1（入力）"/>
      <sheetName val="4-2（入力）"/>
      <sheetName val="4-3（入力）"/>
      <sheetName val="岡山労働局"/>
      <sheetName val="岡山"/>
      <sheetName val="津山"/>
      <sheetName val="美作"/>
      <sheetName val="倉敷中央"/>
      <sheetName val="総社"/>
      <sheetName val="玉野"/>
      <sheetName val="児島"/>
      <sheetName val="和気"/>
      <sheetName val="備前"/>
      <sheetName val="高梁"/>
      <sheetName val="新見"/>
      <sheetName val="笠岡"/>
      <sheetName val="玉島"/>
      <sheetName val="西大寺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準備ｼｰﾄ"/>
      <sheetName val="様式1"/>
      <sheetName val="様式2"/>
      <sheetName val="前年比較表 中学"/>
      <sheetName val="前年比較表高校"/>
      <sheetName val="高校前年比較"/>
      <sheetName val="学報4"/>
      <sheetName val="学報4別添"/>
      <sheetName val="高知1"/>
      <sheetName val="山田1"/>
      <sheetName val="須崎1"/>
      <sheetName val="中村1"/>
      <sheetName val="安芸1"/>
      <sheetName val="伊野1"/>
      <sheetName val="高知"/>
      <sheetName val="山田"/>
      <sheetName val="須崎"/>
      <sheetName val="中村"/>
      <sheetName val="安芸"/>
      <sheetName val="いの"/>
      <sheetName val="データ"/>
    </sheetNames>
    <sheetDataSet>
      <sheetData sheetId="0" refreshError="1">
        <row r="6">
          <cell r="F6">
            <v>18</v>
          </cell>
        </row>
        <row r="7">
          <cell r="F7">
            <v>11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150"/>
  <sheetViews>
    <sheetView tabSelected="1" view="pageBreakPreview" zoomScaleNormal="130" zoomScaleSheetLayoutView="100" workbookViewId="0">
      <selection activeCell="Q59" sqref="Q59"/>
    </sheetView>
  </sheetViews>
  <sheetFormatPr defaultRowHeight="13.5"/>
  <cols>
    <col min="1" max="1" width="1.375" style="6" customWidth="1"/>
    <col min="2" max="2" width="3.25" style="6" customWidth="1"/>
    <col min="3" max="3" width="8.375" style="15" customWidth="1"/>
    <col min="4" max="4" width="9.125" style="15" customWidth="1"/>
    <col min="5" max="5" width="5.625" style="15" customWidth="1"/>
    <col min="6" max="6" width="9.125" style="15" customWidth="1"/>
    <col min="7" max="7" width="5.625" style="15" customWidth="1"/>
    <col min="8" max="8" width="9.125" style="15" customWidth="1"/>
    <col min="9" max="9" width="5.625" style="15" customWidth="1"/>
    <col min="10" max="10" width="9.125" style="15" customWidth="1"/>
    <col min="11" max="11" width="6.125" style="15" customWidth="1"/>
    <col min="12" max="12" width="8.125" style="15" customWidth="1"/>
    <col min="13" max="13" width="5.625" style="15" customWidth="1"/>
    <col min="14" max="14" width="7.625" style="15" customWidth="1"/>
    <col min="15" max="15" width="5.625" style="15" customWidth="1"/>
    <col min="16" max="16" width="7.625" style="15" customWidth="1"/>
    <col min="17" max="17" width="6" style="15" customWidth="1"/>
    <col min="18" max="18" width="6.875" style="15" customWidth="1"/>
    <col min="19" max="19" width="5.625" style="15" customWidth="1"/>
    <col min="20" max="20" width="6.875" style="15" customWidth="1"/>
    <col min="21" max="21" width="5.625" style="15" customWidth="1"/>
    <col min="22" max="22" width="6.875" style="15" customWidth="1"/>
    <col min="23" max="23" width="5.625" style="15" customWidth="1"/>
    <col min="24" max="24" width="6.875" style="15" customWidth="1"/>
    <col min="25" max="25" width="5.625" style="15" customWidth="1"/>
    <col min="26" max="28" width="6.875" style="15" customWidth="1"/>
    <col min="29" max="16384" width="9" style="15"/>
  </cols>
  <sheetData>
    <row r="1" spans="1:39" s="4" customFormat="1" ht="14.25" thickBot="1">
      <c r="A1" s="1"/>
      <c r="B1" s="1"/>
      <c r="C1" s="2" t="s">
        <v>105</v>
      </c>
      <c r="D1" s="3"/>
      <c r="E1" s="3"/>
      <c r="F1" s="3"/>
      <c r="G1" s="3"/>
      <c r="H1" s="3"/>
      <c r="I1" s="3"/>
      <c r="J1" s="3"/>
      <c r="L1" s="3"/>
      <c r="M1" s="3"/>
      <c r="N1" s="5" t="s">
        <v>107</v>
      </c>
      <c r="O1" s="3"/>
      <c r="P1" s="3"/>
      <c r="Q1" s="3"/>
      <c r="R1" s="3"/>
      <c r="S1" s="3"/>
    </row>
    <row r="2" spans="1:39">
      <c r="C2" s="7"/>
      <c r="D2" s="8" t="s">
        <v>36</v>
      </c>
      <c r="E2" s="9"/>
      <c r="F2" s="10" t="s">
        <v>37</v>
      </c>
      <c r="G2" s="9"/>
      <c r="H2" s="9"/>
      <c r="I2" s="9"/>
      <c r="J2" s="9"/>
      <c r="K2" s="11"/>
      <c r="L2" s="12" t="s">
        <v>38</v>
      </c>
      <c r="M2" s="9"/>
      <c r="N2" s="9"/>
      <c r="O2" s="9"/>
      <c r="P2" s="9"/>
      <c r="Q2" s="11"/>
      <c r="R2" s="9" t="s">
        <v>39</v>
      </c>
      <c r="S2" s="13"/>
      <c r="T2" s="9" t="s">
        <v>40</v>
      </c>
      <c r="U2" s="9"/>
      <c r="V2" s="9"/>
      <c r="W2" s="9"/>
      <c r="X2" s="9"/>
      <c r="Y2" s="14"/>
    </row>
    <row r="3" spans="1:39" ht="14.25" thickBot="1">
      <c r="C3" s="16"/>
      <c r="D3" s="17"/>
      <c r="E3" s="197" t="s">
        <v>104</v>
      </c>
      <c r="F3" s="18" t="s">
        <v>1</v>
      </c>
      <c r="G3" s="197" t="s">
        <v>104</v>
      </c>
      <c r="H3" s="18" t="s">
        <v>18</v>
      </c>
      <c r="I3" s="197" t="s">
        <v>104</v>
      </c>
      <c r="J3" s="18" t="s">
        <v>19</v>
      </c>
      <c r="K3" s="198" t="s">
        <v>104</v>
      </c>
      <c r="L3" s="18" t="s">
        <v>1</v>
      </c>
      <c r="M3" s="197" t="s">
        <v>104</v>
      </c>
      <c r="N3" s="18" t="s">
        <v>18</v>
      </c>
      <c r="O3" s="197" t="s">
        <v>104</v>
      </c>
      <c r="P3" s="18" t="s">
        <v>19</v>
      </c>
      <c r="Q3" s="199" t="s">
        <v>104</v>
      </c>
      <c r="R3" s="19"/>
      <c r="S3" s="20" t="s">
        <v>20</v>
      </c>
      <c r="T3" s="21" t="s">
        <v>1</v>
      </c>
      <c r="U3" s="18" t="s">
        <v>20</v>
      </c>
      <c r="V3" s="18" t="s">
        <v>18</v>
      </c>
      <c r="W3" s="18" t="s">
        <v>20</v>
      </c>
      <c r="X3" s="18" t="s">
        <v>19</v>
      </c>
      <c r="Y3" s="22" t="s">
        <v>20</v>
      </c>
    </row>
    <row r="4" spans="1:39" s="31" customFormat="1" ht="12" thickTop="1">
      <c r="A4" s="19"/>
      <c r="B4" s="19"/>
      <c r="C4" s="23"/>
      <c r="D4" s="24" t="s">
        <v>21</v>
      </c>
      <c r="E4" s="25" t="s">
        <v>22</v>
      </c>
      <c r="F4" s="26" t="s">
        <v>21</v>
      </c>
      <c r="G4" s="25" t="s">
        <v>22</v>
      </c>
      <c r="H4" s="26" t="s">
        <v>21</v>
      </c>
      <c r="I4" s="25" t="s">
        <v>22</v>
      </c>
      <c r="J4" s="26" t="s">
        <v>21</v>
      </c>
      <c r="K4" s="25" t="s">
        <v>22</v>
      </c>
      <c r="L4" s="26" t="s">
        <v>21</v>
      </c>
      <c r="M4" s="25" t="s">
        <v>22</v>
      </c>
      <c r="N4" s="26" t="s">
        <v>21</v>
      </c>
      <c r="O4" s="25" t="s">
        <v>22</v>
      </c>
      <c r="P4" s="26" t="s">
        <v>21</v>
      </c>
      <c r="Q4" s="25" t="s">
        <v>22</v>
      </c>
      <c r="R4" s="25" t="s">
        <v>41</v>
      </c>
      <c r="S4" s="27" t="s">
        <v>23</v>
      </c>
      <c r="T4" s="28" t="s">
        <v>22</v>
      </c>
      <c r="U4" s="29" t="s">
        <v>23</v>
      </c>
      <c r="V4" s="29" t="s">
        <v>22</v>
      </c>
      <c r="W4" s="29" t="s">
        <v>23</v>
      </c>
      <c r="X4" s="29" t="s">
        <v>22</v>
      </c>
      <c r="Y4" s="30" t="s">
        <v>23</v>
      </c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</row>
    <row r="5" spans="1:39">
      <c r="C5" s="32"/>
      <c r="D5" s="33">
        <v>303016</v>
      </c>
      <c r="E5" s="34"/>
      <c r="F5" s="34">
        <v>175351</v>
      </c>
      <c r="G5" s="34"/>
      <c r="H5" s="34">
        <v>102257</v>
      </c>
      <c r="I5" s="34"/>
      <c r="J5" s="34">
        <v>73094</v>
      </c>
      <c r="K5" s="34"/>
      <c r="L5" s="34">
        <v>147457</v>
      </c>
      <c r="M5" s="34"/>
      <c r="N5" s="34">
        <v>88457</v>
      </c>
      <c r="O5" s="34"/>
      <c r="P5" s="34">
        <v>59000</v>
      </c>
      <c r="Q5" s="34"/>
      <c r="R5" s="35">
        <v>1.73</v>
      </c>
      <c r="S5" s="36"/>
      <c r="T5" s="37">
        <v>84.1</v>
      </c>
      <c r="U5" s="38"/>
      <c r="V5" s="38">
        <v>86.5</v>
      </c>
      <c r="W5" s="38"/>
      <c r="X5" s="38">
        <v>80.7</v>
      </c>
      <c r="Y5" s="39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</row>
    <row r="6" spans="1:39">
      <c r="C6" s="40" t="s">
        <v>0</v>
      </c>
      <c r="D6" s="41">
        <v>341796</v>
      </c>
      <c r="E6" s="42">
        <v>12.8</v>
      </c>
      <c r="F6" s="43">
        <v>176661</v>
      </c>
      <c r="G6" s="42">
        <v>0.7</v>
      </c>
      <c r="H6" s="43">
        <v>103761</v>
      </c>
      <c r="I6" s="42">
        <v>1.5</v>
      </c>
      <c r="J6" s="43">
        <v>72900</v>
      </c>
      <c r="K6" s="42">
        <v>-0.3</v>
      </c>
      <c r="L6" s="43">
        <v>151607</v>
      </c>
      <c r="M6" s="42">
        <v>2.8</v>
      </c>
      <c r="N6" s="43">
        <v>90952</v>
      </c>
      <c r="O6" s="42">
        <v>2.8</v>
      </c>
      <c r="P6" s="43">
        <v>60655</v>
      </c>
      <c r="Q6" s="42">
        <v>2.8</v>
      </c>
      <c r="R6" s="44">
        <v>1.93</v>
      </c>
      <c r="S6" s="45">
        <v>0.19999999999999996</v>
      </c>
      <c r="T6" s="46">
        <v>85.8</v>
      </c>
      <c r="U6" s="42">
        <v>1.7000000000000028</v>
      </c>
      <c r="V6" s="47">
        <v>87.7</v>
      </c>
      <c r="W6" s="42">
        <v>1.2000000000000028</v>
      </c>
      <c r="X6" s="47">
        <v>83.2</v>
      </c>
      <c r="Y6" s="48">
        <v>2.5</v>
      </c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</row>
    <row r="7" spans="1:39">
      <c r="C7" s="32"/>
      <c r="D7" s="33">
        <v>13025</v>
      </c>
      <c r="E7" s="49"/>
      <c r="F7" s="34">
        <v>8414</v>
      </c>
      <c r="G7" s="49"/>
      <c r="H7" s="34">
        <v>4442</v>
      </c>
      <c r="I7" s="49"/>
      <c r="J7" s="34">
        <v>3972</v>
      </c>
      <c r="K7" s="49"/>
      <c r="L7" s="34">
        <v>6244</v>
      </c>
      <c r="M7" s="49"/>
      <c r="N7" s="34">
        <v>3511</v>
      </c>
      <c r="O7" s="49"/>
      <c r="P7" s="34">
        <v>2733</v>
      </c>
      <c r="Q7" s="49"/>
      <c r="R7" s="35">
        <v>1.55</v>
      </c>
      <c r="S7" s="50"/>
      <c r="T7" s="37">
        <v>74.2</v>
      </c>
      <c r="U7" s="49"/>
      <c r="V7" s="38">
        <v>79</v>
      </c>
      <c r="W7" s="49"/>
      <c r="X7" s="38">
        <v>68.8</v>
      </c>
      <c r="Y7" s="51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</row>
    <row r="8" spans="1:39" s="61" customFormat="1">
      <c r="A8" s="6"/>
      <c r="B8" s="6"/>
      <c r="C8" s="52" t="s">
        <v>4</v>
      </c>
      <c r="D8" s="53">
        <v>14529</v>
      </c>
      <c r="E8" s="54">
        <v>11.5</v>
      </c>
      <c r="F8" s="55">
        <v>8403</v>
      </c>
      <c r="G8" s="54">
        <v>-0.1</v>
      </c>
      <c r="H8" s="55">
        <v>4434</v>
      </c>
      <c r="I8" s="54">
        <v>-0.2</v>
      </c>
      <c r="J8" s="55">
        <v>3969</v>
      </c>
      <c r="K8" s="54">
        <v>-0.1</v>
      </c>
      <c r="L8" s="55">
        <v>6682</v>
      </c>
      <c r="M8" s="54">
        <v>7</v>
      </c>
      <c r="N8" s="55">
        <v>3665</v>
      </c>
      <c r="O8" s="54">
        <v>4.4000000000000004</v>
      </c>
      <c r="P8" s="55">
        <v>3017</v>
      </c>
      <c r="Q8" s="54">
        <v>10.4</v>
      </c>
      <c r="R8" s="56">
        <v>1.73</v>
      </c>
      <c r="S8" s="57">
        <v>0.17999999999999994</v>
      </c>
      <c r="T8" s="58">
        <v>79.5</v>
      </c>
      <c r="U8" s="54">
        <v>5.2999999999999972</v>
      </c>
      <c r="V8" s="59">
        <v>82.7</v>
      </c>
      <c r="W8" s="54">
        <v>3.7000000000000028</v>
      </c>
      <c r="X8" s="59">
        <v>76</v>
      </c>
      <c r="Y8" s="60">
        <v>7.2000000000000028</v>
      </c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</row>
    <row r="9" spans="1:39">
      <c r="C9" s="32"/>
      <c r="D9" s="62">
        <v>33386</v>
      </c>
      <c r="E9" s="49"/>
      <c r="F9" s="34">
        <v>21360</v>
      </c>
      <c r="G9" s="49"/>
      <c r="H9" s="34">
        <v>12221</v>
      </c>
      <c r="I9" s="49"/>
      <c r="J9" s="34">
        <v>9139</v>
      </c>
      <c r="K9" s="49"/>
      <c r="L9" s="34">
        <v>18557</v>
      </c>
      <c r="M9" s="49"/>
      <c r="N9" s="34">
        <v>10802</v>
      </c>
      <c r="O9" s="49"/>
      <c r="P9" s="34">
        <v>7755</v>
      </c>
      <c r="Q9" s="49"/>
      <c r="R9" s="35">
        <v>1.56</v>
      </c>
      <c r="S9" s="50"/>
      <c r="T9" s="37">
        <v>86.9</v>
      </c>
      <c r="U9" s="49"/>
      <c r="V9" s="38">
        <v>88.4</v>
      </c>
      <c r="W9" s="49"/>
      <c r="X9" s="38">
        <v>84.9</v>
      </c>
      <c r="Y9" s="51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</row>
    <row r="10" spans="1:39" s="61" customFormat="1">
      <c r="A10" s="6"/>
      <c r="B10" s="6"/>
      <c r="C10" s="63" t="s">
        <v>24</v>
      </c>
      <c r="D10" s="53">
        <v>35704</v>
      </c>
      <c r="E10" s="54">
        <v>6.9</v>
      </c>
      <c r="F10" s="55">
        <v>20829</v>
      </c>
      <c r="G10" s="54">
        <v>-2.5</v>
      </c>
      <c r="H10" s="55">
        <v>12126</v>
      </c>
      <c r="I10" s="54">
        <v>-0.8</v>
      </c>
      <c r="J10" s="55">
        <v>8703</v>
      </c>
      <c r="K10" s="54">
        <v>-4.8</v>
      </c>
      <c r="L10" s="55">
        <v>18483</v>
      </c>
      <c r="M10" s="54">
        <v>-0.4</v>
      </c>
      <c r="N10" s="55">
        <v>10891</v>
      </c>
      <c r="O10" s="54">
        <v>0.8</v>
      </c>
      <c r="P10" s="55">
        <v>7592</v>
      </c>
      <c r="Q10" s="54">
        <v>-2.1</v>
      </c>
      <c r="R10" s="56">
        <v>1.71</v>
      </c>
      <c r="S10" s="57">
        <v>0.14999999999999991</v>
      </c>
      <c r="T10" s="58">
        <v>88.7</v>
      </c>
      <c r="U10" s="54">
        <v>1.7999999999999972</v>
      </c>
      <c r="V10" s="59">
        <v>89.8</v>
      </c>
      <c r="W10" s="54">
        <v>1.3999999999999915</v>
      </c>
      <c r="X10" s="59">
        <v>87.2</v>
      </c>
      <c r="Y10" s="60">
        <v>2.2999999999999972</v>
      </c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</row>
    <row r="11" spans="1:39">
      <c r="C11" s="32"/>
      <c r="D11" s="62">
        <v>40271</v>
      </c>
      <c r="E11" s="49"/>
      <c r="F11" s="34">
        <v>24892</v>
      </c>
      <c r="G11" s="49"/>
      <c r="H11" s="34">
        <v>14216</v>
      </c>
      <c r="I11" s="49"/>
      <c r="J11" s="34">
        <v>10676</v>
      </c>
      <c r="K11" s="49"/>
      <c r="L11" s="34">
        <v>20509</v>
      </c>
      <c r="M11" s="49"/>
      <c r="N11" s="34">
        <v>11879</v>
      </c>
      <c r="O11" s="49"/>
      <c r="P11" s="34">
        <v>8630</v>
      </c>
      <c r="Q11" s="49"/>
      <c r="R11" s="35">
        <v>1.62</v>
      </c>
      <c r="S11" s="50"/>
      <c r="T11" s="37">
        <v>82.4</v>
      </c>
      <c r="U11" s="49"/>
      <c r="V11" s="38">
        <v>83.6</v>
      </c>
      <c r="W11" s="49"/>
      <c r="X11" s="38">
        <v>80.8</v>
      </c>
      <c r="Y11" s="51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</row>
    <row r="12" spans="1:39" s="61" customFormat="1">
      <c r="A12" s="6"/>
      <c r="B12" s="6"/>
      <c r="C12" s="63" t="s">
        <v>25</v>
      </c>
      <c r="D12" s="53">
        <v>43953</v>
      </c>
      <c r="E12" s="54">
        <v>9.1</v>
      </c>
      <c r="F12" s="55">
        <v>25521</v>
      </c>
      <c r="G12" s="54">
        <v>2.5</v>
      </c>
      <c r="H12" s="55">
        <v>14567</v>
      </c>
      <c r="I12" s="54">
        <v>2.5</v>
      </c>
      <c r="J12" s="55">
        <v>10954</v>
      </c>
      <c r="K12" s="54">
        <v>2.6</v>
      </c>
      <c r="L12" s="55">
        <v>21501</v>
      </c>
      <c r="M12" s="54">
        <v>4.8</v>
      </c>
      <c r="N12" s="55">
        <v>12456</v>
      </c>
      <c r="O12" s="54">
        <v>4.9000000000000004</v>
      </c>
      <c r="P12" s="55">
        <v>9045</v>
      </c>
      <c r="Q12" s="54">
        <v>4.8</v>
      </c>
      <c r="R12" s="56">
        <v>1.72</v>
      </c>
      <c r="S12" s="57">
        <v>9.9999999999999867E-2</v>
      </c>
      <c r="T12" s="58">
        <v>84.2</v>
      </c>
      <c r="U12" s="54">
        <v>1.7999999999999972</v>
      </c>
      <c r="V12" s="59">
        <v>85.5</v>
      </c>
      <c r="W12" s="54">
        <v>1.9000000000000057</v>
      </c>
      <c r="X12" s="59">
        <v>82.6</v>
      </c>
      <c r="Y12" s="60">
        <v>1.7999999999999972</v>
      </c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</row>
    <row r="13" spans="1:39">
      <c r="C13" s="32"/>
      <c r="D13" s="62">
        <v>42607</v>
      </c>
      <c r="E13" s="49"/>
      <c r="F13" s="34">
        <v>11315</v>
      </c>
      <c r="G13" s="49"/>
      <c r="H13" s="34">
        <v>6657</v>
      </c>
      <c r="I13" s="49"/>
      <c r="J13" s="34">
        <v>4658</v>
      </c>
      <c r="K13" s="49"/>
      <c r="L13" s="34">
        <v>8474</v>
      </c>
      <c r="M13" s="49"/>
      <c r="N13" s="34">
        <v>5116</v>
      </c>
      <c r="O13" s="49"/>
      <c r="P13" s="34">
        <v>3358</v>
      </c>
      <c r="Q13" s="49"/>
      <c r="R13" s="35">
        <v>3.77</v>
      </c>
      <c r="S13" s="50"/>
      <c r="T13" s="37">
        <v>74.900000000000006</v>
      </c>
      <c r="U13" s="49"/>
      <c r="V13" s="38">
        <v>76.900000000000006</v>
      </c>
      <c r="W13" s="49"/>
      <c r="X13" s="38">
        <v>72.099999999999994</v>
      </c>
      <c r="Y13" s="51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</row>
    <row r="14" spans="1:39" s="61" customFormat="1">
      <c r="A14" s="6"/>
      <c r="B14" s="6"/>
      <c r="C14" s="63" t="s">
        <v>26</v>
      </c>
      <c r="D14" s="53">
        <v>48779</v>
      </c>
      <c r="E14" s="54">
        <v>14.5</v>
      </c>
      <c r="F14" s="55">
        <v>12038</v>
      </c>
      <c r="G14" s="54">
        <v>6.4</v>
      </c>
      <c r="H14" s="55">
        <v>7112</v>
      </c>
      <c r="I14" s="54">
        <v>6.8</v>
      </c>
      <c r="J14" s="55">
        <v>4926</v>
      </c>
      <c r="K14" s="54">
        <v>5.8</v>
      </c>
      <c r="L14" s="55">
        <v>9234</v>
      </c>
      <c r="M14" s="54">
        <v>9</v>
      </c>
      <c r="N14" s="55">
        <v>5477</v>
      </c>
      <c r="O14" s="54">
        <v>7.1</v>
      </c>
      <c r="P14" s="55">
        <v>3757</v>
      </c>
      <c r="Q14" s="54">
        <v>11.9</v>
      </c>
      <c r="R14" s="56">
        <v>4.05</v>
      </c>
      <c r="S14" s="57">
        <v>0.2799999999999998</v>
      </c>
      <c r="T14" s="58">
        <v>76.7</v>
      </c>
      <c r="U14" s="54">
        <v>1.7999999999999972</v>
      </c>
      <c r="V14" s="59">
        <v>77</v>
      </c>
      <c r="W14" s="54">
        <v>9.9999999999994316E-2</v>
      </c>
      <c r="X14" s="59">
        <v>76.3</v>
      </c>
      <c r="Y14" s="60">
        <v>4.2000000000000028</v>
      </c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</row>
    <row r="15" spans="1:39">
      <c r="C15" s="32"/>
      <c r="D15" s="62">
        <v>12763</v>
      </c>
      <c r="E15" s="49"/>
      <c r="F15" s="34">
        <v>8174</v>
      </c>
      <c r="G15" s="49"/>
      <c r="H15" s="34">
        <v>4932</v>
      </c>
      <c r="I15" s="49"/>
      <c r="J15" s="34">
        <v>3242</v>
      </c>
      <c r="K15" s="49"/>
      <c r="L15" s="34">
        <v>7179</v>
      </c>
      <c r="M15" s="49"/>
      <c r="N15" s="34">
        <v>4379</v>
      </c>
      <c r="O15" s="49"/>
      <c r="P15" s="34">
        <v>2800</v>
      </c>
      <c r="Q15" s="49"/>
      <c r="R15" s="35">
        <v>1.56</v>
      </c>
      <c r="S15" s="50"/>
      <c r="T15" s="37">
        <v>87.8</v>
      </c>
      <c r="U15" s="49"/>
      <c r="V15" s="38">
        <v>88.8</v>
      </c>
      <c r="W15" s="49"/>
      <c r="X15" s="38">
        <v>86.4</v>
      </c>
      <c r="Y15" s="51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</row>
    <row r="16" spans="1:39" s="61" customFormat="1">
      <c r="A16" s="6"/>
      <c r="B16" s="6"/>
      <c r="C16" s="52" t="s">
        <v>8</v>
      </c>
      <c r="D16" s="53">
        <v>14450</v>
      </c>
      <c r="E16" s="54">
        <v>13.2</v>
      </c>
      <c r="F16" s="55">
        <v>8182</v>
      </c>
      <c r="G16" s="54">
        <v>0.1</v>
      </c>
      <c r="H16" s="55">
        <v>4961</v>
      </c>
      <c r="I16" s="54">
        <v>0.6</v>
      </c>
      <c r="J16" s="55">
        <v>3221</v>
      </c>
      <c r="K16" s="54">
        <v>-0.6</v>
      </c>
      <c r="L16" s="64">
        <v>7306</v>
      </c>
      <c r="M16" s="54">
        <v>1.8</v>
      </c>
      <c r="N16" s="55">
        <v>4467</v>
      </c>
      <c r="O16" s="54">
        <v>2</v>
      </c>
      <c r="P16" s="55">
        <v>2839</v>
      </c>
      <c r="Q16" s="54">
        <v>1.4</v>
      </c>
      <c r="R16" s="56">
        <v>1.77</v>
      </c>
      <c r="S16" s="57">
        <v>0.20999999999999996</v>
      </c>
      <c r="T16" s="58">
        <v>89.3</v>
      </c>
      <c r="U16" s="54">
        <v>1.5</v>
      </c>
      <c r="V16" s="59">
        <v>90</v>
      </c>
      <c r="W16" s="54">
        <v>1.2000000000000028</v>
      </c>
      <c r="X16" s="59">
        <v>88.1</v>
      </c>
      <c r="Y16" s="60">
        <v>1.6999999999999886</v>
      </c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</row>
    <row r="17" spans="1:39">
      <c r="C17" s="32"/>
      <c r="D17" s="62">
        <v>10373</v>
      </c>
      <c r="E17" s="49"/>
      <c r="F17" s="34">
        <v>5625</v>
      </c>
      <c r="G17" s="49"/>
      <c r="H17" s="34">
        <v>3337</v>
      </c>
      <c r="I17" s="49"/>
      <c r="J17" s="34">
        <v>2288</v>
      </c>
      <c r="K17" s="49"/>
      <c r="L17" s="34">
        <v>5223</v>
      </c>
      <c r="M17" s="49"/>
      <c r="N17" s="34">
        <v>3128</v>
      </c>
      <c r="O17" s="49"/>
      <c r="P17" s="34">
        <v>2095</v>
      </c>
      <c r="Q17" s="49"/>
      <c r="R17" s="35">
        <v>1.84</v>
      </c>
      <c r="S17" s="50"/>
      <c r="T17" s="37">
        <v>92.9</v>
      </c>
      <c r="U17" s="49"/>
      <c r="V17" s="38">
        <v>93.7</v>
      </c>
      <c r="W17" s="49"/>
      <c r="X17" s="38">
        <v>91.6</v>
      </c>
      <c r="Y17" s="51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</row>
    <row r="18" spans="1:39" s="61" customFormat="1">
      <c r="A18" s="6"/>
      <c r="B18" s="6"/>
      <c r="C18" s="63" t="s">
        <v>27</v>
      </c>
      <c r="D18" s="53">
        <v>12059</v>
      </c>
      <c r="E18" s="54">
        <v>16.3</v>
      </c>
      <c r="F18" s="55">
        <v>5596</v>
      </c>
      <c r="G18" s="54">
        <v>-0.5</v>
      </c>
      <c r="H18" s="55">
        <v>3422</v>
      </c>
      <c r="I18" s="54">
        <v>2.5</v>
      </c>
      <c r="J18" s="55">
        <v>2174</v>
      </c>
      <c r="K18" s="54">
        <v>-5</v>
      </c>
      <c r="L18" s="55">
        <v>5199</v>
      </c>
      <c r="M18" s="54">
        <v>-0.5</v>
      </c>
      <c r="N18" s="55">
        <v>3204</v>
      </c>
      <c r="O18" s="54">
        <v>2.4</v>
      </c>
      <c r="P18" s="55">
        <v>1995</v>
      </c>
      <c r="Q18" s="54">
        <v>-4.8</v>
      </c>
      <c r="R18" s="56">
        <v>2.15</v>
      </c>
      <c r="S18" s="57">
        <v>0.30999999999999983</v>
      </c>
      <c r="T18" s="58">
        <v>92.9</v>
      </c>
      <c r="U18" s="54">
        <v>0</v>
      </c>
      <c r="V18" s="59">
        <v>93.6</v>
      </c>
      <c r="W18" s="54">
        <v>-0.10000000000000853</v>
      </c>
      <c r="X18" s="59">
        <v>91.8</v>
      </c>
      <c r="Y18" s="60">
        <v>0.20000000000000284</v>
      </c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</row>
    <row r="19" spans="1:39">
      <c r="C19" s="32"/>
      <c r="D19" s="62">
        <v>47827</v>
      </c>
      <c r="E19" s="49"/>
      <c r="F19" s="34">
        <v>26234</v>
      </c>
      <c r="G19" s="49"/>
      <c r="H19" s="34">
        <v>15325</v>
      </c>
      <c r="I19" s="49"/>
      <c r="J19" s="34">
        <v>10909</v>
      </c>
      <c r="K19" s="49"/>
      <c r="L19" s="34">
        <v>23541</v>
      </c>
      <c r="M19" s="49"/>
      <c r="N19" s="34">
        <v>13984</v>
      </c>
      <c r="O19" s="49"/>
      <c r="P19" s="34">
        <v>9557</v>
      </c>
      <c r="Q19" s="49"/>
      <c r="R19" s="35">
        <v>1.82</v>
      </c>
      <c r="S19" s="50"/>
      <c r="T19" s="37">
        <v>89.7</v>
      </c>
      <c r="U19" s="49"/>
      <c r="V19" s="38">
        <v>91.2</v>
      </c>
      <c r="W19" s="49"/>
      <c r="X19" s="38">
        <v>87.6</v>
      </c>
      <c r="Y19" s="51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</row>
    <row r="20" spans="1:39" s="61" customFormat="1">
      <c r="A20" s="6"/>
      <c r="B20" s="6"/>
      <c r="C20" s="63" t="s">
        <v>28</v>
      </c>
      <c r="D20" s="53">
        <v>54185</v>
      </c>
      <c r="E20" s="54">
        <v>13.3</v>
      </c>
      <c r="F20" s="55">
        <v>26695</v>
      </c>
      <c r="G20" s="54">
        <v>1.8</v>
      </c>
      <c r="H20" s="55">
        <v>15774</v>
      </c>
      <c r="I20" s="54">
        <v>2.9</v>
      </c>
      <c r="J20" s="55">
        <v>10921</v>
      </c>
      <c r="K20" s="54">
        <v>0.1</v>
      </c>
      <c r="L20" s="55">
        <v>24300</v>
      </c>
      <c r="M20" s="54">
        <v>3.2</v>
      </c>
      <c r="N20" s="55">
        <v>14558</v>
      </c>
      <c r="O20" s="54">
        <v>4.0999999999999996</v>
      </c>
      <c r="P20" s="55">
        <v>9742</v>
      </c>
      <c r="Q20" s="54">
        <v>1.9</v>
      </c>
      <c r="R20" s="56">
        <v>2.0299999999999998</v>
      </c>
      <c r="S20" s="57">
        <v>0.20999999999999974</v>
      </c>
      <c r="T20" s="58">
        <v>91</v>
      </c>
      <c r="U20" s="54">
        <v>1.2999999999999972</v>
      </c>
      <c r="V20" s="59">
        <v>92.3</v>
      </c>
      <c r="W20" s="54">
        <v>1.0999999999999943</v>
      </c>
      <c r="X20" s="59">
        <v>89.2</v>
      </c>
      <c r="Y20" s="60">
        <v>1.6000000000000085</v>
      </c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</row>
    <row r="21" spans="1:39">
      <c r="C21" s="32"/>
      <c r="D21" s="62">
        <v>6121</v>
      </c>
      <c r="E21" s="49"/>
      <c r="F21" s="34">
        <v>5451</v>
      </c>
      <c r="G21" s="49"/>
      <c r="H21" s="34">
        <v>3145</v>
      </c>
      <c r="I21" s="49"/>
      <c r="J21" s="34">
        <v>2306</v>
      </c>
      <c r="K21" s="49"/>
      <c r="L21" s="34">
        <v>4434</v>
      </c>
      <c r="M21" s="49"/>
      <c r="N21" s="34">
        <v>2672</v>
      </c>
      <c r="O21" s="49"/>
      <c r="P21" s="34">
        <v>1762</v>
      </c>
      <c r="Q21" s="49"/>
      <c r="R21" s="35">
        <v>1.1200000000000001</v>
      </c>
      <c r="S21" s="50"/>
      <c r="T21" s="37">
        <v>81.3</v>
      </c>
      <c r="U21" s="49"/>
      <c r="V21" s="38">
        <v>85</v>
      </c>
      <c r="W21" s="49"/>
      <c r="X21" s="38">
        <v>76.400000000000006</v>
      </c>
      <c r="Y21" s="51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</row>
    <row r="22" spans="1:39" s="61" customFormat="1">
      <c r="A22" s="6"/>
      <c r="B22" s="6"/>
      <c r="C22" s="63" t="s">
        <v>29</v>
      </c>
      <c r="D22" s="53">
        <v>6970</v>
      </c>
      <c r="E22" s="54">
        <v>13.9</v>
      </c>
      <c r="F22" s="55">
        <v>5404</v>
      </c>
      <c r="G22" s="54">
        <v>-0.9</v>
      </c>
      <c r="H22" s="55">
        <v>3195</v>
      </c>
      <c r="I22" s="54">
        <v>1.6</v>
      </c>
      <c r="J22" s="55">
        <v>2209</v>
      </c>
      <c r="K22" s="54">
        <v>-4.2</v>
      </c>
      <c r="L22" s="55">
        <v>4529</v>
      </c>
      <c r="M22" s="54">
        <v>2.1</v>
      </c>
      <c r="N22" s="55">
        <v>2757</v>
      </c>
      <c r="O22" s="54">
        <v>3.2</v>
      </c>
      <c r="P22" s="55">
        <v>1772</v>
      </c>
      <c r="Q22" s="54">
        <v>0.6</v>
      </c>
      <c r="R22" s="56">
        <v>1.29</v>
      </c>
      <c r="S22" s="57">
        <v>0.16999999999999993</v>
      </c>
      <c r="T22" s="58">
        <v>83.8</v>
      </c>
      <c r="U22" s="54">
        <v>2.5</v>
      </c>
      <c r="V22" s="59">
        <v>86.3</v>
      </c>
      <c r="W22" s="54">
        <v>1.2999999999999972</v>
      </c>
      <c r="X22" s="59">
        <v>80.2</v>
      </c>
      <c r="Y22" s="60">
        <v>3.7999999999999972</v>
      </c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</row>
    <row r="23" spans="1:39">
      <c r="C23" s="32"/>
      <c r="D23" s="33">
        <v>32658</v>
      </c>
      <c r="E23" s="49"/>
      <c r="F23" s="34">
        <v>15509</v>
      </c>
      <c r="G23" s="49"/>
      <c r="H23" s="34">
        <v>9424</v>
      </c>
      <c r="I23" s="49"/>
      <c r="J23" s="34">
        <v>6085</v>
      </c>
      <c r="K23" s="49"/>
      <c r="L23" s="34">
        <v>12767</v>
      </c>
      <c r="M23" s="49"/>
      <c r="N23" s="34">
        <v>8112</v>
      </c>
      <c r="O23" s="49"/>
      <c r="P23" s="34">
        <v>4655</v>
      </c>
      <c r="Q23" s="49"/>
      <c r="R23" s="35">
        <v>2.11</v>
      </c>
      <c r="S23" s="50"/>
      <c r="T23" s="37">
        <v>82.3</v>
      </c>
      <c r="U23" s="49"/>
      <c r="V23" s="38">
        <v>86.1</v>
      </c>
      <c r="W23" s="49"/>
      <c r="X23" s="38">
        <v>76.5</v>
      </c>
      <c r="Y23" s="51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</row>
    <row r="24" spans="1:39" s="61" customFormat="1">
      <c r="A24" s="6"/>
      <c r="B24" s="6"/>
      <c r="C24" s="52" t="s">
        <v>12</v>
      </c>
      <c r="D24" s="65">
        <v>37939</v>
      </c>
      <c r="E24" s="54">
        <v>16.2</v>
      </c>
      <c r="F24" s="55">
        <v>15705</v>
      </c>
      <c r="G24" s="54">
        <v>1.3</v>
      </c>
      <c r="H24" s="55">
        <v>9549</v>
      </c>
      <c r="I24" s="54">
        <v>1.3</v>
      </c>
      <c r="J24" s="55">
        <v>6156</v>
      </c>
      <c r="K24" s="54">
        <v>1.2</v>
      </c>
      <c r="L24" s="55">
        <v>13059</v>
      </c>
      <c r="M24" s="54">
        <v>2.2999999999999998</v>
      </c>
      <c r="N24" s="55">
        <v>8237</v>
      </c>
      <c r="O24" s="54">
        <v>1.5</v>
      </c>
      <c r="P24" s="55">
        <v>4822</v>
      </c>
      <c r="Q24" s="54">
        <v>3.6</v>
      </c>
      <c r="R24" s="56">
        <v>2.42</v>
      </c>
      <c r="S24" s="57">
        <v>0.31000000000000005</v>
      </c>
      <c r="T24" s="58">
        <v>83.2</v>
      </c>
      <c r="U24" s="54">
        <v>0.90000000000000568</v>
      </c>
      <c r="V24" s="59">
        <v>86.3</v>
      </c>
      <c r="W24" s="54">
        <v>0.20000000000000284</v>
      </c>
      <c r="X24" s="59">
        <v>78.3</v>
      </c>
      <c r="Y24" s="60">
        <v>1.7999999999999972</v>
      </c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</row>
    <row r="25" spans="1:39">
      <c r="C25" s="32"/>
      <c r="D25" s="33">
        <v>3488</v>
      </c>
      <c r="E25" s="49"/>
      <c r="F25" s="34">
        <v>2629</v>
      </c>
      <c r="G25" s="49"/>
      <c r="H25" s="34">
        <v>1592</v>
      </c>
      <c r="I25" s="49"/>
      <c r="J25" s="34">
        <v>1037</v>
      </c>
      <c r="K25" s="49"/>
      <c r="L25" s="34">
        <v>2243</v>
      </c>
      <c r="M25" s="49"/>
      <c r="N25" s="34">
        <v>1361</v>
      </c>
      <c r="O25" s="49"/>
      <c r="P25" s="34">
        <v>882</v>
      </c>
      <c r="Q25" s="49"/>
      <c r="R25" s="35">
        <v>1.33</v>
      </c>
      <c r="S25" s="50"/>
      <c r="T25" s="37">
        <v>85.3</v>
      </c>
      <c r="U25" s="49"/>
      <c r="V25" s="38">
        <v>85.5</v>
      </c>
      <c r="W25" s="49"/>
      <c r="X25" s="38">
        <v>85.1</v>
      </c>
      <c r="Y25" s="51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</row>
    <row r="26" spans="1:39" s="61" customFormat="1">
      <c r="A26" s="6"/>
      <c r="B26" s="6"/>
      <c r="C26" s="63" t="s">
        <v>30</v>
      </c>
      <c r="D26" s="65">
        <v>3652</v>
      </c>
      <c r="E26" s="54">
        <v>4.7</v>
      </c>
      <c r="F26" s="55">
        <v>2489</v>
      </c>
      <c r="G26" s="54">
        <v>-5.3</v>
      </c>
      <c r="H26" s="55">
        <v>1500</v>
      </c>
      <c r="I26" s="54">
        <v>-5.8</v>
      </c>
      <c r="J26" s="55">
        <v>989</v>
      </c>
      <c r="K26" s="54">
        <v>-4.5999999999999996</v>
      </c>
      <c r="L26" s="55">
        <v>2172</v>
      </c>
      <c r="M26" s="54">
        <v>-3.2</v>
      </c>
      <c r="N26" s="55">
        <v>1312</v>
      </c>
      <c r="O26" s="54">
        <v>-3.6</v>
      </c>
      <c r="P26" s="55">
        <v>860</v>
      </c>
      <c r="Q26" s="54">
        <v>-2.5</v>
      </c>
      <c r="R26" s="56">
        <v>1.47</v>
      </c>
      <c r="S26" s="57">
        <v>0.1399999999999999</v>
      </c>
      <c r="T26" s="58">
        <v>87.3</v>
      </c>
      <c r="U26" s="54">
        <v>2</v>
      </c>
      <c r="V26" s="59">
        <v>87.5</v>
      </c>
      <c r="W26" s="54">
        <v>2</v>
      </c>
      <c r="X26" s="59">
        <v>87</v>
      </c>
      <c r="Y26" s="60">
        <v>1.9000000000000057</v>
      </c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</row>
    <row r="27" spans="1:39">
      <c r="C27" s="32"/>
      <c r="D27" s="33">
        <v>17089</v>
      </c>
      <c r="E27" s="49"/>
      <c r="F27" s="34">
        <v>10335</v>
      </c>
      <c r="G27" s="49"/>
      <c r="H27" s="34">
        <v>6421</v>
      </c>
      <c r="I27" s="49"/>
      <c r="J27" s="34">
        <v>3914</v>
      </c>
      <c r="K27" s="49"/>
      <c r="L27" s="34">
        <v>9023</v>
      </c>
      <c r="M27" s="49"/>
      <c r="N27" s="34">
        <v>5844</v>
      </c>
      <c r="O27" s="49"/>
      <c r="P27" s="34">
        <v>3179</v>
      </c>
      <c r="Q27" s="49"/>
      <c r="R27" s="35">
        <v>1.65</v>
      </c>
      <c r="S27" s="50"/>
      <c r="T27" s="37">
        <v>87.3</v>
      </c>
      <c r="U27" s="49"/>
      <c r="V27" s="38">
        <v>91</v>
      </c>
      <c r="W27" s="49"/>
      <c r="X27" s="38">
        <v>81.2</v>
      </c>
      <c r="Y27" s="51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</row>
    <row r="28" spans="1:39" s="61" customFormat="1">
      <c r="A28" s="6"/>
      <c r="B28" s="6"/>
      <c r="C28" s="63" t="s">
        <v>31</v>
      </c>
      <c r="D28" s="65">
        <v>19887</v>
      </c>
      <c r="E28" s="54">
        <v>16.399999999999999</v>
      </c>
      <c r="F28" s="55">
        <v>10710</v>
      </c>
      <c r="G28" s="54">
        <v>3.6</v>
      </c>
      <c r="H28" s="55">
        <v>6667</v>
      </c>
      <c r="I28" s="54">
        <v>3.8</v>
      </c>
      <c r="J28" s="55">
        <v>4043</v>
      </c>
      <c r="K28" s="54">
        <v>3.3</v>
      </c>
      <c r="L28" s="55">
        <v>9539</v>
      </c>
      <c r="M28" s="54">
        <v>5.7</v>
      </c>
      <c r="N28" s="55">
        <v>6099</v>
      </c>
      <c r="O28" s="54">
        <v>4.4000000000000004</v>
      </c>
      <c r="P28" s="55">
        <v>3440</v>
      </c>
      <c r="Q28" s="54">
        <v>8.1999999999999993</v>
      </c>
      <c r="R28" s="56">
        <v>1.86</v>
      </c>
      <c r="S28" s="57">
        <v>0.21000000000000019</v>
      </c>
      <c r="T28" s="58">
        <v>89.1</v>
      </c>
      <c r="U28" s="54">
        <v>1.7999999999999972</v>
      </c>
      <c r="V28" s="59">
        <v>91.5</v>
      </c>
      <c r="W28" s="54">
        <v>0.5</v>
      </c>
      <c r="X28" s="59">
        <v>85.1</v>
      </c>
      <c r="Y28" s="60">
        <v>3.8999999999999915</v>
      </c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</row>
    <row r="29" spans="1:39">
      <c r="C29" s="32"/>
      <c r="D29" s="33">
        <v>10135</v>
      </c>
      <c r="E29" s="49"/>
      <c r="F29" s="34">
        <v>6517</v>
      </c>
      <c r="G29" s="49"/>
      <c r="H29" s="34">
        <v>3931</v>
      </c>
      <c r="I29" s="49"/>
      <c r="J29" s="34">
        <v>2586</v>
      </c>
      <c r="K29" s="49"/>
      <c r="L29" s="34">
        <v>5572</v>
      </c>
      <c r="M29" s="49"/>
      <c r="N29" s="34">
        <v>3451</v>
      </c>
      <c r="O29" s="49"/>
      <c r="P29" s="34">
        <v>2121</v>
      </c>
      <c r="Q29" s="49"/>
      <c r="R29" s="35">
        <v>1.56</v>
      </c>
      <c r="S29" s="50"/>
      <c r="T29" s="37">
        <v>85.5</v>
      </c>
      <c r="U29" s="49"/>
      <c r="V29" s="38">
        <v>87.8</v>
      </c>
      <c r="W29" s="49"/>
      <c r="X29" s="38">
        <v>82</v>
      </c>
      <c r="Y29" s="51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</row>
    <row r="30" spans="1:39" s="61" customFormat="1">
      <c r="A30" s="6"/>
      <c r="B30" s="6"/>
      <c r="C30" s="63" t="s">
        <v>32</v>
      </c>
      <c r="D30" s="65">
        <v>11145</v>
      </c>
      <c r="E30" s="54">
        <v>10</v>
      </c>
      <c r="F30" s="55">
        <v>6516</v>
      </c>
      <c r="G30" s="54">
        <v>0</v>
      </c>
      <c r="H30" s="55">
        <v>3932</v>
      </c>
      <c r="I30" s="54">
        <v>0</v>
      </c>
      <c r="J30" s="55">
        <v>2584</v>
      </c>
      <c r="K30" s="54">
        <v>-0.1</v>
      </c>
      <c r="L30" s="55">
        <v>5614</v>
      </c>
      <c r="M30" s="54">
        <v>0.8</v>
      </c>
      <c r="N30" s="55">
        <v>3476</v>
      </c>
      <c r="O30" s="54">
        <v>0.7</v>
      </c>
      <c r="P30" s="55">
        <v>2138</v>
      </c>
      <c r="Q30" s="54">
        <v>0.8</v>
      </c>
      <c r="R30" s="56">
        <v>1.71</v>
      </c>
      <c r="S30" s="57">
        <v>0.14999999999999991</v>
      </c>
      <c r="T30" s="58">
        <v>86.2</v>
      </c>
      <c r="U30" s="54">
        <v>0.70000000000000284</v>
      </c>
      <c r="V30" s="59">
        <v>88.4</v>
      </c>
      <c r="W30" s="54">
        <v>0.60000000000000853</v>
      </c>
      <c r="X30" s="59">
        <v>82.7</v>
      </c>
      <c r="Y30" s="60">
        <v>0.70000000000000284</v>
      </c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</row>
    <row r="31" spans="1:39">
      <c r="C31" s="32"/>
      <c r="D31" s="33">
        <v>17261</v>
      </c>
      <c r="E31" s="49"/>
      <c r="F31" s="34">
        <v>12969</v>
      </c>
      <c r="G31" s="49"/>
      <c r="H31" s="34">
        <v>7459</v>
      </c>
      <c r="I31" s="49"/>
      <c r="J31" s="34">
        <v>5510</v>
      </c>
      <c r="K31" s="49"/>
      <c r="L31" s="34">
        <v>10737</v>
      </c>
      <c r="M31" s="49"/>
      <c r="N31" s="34">
        <v>6562</v>
      </c>
      <c r="O31" s="49"/>
      <c r="P31" s="34">
        <v>4175</v>
      </c>
      <c r="Q31" s="49"/>
      <c r="R31" s="35">
        <v>1.33</v>
      </c>
      <c r="S31" s="50"/>
      <c r="T31" s="37">
        <v>82.8</v>
      </c>
      <c r="U31" s="49"/>
      <c r="V31" s="38">
        <v>88</v>
      </c>
      <c r="W31" s="49"/>
      <c r="X31" s="38">
        <v>75.8</v>
      </c>
      <c r="Y31" s="51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</row>
    <row r="32" spans="1:39" s="61" customFormat="1">
      <c r="A32" s="6"/>
      <c r="B32" s="6"/>
      <c r="C32" s="52" t="s">
        <v>16</v>
      </c>
      <c r="D32" s="65">
        <v>20222</v>
      </c>
      <c r="E32" s="54">
        <v>17.2</v>
      </c>
      <c r="F32" s="55">
        <v>12937</v>
      </c>
      <c r="G32" s="54">
        <v>-0.2</v>
      </c>
      <c r="H32" s="55">
        <v>7534</v>
      </c>
      <c r="I32" s="54">
        <v>1</v>
      </c>
      <c r="J32" s="55">
        <v>5403</v>
      </c>
      <c r="K32" s="54">
        <v>-1.9</v>
      </c>
      <c r="L32" s="55">
        <v>11019</v>
      </c>
      <c r="M32" s="54">
        <v>2.6</v>
      </c>
      <c r="N32" s="55">
        <v>6734</v>
      </c>
      <c r="O32" s="54">
        <v>2.6</v>
      </c>
      <c r="P32" s="55">
        <v>4285</v>
      </c>
      <c r="Q32" s="54">
        <v>2.6</v>
      </c>
      <c r="R32" s="56">
        <v>1.56</v>
      </c>
      <c r="S32" s="57">
        <v>0.22999999999999998</v>
      </c>
      <c r="T32" s="58">
        <v>85.2</v>
      </c>
      <c r="U32" s="54">
        <v>2.4000000000000057</v>
      </c>
      <c r="V32" s="59">
        <v>89.4</v>
      </c>
      <c r="W32" s="54">
        <v>1.4000000000000057</v>
      </c>
      <c r="X32" s="59">
        <v>79.3</v>
      </c>
      <c r="Y32" s="60">
        <v>3.5</v>
      </c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</row>
    <row r="33" spans="3:39">
      <c r="C33" s="32"/>
      <c r="D33" s="33">
        <v>16012</v>
      </c>
      <c r="E33" s="49"/>
      <c r="F33" s="34">
        <v>15927</v>
      </c>
      <c r="G33" s="49"/>
      <c r="H33" s="34">
        <v>9155</v>
      </c>
      <c r="I33" s="49"/>
      <c r="J33" s="34">
        <v>6772</v>
      </c>
      <c r="K33" s="49"/>
      <c r="L33" s="34">
        <v>12954</v>
      </c>
      <c r="M33" s="49"/>
      <c r="N33" s="34">
        <v>7656</v>
      </c>
      <c r="O33" s="49"/>
      <c r="P33" s="34">
        <v>5298</v>
      </c>
      <c r="Q33" s="49"/>
      <c r="R33" s="35">
        <v>1.01</v>
      </c>
      <c r="S33" s="50"/>
      <c r="T33" s="37">
        <v>81.3</v>
      </c>
      <c r="U33" s="49"/>
      <c r="V33" s="38">
        <v>83.6</v>
      </c>
      <c r="W33" s="49"/>
      <c r="X33" s="38">
        <v>78.2</v>
      </c>
      <c r="Y33" s="51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</row>
    <row r="34" spans="3:39" ht="14.25" thickBot="1">
      <c r="C34" s="66" t="s">
        <v>17</v>
      </c>
      <c r="D34" s="67">
        <v>18322</v>
      </c>
      <c r="E34" s="68">
        <v>14.4</v>
      </c>
      <c r="F34" s="69">
        <v>15636</v>
      </c>
      <c r="G34" s="68">
        <v>-1.8</v>
      </c>
      <c r="H34" s="69">
        <v>8988</v>
      </c>
      <c r="I34" s="68">
        <v>-1.8</v>
      </c>
      <c r="J34" s="69">
        <v>6648</v>
      </c>
      <c r="K34" s="68">
        <v>-1.8</v>
      </c>
      <c r="L34" s="69">
        <v>12970</v>
      </c>
      <c r="M34" s="68">
        <v>0.1</v>
      </c>
      <c r="N34" s="69">
        <v>7619</v>
      </c>
      <c r="O34" s="68">
        <v>-0.5</v>
      </c>
      <c r="P34" s="69">
        <v>5351</v>
      </c>
      <c r="Q34" s="68">
        <v>1</v>
      </c>
      <c r="R34" s="70">
        <v>1.17</v>
      </c>
      <c r="S34" s="71">
        <v>0.15999999999999992</v>
      </c>
      <c r="T34" s="72">
        <v>82.9</v>
      </c>
      <c r="U34" s="68">
        <v>1.6000000000000085</v>
      </c>
      <c r="V34" s="73">
        <v>84.8</v>
      </c>
      <c r="W34" s="68">
        <v>1.2000000000000028</v>
      </c>
      <c r="X34" s="73">
        <v>80.5</v>
      </c>
      <c r="Y34" s="74">
        <v>2.2999999999999972</v>
      </c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</row>
    <row r="35" spans="3:39" ht="11.25" customHeight="1">
      <c r="C35" s="200" t="s">
        <v>42</v>
      </c>
      <c r="D35" s="201"/>
      <c r="E35" s="201"/>
      <c r="F35" s="201"/>
      <c r="G35" s="201"/>
      <c r="H35" s="201"/>
      <c r="I35" s="201"/>
      <c r="J35" s="201"/>
      <c r="K35" s="201"/>
      <c r="L35" s="201"/>
      <c r="M35" s="201"/>
      <c r="N35" s="201"/>
      <c r="O35" s="201"/>
      <c r="P35" s="201"/>
      <c r="Q35" s="201"/>
      <c r="R35" s="201"/>
      <c r="S35" s="201"/>
      <c r="T35" s="75"/>
      <c r="U35" s="76"/>
      <c r="V35" s="75"/>
      <c r="W35" s="76"/>
      <c r="X35" s="75"/>
      <c r="Y35" s="7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</row>
    <row r="36" spans="3:39" ht="10.9" customHeight="1">
      <c r="C36" s="77" t="s">
        <v>33</v>
      </c>
      <c r="D36" s="78"/>
      <c r="E36" s="76"/>
      <c r="F36" s="78"/>
      <c r="G36" s="76"/>
      <c r="H36" s="78"/>
      <c r="I36" s="76"/>
      <c r="J36" s="78"/>
      <c r="K36" s="76"/>
      <c r="L36" s="78"/>
      <c r="M36" s="76"/>
      <c r="N36" s="78"/>
      <c r="O36" s="76"/>
      <c r="P36" s="78"/>
      <c r="Q36" s="76"/>
      <c r="R36" s="79"/>
      <c r="S36" s="80"/>
      <c r="T36" s="75"/>
      <c r="U36" s="76"/>
      <c r="V36" s="75"/>
      <c r="W36" s="76"/>
      <c r="X36" s="75"/>
      <c r="Y36" s="7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</row>
    <row r="37" spans="3:39" ht="21" customHeight="1">
      <c r="C37" s="202" t="s">
        <v>43</v>
      </c>
      <c r="D37" s="202"/>
      <c r="E37" s="202"/>
      <c r="F37" s="202"/>
      <c r="G37" s="202"/>
      <c r="H37" s="202"/>
      <c r="I37" s="202"/>
      <c r="J37" s="202"/>
      <c r="K37" s="202"/>
      <c r="L37" s="202"/>
      <c r="M37" s="202"/>
      <c r="N37" s="202"/>
      <c r="O37" s="202"/>
      <c r="P37" s="202"/>
      <c r="Q37" s="202"/>
      <c r="R37" s="202"/>
      <c r="S37" s="202"/>
      <c r="T37" s="202"/>
      <c r="U37" s="202"/>
      <c r="V37" s="202"/>
      <c r="W37" s="202"/>
      <c r="X37" s="202"/>
      <c r="Y37" s="202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</row>
    <row r="38" spans="3:39" ht="21.75" customHeight="1">
      <c r="C38" s="202"/>
      <c r="D38" s="202"/>
      <c r="E38" s="202"/>
      <c r="F38" s="202"/>
      <c r="G38" s="202"/>
      <c r="H38" s="202"/>
      <c r="I38" s="202"/>
      <c r="J38" s="202"/>
      <c r="K38" s="202"/>
      <c r="L38" s="202"/>
      <c r="M38" s="202"/>
      <c r="N38" s="202"/>
      <c r="O38" s="202"/>
      <c r="P38" s="202"/>
      <c r="Q38" s="202"/>
      <c r="R38" s="202"/>
      <c r="S38" s="202"/>
      <c r="T38" s="202"/>
      <c r="U38" s="202"/>
      <c r="V38" s="202"/>
      <c r="W38" s="202"/>
      <c r="X38" s="202"/>
      <c r="Y38" s="202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</row>
    <row r="39" spans="3:39" ht="10.9" customHeight="1">
      <c r="C39" s="31" t="s">
        <v>34</v>
      </c>
      <c r="D39" s="78"/>
      <c r="E39" s="76"/>
      <c r="F39" s="78"/>
      <c r="G39" s="76"/>
      <c r="I39" s="76"/>
      <c r="K39" s="76"/>
      <c r="M39" s="76"/>
      <c r="N39" s="81"/>
      <c r="P39" s="78"/>
      <c r="Q39" s="76"/>
      <c r="R39" s="79"/>
      <c r="S39" s="80"/>
      <c r="T39" s="75"/>
      <c r="U39" s="76"/>
      <c r="V39" s="75"/>
      <c r="W39" s="76"/>
      <c r="X39" s="75"/>
      <c r="Y39" s="7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</row>
    <row r="40" spans="3:39" ht="23.25" customHeight="1">
      <c r="C40" s="31"/>
      <c r="D40" s="78"/>
      <c r="E40" s="76"/>
      <c r="F40" s="78"/>
      <c r="G40" s="76"/>
      <c r="I40" s="76"/>
      <c r="K40" s="76"/>
      <c r="M40" s="76"/>
      <c r="N40" s="81"/>
      <c r="P40" s="78"/>
      <c r="Q40" s="76"/>
      <c r="R40" s="79"/>
      <c r="S40" s="80"/>
      <c r="T40" s="75"/>
      <c r="U40" s="76"/>
      <c r="V40" s="75"/>
      <c r="W40" s="76"/>
      <c r="X40" s="75"/>
      <c r="Y40" s="7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</row>
    <row r="41" spans="3:39" ht="14.25" thickBot="1">
      <c r="C41" s="82" t="s">
        <v>106</v>
      </c>
      <c r="D41" s="83"/>
      <c r="E41" s="83"/>
      <c r="F41" s="83"/>
      <c r="G41" s="83"/>
      <c r="H41" s="83"/>
      <c r="I41" s="4"/>
      <c r="J41" s="4"/>
      <c r="K41" s="5" t="s">
        <v>107</v>
      </c>
      <c r="L41" s="4"/>
      <c r="M41" s="83"/>
      <c r="N41" s="84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</row>
    <row r="42" spans="3:39">
      <c r="C42" s="85"/>
      <c r="D42" s="9" t="s">
        <v>44</v>
      </c>
      <c r="E42" s="11"/>
      <c r="F42" s="12" t="s">
        <v>45</v>
      </c>
      <c r="G42" s="9"/>
      <c r="H42" s="9"/>
      <c r="I42" s="9"/>
      <c r="J42" s="9"/>
      <c r="K42" s="11"/>
      <c r="L42" s="9" t="s">
        <v>46</v>
      </c>
      <c r="M42" s="14"/>
    </row>
    <row r="43" spans="3:39" ht="14.25" thickBot="1">
      <c r="C43" s="86"/>
      <c r="D43" s="17"/>
      <c r="E43" s="199" t="s">
        <v>104</v>
      </c>
      <c r="F43" s="18" t="s">
        <v>1</v>
      </c>
      <c r="G43" s="197" t="s">
        <v>104</v>
      </c>
      <c r="H43" s="18" t="s">
        <v>18</v>
      </c>
      <c r="I43" s="197" t="s">
        <v>104</v>
      </c>
      <c r="J43" s="18" t="s">
        <v>19</v>
      </c>
      <c r="K43" s="198" t="s">
        <v>104</v>
      </c>
      <c r="L43" s="19"/>
      <c r="M43" s="22" t="s">
        <v>20</v>
      </c>
    </row>
    <row r="44" spans="3:39" ht="14.25" thickTop="1">
      <c r="C44" s="87"/>
      <c r="D44" s="88" t="s">
        <v>21</v>
      </c>
      <c r="E44" s="26" t="s">
        <v>22</v>
      </c>
      <c r="F44" s="25" t="s">
        <v>21</v>
      </c>
      <c r="G44" s="25" t="s">
        <v>22</v>
      </c>
      <c r="H44" s="25" t="s">
        <v>21</v>
      </c>
      <c r="I44" s="25" t="s">
        <v>22</v>
      </c>
      <c r="J44" s="25" t="s">
        <v>21</v>
      </c>
      <c r="K44" s="26" t="s">
        <v>22</v>
      </c>
      <c r="L44" s="88" t="s">
        <v>41</v>
      </c>
      <c r="M44" s="89" t="s">
        <v>23</v>
      </c>
    </row>
    <row r="45" spans="3:39">
      <c r="C45" s="16" t="s">
        <v>0</v>
      </c>
      <c r="D45" s="90">
        <v>1245</v>
      </c>
      <c r="E45" s="91"/>
      <c r="F45" s="34">
        <v>1313</v>
      </c>
      <c r="G45" s="34"/>
      <c r="H45" s="34">
        <v>1003</v>
      </c>
      <c r="I45" s="34"/>
      <c r="J45" s="34">
        <v>310</v>
      </c>
      <c r="K45" s="91"/>
      <c r="L45" s="92">
        <v>0.95</v>
      </c>
      <c r="M45" s="93"/>
    </row>
    <row r="46" spans="3:39" ht="14.25" thickBot="1">
      <c r="C46" s="94"/>
      <c r="D46" s="95">
        <v>1259</v>
      </c>
      <c r="E46" s="96">
        <v>1.1000000000000001</v>
      </c>
      <c r="F46" s="69">
        <v>1169</v>
      </c>
      <c r="G46" s="68">
        <v>-11</v>
      </c>
      <c r="H46" s="69">
        <v>873</v>
      </c>
      <c r="I46" s="68">
        <v>-13</v>
      </c>
      <c r="J46" s="69">
        <v>296</v>
      </c>
      <c r="K46" s="96">
        <v>-4.5</v>
      </c>
      <c r="L46" s="97">
        <v>1.08</v>
      </c>
      <c r="M46" s="71">
        <v>0.13000000000000012</v>
      </c>
    </row>
    <row r="47" spans="3:39" ht="11.25" customHeight="1">
      <c r="C47" s="200" t="s">
        <v>42</v>
      </c>
      <c r="D47" s="200"/>
      <c r="E47" s="200"/>
      <c r="F47" s="200"/>
      <c r="G47" s="200"/>
      <c r="H47" s="200"/>
      <c r="I47" s="200"/>
      <c r="J47" s="200"/>
      <c r="K47" s="200"/>
      <c r="L47" s="200"/>
      <c r="M47" s="200"/>
      <c r="N47" s="200"/>
      <c r="O47" s="200"/>
      <c r="P47" s="200"/>
      <c r="Q47" s="200"/>
      <c r="R47" s="200"/>
      <c r="S47" s="200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</row>
    <row r="48" spans="3:39" ht="9.75" customHeight="1">
      <c r="C48" s="31" t="s">
        <v>35</v>
      </c>
      <c r="L48" s="98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</row>
    <row r="49" spans="26:39" ht="14.25" customHeight="1"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</row>
    <row r="50" spans="26:39"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</row>
    <row r="51" spans="26:39"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</row>
    <row r="52" spans="26:39"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</row>
    <row r="53" spans="26:39"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</row>
    <row r="54" spans="26:39"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</row>
    <row r="55" spans="26:39"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</row>
    <row r="56" spans="26:39"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</row>
    <row r="57" spans="26:39"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</row>
    <row r="58" spans="26:39"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</row>
    <row r="59" spans="26:39"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</row>
    <row r="60" spans="26:39"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</row>
    <row r="61" spans="26:39"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</row>
    <row r="62" spans="26:39"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</row>
    <row r="63" spans="26:39"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</row>
    <row r="64" spans="26:39"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</row>
    <row r="65" spans="26:39"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</row>
    <row r="66" spans="26:39"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</row>
    <row r="67" spans="26:39"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</row>
    <row r="68" spans="26:39"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</row>
    <row r="69" spans="26:39"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</row>
    <row r="70" spans="26:39"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</row>
    <row r="71" spans="26:39"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</row>
    <row r="72" spans="26:39"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</row>
    <row r="73" spans="26:39"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</row>
    <row r="74" spans="26:39"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</row>
    <row r="75" spans="26:39"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</row>
    <row r="76" spans="26:39"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</row>
    <row r="77" spans="26:39"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</row>
    <row r="78" spans="26:39"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</row>
    <row r="79" spans="26:39"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</row>
    <row r="80" spans="26:39"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</row>
    <row r="81" spans="26:39"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</row>
    <row r="82" spans="26:39"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</row>
    <row r="83" spans="26:39"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</row>
    <row r="84" spans="26:39"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</row>
    <row r="85" spans="26:39"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</row>
    <row r="86" spans="26:39"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</row>
    <row r="87" spans="26:39"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</row>
    <row r="88" spans="26:39"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</row>
    <row r="89" spans="26:39"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</row>
    <row r="90" spans="26:39"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</row>
    <row r="91" spans="26:39"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</row>
    <row r="92" spans="26:39"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</row>
    <row r="93" spans="26:39"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</row>
    <row r="94" spans="26:39"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</row>
    <row r="95" spans="26:39"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</row>
    <row r="96" spans="26:39"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</row>
    <row r="97" spans="26:39"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</row>
    <row r="98" spans="26:39"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</row>
    <row r="99" spans="26:39"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</row>
    <row r="100" spans="26:39"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</row>
    <row r="101" spans="26:39"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</row>
    <row r="102" spans="26:39"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</row>
    <row r="103" spans="26:39"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</row>
    <row r="104" spans="26:39"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</row>
    <row r="105" spans="26:39"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</row>
    <row r="106" spans="26:39"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</row>
    <row r="107" spans="26:39"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</row>
    <row r="108" spans="26:39"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</row>
    <row r="109" spans="26:39"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</row>
    <row r="110" spans="26:39"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</row>
    <row r="111" spans="26:39"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</row>
    <row r="112" spans="26:39"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</row>
    <row r="113" spans="26:39"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</row>
    <row r="114" spans="26:39"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</row>
    <row r="115" spans="26:39"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</row>
    <row r="116" spans="26:39"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</row>
    <row r="117" spans="26:39"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</row>
    <row r="118" spans="26:39"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</row>
    <row r="119" spans="26:39"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</row>
    <row r="120" spans="26:39"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</row>
    <row r="121" spans="26:39"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</row>
    <row r="122" spans="26:39"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</row>
    <row r="123" spans="26:39"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</row>
    <row r="124" spans="26:39"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</row>
    <row r="125" spans="26:39"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</row>
    <row r="126" spans="26:39"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</row>
    <row r="127" spans="26:39"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</row>
    <row r="128" spans="26:39"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</row>
    <row r="129" spans="26:39"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</row>
    <row r="130" spans="26:39"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</row>
    <row r="131" spans="26:39"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</row>
    <row r="132" spans="26:39"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</row>
    <row r="133" spans="26:39"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</row>
    <row r="134" spans="26:39"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</row>
    <row r="135" spans="26:39"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</row>
    <row r="136" spans="26:39"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</row>
    <row r="137" spans="26:39"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</row>
    <row r="138" spans="26:39"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</row>
    <row r="139" spans="26:39"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</row>
    <row r="140" spans="26:39"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</row>
    <row r="141" spans="26:39"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</row>
    <row r="142" spans="26:39"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</row>
    <row r="143" spans="26:39"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</row>
    <row r="144" spans="26:39"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</row>
    <row r="145" spans="26:39"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</row>
    <row r="146" spans="26:39"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</row>
    <row r="147" spans="26:39"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</row>
    <row r="148" spans="26:39"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</row>
    <row r="149" spans="26:39"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</row>
    <row r="150" spans="26:39"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</row>
  </sheetData>
  <mergeCells count="3">
    <mergeCell ref="C35:S35"/>
    <mergeCell ref="C47:S47"/>
    <mergeCell ref="C37:Y38"/>
  </mergeCells>
  <phoneticPr fontId="4"/>
  <printOptions gridLinesSet="0"/>
  <pageMargins left="0.31496062992125984" right="0.39370078740157483" top="0.43307086614173229" bottom="0.27559055118110237" header="0.19685039370078741" footer="0.27559055118110237"/>
  <pageSetup paperSize="9" scale="87" firstPageNumber="2" orientation="landscape" useFirstPageNumber="1" r:id="rId1"/>
  <headerFooter alignWithMargins="0"/>
  <rowBreaks count="1" manualBreakCount="1">
    <brk id="48" max="24" man="1"/>
  </rowBreaks>
  <colBreaks count="2" manualBreakCount="2">
    <brk id="25" max="54" man="1"/>
    <brk id="26" max="54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3"/>
  <sheetViews>
    <sheetView view="pageBreakPreview" zoomScaleNormal="100" workbookViewId="0">
      <selection activeCell="M5" sqref="M5"/>
    </sheetView>
  </sheetViews>
  <sheetFormatPr defaultRowHeight="13.5"/>
  <cols>
    <col min="1" max="1" width="7.25" style="104" customWidth="1"/>
    <col min="2" max="2" width="7.5" style="104" bestFit="1" customWidth="1"/>
    <col min="3" max="3" width="7.375" style="104" customWidth="1"/>
    <col min="4" max="9" width="6.875" style="104" customWidth="1"/>
    <col min="10" max="10" width="7.75" style="104" customWidth="1"/>
    <col min="11" max="13" width="6.875" style="104" customWidth="1"/>
    <col min="14" max="16384" width="9" style="104"/>
  </cols>
  <sheetData>
    <row r="1" spans="1:13" ht="15">
      <c r="A1" s="99" t="s">
        <v>47</v>
      </c>
      <c r="B1" s="100"/>
      <c r="C1" s="101"/>
      <c r="D1" s="102"/>
      <c r="E1" s="102"/>
      <c r="F1" s="102"/>
      <c r="G1" s="102"/>
      <c r="H1" s="102"/>
      <c r="I1" s="102"/>
      <c r="J1" s="102"/>
      <c r="K1" s="102"/>
      <c r="L1" s="102"/>
      <c r="M1" s="103" t="e">
        <f>#REF!</f>
        <v>#REF!</v>
      </c>
    </row>
    <row r="2" spans="1:13" ht="6" customHeight="1" thickBot="1">
      <c r="A2" s="105"/>
      <c r="B2" s="106"/>
      <c r="C2" s="107"/>
      <c r="D2" s="108"/>
      <c r="E2" s="108"/>
      <c r="F2" s="108"/>
      <c r="G2" s="108"/>
      <c r="H2" s="108"/>
      <c r="I2" s="108"/>
      <c r="J2" s="108"/>
      <c r="K2" s="108"/>
      <c r="L2" s="108"/>
      <c r="M2" s="108"/>
    </row>
    <row r="3" spans="1:13" s="109" customFormat="1" ht="15.75" customHeight="1">
      <c r="A3" s="207" t="s">
        <v>48</v>
      </c>
      <c r="B3" s="209" t="s">
        <v>49</v>
      </c>
      <c r="C3" s="212" t="s">
        <v>50</v>
      </c>
      <c r="D3" s="203" t="s">
        <v>51</v>
      </c>
      <c r="E3" s="204"/>
      <c r="F3" s="211"/>
      <c r="G3" s="203" t="s">
        <v>52</v>
      </c>
      <c r="H3" s="204"/>
      <c r="I3" s="211"/>
      <c r="J3" s="212" t="s">
        <v>53</v>
      </c>
      <c r="K3" s="203" t="s">
        <v>54</v>
      </c>
      <c r="L3" s="204"/>
      <c r="M3" s="205"/>
    </row>
    <row r="4" spans="1:13" s="109" customFormat="1" ht="15.75" customHeight="1" thickBot="1">
      <c r="A4" s="208"/>
      <c r="B4" s="210"/>
      <c r="C4" s="213"/>
      <c r="D4" s="111" t="s">
        <v>1</v>
      </c>
      <c r="E4" s="112" t="s">
        <v>2</v>
      </c>
      <c r="F4" s="113" t="s">
        <v>3</v>
      </c>
      <c r="G4" s="111" t="s">
        <v>1</v>
      </c>
      <c r="H4" s="112" t="s">
        <v>2</v>
      </c>
      <c r="I4" s="110" t="s">
        <v>3</v>
      </c>
      <c r="J4" s="213"/>
      <c r="K4" s="114" t="s">
        <v>1</v>
      </c>
      <c r="L4" s="112" t="s">
        <v>2</v>
      </c>
      <c r="M4" s="115" t="s">
        <v>3</v>
      </c>
    </row>
    <row r="5" spans="1:13" s="127" customFormat="1" ht="15.75" customHeight="1" thickTop="1">
      <c r="A5" s="116" t="s">
        <v>55</v>
      </c>
      <c r="B5" s="117" t="s">
        <v>4</v>
      </c>
      <c r="C5" s="118" t="e">
        <f>#REF!</f>
        <v>#REF!</v>
      </c>
      <c r="D5" s="118" t="e">
        <f>#REF!</f>
        <v>#REF!</v>
      </c>
      <c r="E5" s="119" t="e">
        <f>#REF!</f>
        <v>#REF!</v>
      </c>
      <c r="F5" s="120" t="e">
        <f>#REF!</f>
        <v>#REF!</v>
      </c>
      <c r="G5" s="121" t="e">
        <f>#REF!</f>
        <v>#REF!</v>
      </c>
      <c r="H5" s="119" t="e">
        <f>#REF!</f>
        <v>#REF!</v>
      </c>
      <c r="I5" s="122" t="e">
        <f>#REF!</f>
        <v>#REF!</v>
      </c>
      <c r="J5" s="123" t="e">
        <f>#REF!</f>
        <v>#REF!</v>
      </c>
      <c r="K5" s="124" t="e">
        <f>#REF!*100</f>
        <v>#REF!</v>
      </c>
      <c r="L5" s="125" t="e">
        <f>#REF!*100</f>
        <v>#REF!</v>
      </c>
      <c r="M5" s="126" t="e">
        <f>#REF!*100</f>
        <v>#REF!</v>
      </c>
    </row>
    <row r="6" spans="1:13" s="127" customFormat="1" ht="15.75" customHeight="1">
      <c r="A6" s="128" t="s">
        <v>56</v>
      </c>
      <c r="B6" s="129" t="s">
        <v>5</v>
      </c>
      <c r="C6" s="130" t="e">
        <f>#REF!</f>
        <v>#REF!</v>
      </c>
      <c r="D6" s="130" t="e">
        <f>#REF!</f>
        <v>#REF!</v>
      </c>
      <c r="E6" s="131" t="e">
        <f>#REF!</f>
        <v>#REF!</v>
      </c>
      <c r="F6" s="132" t="e">
        <f>#REF!</f>
        <v>#REF!</v>
      </c>
      <c r="G6" s="130" t="e">
        <f>#REF!</f>
        <v>#REF!</v>
      </c>
      <c r="H6" s="131" t="e">
        <f>#REF!</f>
        <v>#REF!</v>
      </c>
      <c r="I6" s="132" t="e">
        <f>#REF!</f>
        <v>#REF!</v>
      </c>
      <c r="J6" s="133" t="e">
        <f>#REF!</f>
        <v>#REF!</v>
      </c>
      <c r="K6" s="185" t="e">
        <f>#REF!*100</f>
        <v>#REF!</v>
      </c>
      <c r="L6" s="186" t="e">
        <f>#REF!*100</f>
        <v>#REF!</v>
      </c>
      <c r="M6" s="187" t="e">
        <f>#REF!*100</f>
        <v>#REF!</v>
      </c>
    </row>
    <row r="7" spans="1:13" s="127" customFormat="1" ht="15.75" customHeight="1">
      <c r="A7" s="134" t="s">
        <v>57</v>
      </c>
      <c r="B7" s="135" t="s">
        <v>5</v>
      </c>
      <c r="C7" s="136" t="e">
        <f>#REF!</f>
        <v>#REF!</v>
      </c>
      <c r="D7" s="136" t="e">
        <f>#REF!</f>
        <v>#REF!</v>
      </c>
      <c r="E7" s="137" t="e">
        <f>#REF!</f>
        <v>#REF!</v>
      </c>
      <c r="F7" s="138" t="e">
        <f>#REF!</f>
        <v>#REF!</v>
      </c>
      <c r="G7" s="136" t="e">
        <f>#REF!</f>
        <v>#REF!</v>
      </c>
      <c r="H7" s="137" t="e">
        <f>#REF!</f>
        <v>#REF!</v>
      </c>
      <c r="I7" s="138" t="e">
        <f>#REF!</f>
        <v>#REF!</v>
      </c>
      <c r="J7" s="139" t="e">
        <f>#REF!</f>
        <v>#REF!</v>
      </c>
      <c r="K7" s="188" t="e">
        <f>#REF!*100</f>
        <v>#REF!</v>
      </c>
      <c r="L7" s="189" t="e">
        <f>#REF!*100</f>
        <v>#REF!</v>
      </c>
      <c r="M7" s="190" t="e">
        <f>#REF!*100</f>
        <v>#REF!</v>
      </c>
    </row>
    <row r="8" spans="1:13" s="127" customFormat="1" ht="15.75" customHeight="1">
      <c r="A8" s="134" t="s">
        <v>58</v>
      </c>
      <c r="B8" s="135" t="s">
        <v>5</v>
      </c>
      <c r="C8" s="136" t="e">
        <f>#REF!</f>
        <v>#REF!</v>
      </c>
      <c r="D8" s="136" t="e">
        <f>#REF!</f>
        <v>#REF!</v>
      </c>
      <c r="E8" s="137" t="e">
        <f>#REF!</f>
        <v>#REF!</v>
      </c>
      <c r="F8" s="138" t="e">
        <f>#REF!</f>
        <v>#REF!</v>
      </c>
      <c r="G8" s="136" t="e">
        <f>#REF!</f>
        <v>#REF!</v>
      </c>
      <c r="H8" s="137" t="e">
        <f>#REF!</f>
        <v>#REF!</v>
      </c>
      <c r="I8" s="138" t="e">
        <f>#REF!</f>
        <v>#REF!</v>
      </c>
      <c r="J8" s="139" t="e">
        <f>#REF!</f>
        <v>#REF!</v>
      </c>
      <c r="K8" s="188" t="e">
        <f>#REF!*100</f>
        <v>#REF!</v>
      </c>
      <c r="L8" s="189" t="e">
        <f>#REF!*100</f>
        <v>#REF!</v>
      </c>
      <c r="M8" s="190" t="e">
        <f>#REF!*100</f>
        <v>#REF!</v>
      </c>
    </row>
    <row r="9" spans="1:13" s="127" customFormat="1" ht="15.75" customHeight="1">
      <c r="A9" s="134" t="s">
        <v>59</v>
      </c>
      <c r="B9" s="135" t="s">
        <v>5</v>
      </c>
      <c r="C9" s="136" t="e">
        <f>#REF!</f>
        <v>#REF!</v>
      </c>
      <c r="D9" s="136" t="e">
        <f>#REF!</f>
        <v>#REF!</v>
      </c>
      <c r="E9" s="137" t="e">
        <f>#REF!</f>
        <v>#REF!</v>
      </c>
      <c r="F9" s="138" t="e">
        <f>#REF!</f>
        <v>#REF!</v>
      </c>
      <c r="G9" s="136" t="e">
        <f>#REF!</f>
        <v>#REF!</v>
      </c>
      <c r="H9" s="137" t="e">
        <f>#REF!</f>
        <v>#REF!</v>
      </c>
      <c r="I9" s="138" t="e">
        <f>#REF!</f>
        <v>#REF!</v>
      </c>
      <c r="J9" s="139" t="e">
        <f>#REF!</f>
        <v>#REF!</v>
      </c>
      <c r="K9" s="188" t="e">
        <f>#REF!*100</f>
        <v>#REF!</v>
      </c>
      <c r="L9" s="189" t="e">
        <f>#REF!*100</f>
        <v>#REF!</v>
      </c>
      <c r="M9" s="190" t="e">
        <f>#REF!*100</f>
        <v>#REF!</v>
      </c>
    </row>
    <row r="10" spans="1:13" s="127" customFormat="1" ht="15.75" customHeight="1">
      <c r="A10" s="134" t="s">
        <v>60</v>
      </c>
      <c r="B10" s="135" t="s">
        <v>5</v>
      </c>
      <c r="C10" s="136" t="e">
        <f>#REF!</f>
        <v>#REF!</v>
      </c>
      <c r="D10" s="136" t="e">
        <f>#REF!</f>
        <v>#REF!</v>
      </c>
      <c r="E10" s="137" t="e">
        <f>#REF!</f>
        <v>#REF!</v>
      </c>
      <c r="F10" s="138" t="e">
        <f>#REF!</f>
        <v>#REF!</v>
      </c>
      <c r="G10" s="136" t="e">
        <f>#REF!</f>
        <v>#REF!</v>
      </c>
      <c r="H10" s="137" t="e">
        <f>#REF!</f>
        <v>#REF!</v>
      </c>
      <c r="I10" s="138" t="e">
        <f>#REF!</f>
        <v>#REF!</v>
      </c>
      <c r="J10" s="139" t="e">
        <f>#REF!</f>
        <v>#REF!</v>
      </c>
      <c r="K10" s="188" t="e">
        <f>#REF!*100</f>
        <v>#REF!</v>
      </c>
      <c r="L10" s="189" t="e">
        <f>#REF!*100</f>
        <v>#REF!</v>
      </c>
      <c r="M10" s="190" t="e">
        <f>#REF!*100</f>
        <v>#REF!</v>
      </c>
    </row>
    <row r="11" spans="1:13" s="127" customFormat="1" ht="15.75" customHeight="1">
      <c r="A11" s="140" t="s">
        <v>61</v>
      </c>
      <c r="B11" s="141" t="s">
        <v>5</v>
      </c>
      <c r="C11" s="142" t="e">
        <f>#REF!</f>
        <v>#REF!</v>
      </c>
      <c r="D11" s="142" t="e">
        <f>#REF!</f>
        <v>#REF!</v>
      </c>
      <c r="E11" s="143" t="e">
        <f>#REF!</f>
        <v>#REF!</v>
      </c>
      <c r="F11" s="144" t="e">
        <f>#REF!</f>
        <v>#REF!</v>
      </c>
      <c r="G11" s="142" t="e">
        <f>#REF!</f>
        <v>#REF!</v>
      </c>
      <c r="H11" s="143" t="e">
        <f>#REF!</f>
        <v>#REF!</v>
      </c>
      <c r="I11" s="144" t="e">
        <f>#REF!</f>
        <v>#REF!</v>
      </c>
      <c r="J11" s="145" t="e">
        <f>#REF!</f>
        <v>#REF!</v>
      </c>
      <c r="K11" s="191" t="e">
        <f>#REF!*100</f>
        <v>#REF!</v>
      </c>
      <c r="L11" s="192" t="e">
        <f>#REF!*100</f>
        <v>#REF!</v>
      </c>
      <c r="M11" s="193" t="e">
        <f>#REF!*100</f>
        <v>#REF!</v>
      </c>
    </row>
    <row r="12" spans="1:13" s="127" customFormat="1" ht="15.75" customHeight="1">
      <c r="A12" s="146" t="s">
        <v>62</v>
      </c>
      <c r="B12" s="147" t="s">
        <v>6</v>
      </c>
      <c r="C12" s="148" t="e">
        <f>#REF!</f>
        <v>#REF!</v>
      </c>
      <c r="D12" s="148" t="e">
        <f>#REF!</f>
        <v>#REF!</v>
      </c>
      <c r="E12" s="149" t="e">
        <f>#REF!</f>
        <v>#REF!</v>
      </c>
      <c r="F12" s="150" t="e">
        <f>#REF!</f>
        <v>#REF!</v>
      </c>
      <c r="G12" s="148" t="e">
        <f>#REF!</f>
        <v>#REF!</v>
      </c>
      <c r="H12" s="149" t="e">
        <f>#REF!</f>
        <v>#REF!</v>
      </c>
      <c r="I12" s="150" t="e">
        <f>#REF!</f>
        <v>#REF!</v>
      </c>
      <c r="J12" s="151" t="e">
        <f>#REF!</f>
        <v>#REF!</v>
      </c>
      <c r="K12" s="185" t="e">
        <f>#REF!*100</f>
        <v>#REF!</v>
      </c>
      <c r="L12" s="186" t="e">
        <f>#REF!*100</f>
        <v>#REF!</v>
      </c>
      <c r="M12" s="187" t="e">
        <f>#REF!*100</f>
        <v>#REF!</v>
      </c>
    </row>
    <row r="13" spans="1:13" s="127" customFormat="1" ht="15.75" customHeight="1">
      <c r="A13" s="134" t="s">
        <v>63</v>
      </c>
      <c r="B13" s="135" t="s">
        <v>6</v>
      </c>
      <c r="C13" s="136" t="e">
        <f>#REF!</f>
        <v>#REF!</v>
      </c>
      <c r="D13" s="136" t="e">
        <f>#REF!</f>
        <v>#REF!</v>
      </c>
      <c r="E13" s="137" t="e">
        <f>#REF!</f>
        <v>#REF!</v>
      </c>
      <c r="F13" s="138" t="e">
        <f>#REF!</f>
        <v>#REF!</v>
      </c>
      <c r="G13" s="136" t="e">
        <f>#REF!</f>
        <v>#REF!</v>
      </c>
      <c r="H13" s="137" t="e">
        <f>#REF!</f>
        <v>#REF!</v>
      </c>
      <c r="I13" s="138" t="e">
        <f>#REF!</f>
        <v>#REF!</v>
      </c>
      <c r="J13" s="139" t="e">
        <f>#REF!</f>
        <v>#REF!</v>
      </c>
      <c r="K13" s="188" t="e">
        <f>#REF!*100</f>
        <v>#REF!</v>
      </c>
      <c r="L13" s="189" t="e">
        <f>#REF!*100</f>
        <v>#REF!</v>
      </c>
      <c r="M13" s="190" t="e">
        <f>#REF!*100</f>
        <v>#REF!</v>
      </c>
    </row>
    <row r="14" spans="1:13" s="127" customFormat="1" ht="15.75" customHeight="1">
      <c r="A14" s="134" t="s">
        <v>64</v>
      </c>
      <c r="B14" s="135" t="s">
        <v>6</v>
      </c>
      <c r="C14" s="136" t="e">
        <f>#REF!</f>
        <v>#REF!</v>
      </c>
      <c r="D14" s="136" t="e">
        <f>#REF!</f>
        <v>#REF!</v>
      </c>
      <c r="E14" s="137" t="e">
        <f>#REF!</f>
        <v>#REF!</v>
      </c>
      <c r="F14" s="138" t="e">
        <f>#REF!</f>
        <v>#REF!</v>
      </c>
      <c r="G14" s="136" t="e">
        <f>#REF!</f>
        <v>#REF!</v>
      </c>
      <c r="H14" s="137" t="e">
        <f>#REF!</f>
        <v>#REF!</v>
      </c>
      <c r="I14" s="138" t="e">
        <f>#REF!</f>
        <v>#REF!</v>
      </c>
      <c r="J14" s="139" t="e">
        <f>#REF!</f>
        <v>#REF!</v>
      </c>
      <c r="K14" s="188" t="e">
        <f>#REF!*100</f>
        <v>#REF!</v>
      </c>
      <c r="L14" s="189" t="e">
        <f>#REF!*100</f>
        <v>#REF!</v>
      </c>
      <c r="M14" s="190" t="e">
        <f>#REF!*100</f>
        <v>#REF!</v>
      </c>
    </row>
    <row r="15" spans="1:13" s="127" customFormat="1" ht="15.75" customHeight="1">
      <c r="A15" s="134" t="s">
        <v>65</v>
      </c>
      <c r="B15" s="135" t="s">
        <v>6</v>
      </c>
      <c r="C15" s="136" t="e">
        <f>#REF!</f>
        <v>#REF!</v>
      </c>
      <c r="D15" s="136" t="e">
        <f>#REF!</f>
        <v>#REF!</v>
      </c>
      <c r="E15" s="137" t="e">
        <f>#REF!</f>
        <v>#REF!</v>
      </c>
      <c r="F15" s="138" t="e">
        <f>#REF!</f>
        <v>#REF!</v>
      </c>
      <c r="G15" s="136" t="e">
        <f>#REF!</f>
        <v>#REF!</v>
      </c>
      <c r="H15" s="137" t="e">
        <f>#REF!</f>
        <v>#REF!</v>
      </c>
      <c r="I15" s="138" t="e">
        <f>#REF!</f>
        <v>#REF!</v>
      </c>
      <c r="J15" s="139" t="e">
        <f>#REF!</f>
        <v>#REF!</v>
      </c>
      <c r="K15" s="188" t="e">
        <f>#REF!*100</f>
        <v>#REF!</v>
      </c>
      <c r="L15" s="189" t="e">
        <f>#REF!*100</f>
        <v>#REF!</v>
      </c>
      <c r="M15" s="190" t="e">
        <f>#REF!*100</f>
        <v>#REF!</v>
      </c>
    </row>
    <row r="16" spans="1:13" s="127" customFormat="1" ht="15.75" customHeight="1">
      <c r="A16" s="140" t="s">
        <v>66</v>
      </c>
      <c r="B16" s="152" t="s">
        <v>6</v>
      </c>
      <c r="C16" s="142" t="e">
        <f>#REF!</f>
        <v>#REF!</v>
      </c>
      <c r="D16" s="142" t="e">
        <f>#REF!</f>
        <v>#REF!</v>
      </c>
      <c r="E16" s="143" t="e">
        <f>#REF!</f>
        <v>#REF!</v>
      </c>
      <c r="F16" s="144" t="e">
        <f>#REF!</f>
        <v>#REF!</v>
      </c>
      <c r="G16" s="142" t="e">
        <f>#REF!</f>
        <v>#REF!</v>
      </c>
      <c r="H16" s="143" t="e">
        <f>#REF!</f>
        <v>#REF!</v>
      </c>
      <c r="I16" s="144" t="e">
        <f>#REF!</f>
        <v>#REF!</v>
      </c>
      <c r="J16" s="145" t="e">
        <f>#REF!</f>
        <v>#REF!</v>
      </c>
      <c r="K16" s="191" t="e">
        <f>#REF!*100</f>
        <v>#REF!</v>
      </c>
      <c r="L16" s="192" t="e">
        <f>#REF!*100</f>
        <v>#REF!</v>
      </c>
      <c r="M16" s="193" t="e">
        <f>#REF!*100</f>
        <v>#REF!</v>
      </c>
    </row>
    <row r="17" spans="1:13" s="127" customFormat="1" ht="15.75" customHeight="1">
      <c r="A17" s="146" t="s">
        <v>67</v>
      </c>
      <c r="B17" s="147" t="s">
        <v>7</v>
      </c>
      <c r="C17" s="148" t="e">
        <f>#REF!</f>
        <v>#REF!</v>
      </c>
      <c r="D17" s="148" t="e">
        <f>#REF!</f>
        <v>#REF!</v>
      </c>
      <c r="E17" s="149" t="e">
        <f>#REF!</f>
        <v>#REF!</v>
      </c>
      <c r="F17" s="150" t="e">
        <f>#REF!</f>
        <v>#REF!</v>
      </c>
      <c r="G17" s="148" t="e">
        <f>#REF!</f>
        <v>#REF!</v>
      </c>
      <c r="H17" s="149" t="e">
        <f>#REF!</f>
        <v>#REF!</v>
      </c>
      <c r="I17" s="150" t="e">
        <f>#REF!</f>
        <v>#REF!</v>
      </c>
      <c r="J17" s="151" t="e">
        <f>#REF!</f>
        <v>#REF!</v>
      </c>
      <c r="K17" s="185" t="e">
        <f>#REF!*100</f>
        <v>#REF!</v>
      </c>
      <c r="L17" s="186" t="e">
        <f>#REF!*100</f>
        <v>#REF!</v>
      </c>
      <c r="M17" s="187" t="e">
        <f>#REF!*100</f>
        <v>#REF!</v>
      </c>
    </row>
    <row r="18" spans="1:13" s="127" customFormat="1" ht="15.75" customHeight="1">
      <c r="A18" s="140" t="s">
        <v>68</v>
      </c>
      <c r="B18" s="153" t="s">
        <v>7</v>
      </c>
      <c r="C18" s="142" t="e">
        <f>#REF!</f>
        <v>#REF!</v>
      </c>
      <c r="D18" s="142" t="e">
        <f>#REF!</f>
        <v>#REF!</v>
      </c>
      <c r="E18" s="143" t="e">
        <f>#REF!</f>
        <v>#REF!</v>
      </c>
      <c r="F18" s="144" t="e">
        <f>#REF!</f>
        <v>#REF!</v>
      </c>
      <c r="G18" s="142" t="e">
        <f>#REF!</f>
        <v>#REF!</v>
      </c>
      <c r="H18" s="143" t="e">
        <f>#REF!</f>
        <v>#REF!</v>
      </c>
      <c r="I18" s="144" t="e">
        <f>#REF!</f>
        <v>#REF!</v>
      </c>
      <c r="J18" s="145" t="e">
        <f>#REF!</f>
        <v>#REF!</v>
      </c>
      <c r="K18" s="191" t="e">
        <f>#REF!*100</f>
        <v>#REF!</v>
      </c>
      <c r="L18" s="192" t="e">
        <f>#REF!*100</f>
        <v>#REF!</v>
      </c>
      <c r="M18" s="193" t="e">
        <f>#REF!*100</f>
        <v>#REF!</v>
      </c>
    </row>
    <row r="19" spans="1:13" s="127" customFormat="1" ht="15.75" customHeight="1">
      <c r="A19" s="128" t="s">
        <v>69</v>
      </c>
      <c r="B19" s="147" t="s">
        <v>8</v>
      </c>
      <c r="C19" s="154" t="e">
        <f>#REF!</f>
        <v>#REF!</v>
      </c>
      <c r="D19" s="154" t="e">
        <f>#REF!</f>
        <v>#REF!</v>
      </c>
      <c r="E19" s="155" t="e">
        <f>#REF!</f>
        <v>#REF!</v>
      </c>
      <c r="F19" s="156" t="e">
        <f>#REF!</f>
        <v>#REF!</v>
      </c>
      <c r="G19" s="154" t="e">
        <f>#REF!</f>
        <v>#REF!</v>
      </c>
      <c r="H19" s="155" t="e">
        <f>#REF!</f>
        <v>#REF!</v>
      </c>
      <c r="I19" s="156" t="e">
        <f>#REF!</f>
        <v>#REF!</v>
      </c>
      <c r="J19" s="157" t="e">
        <f>#REF!</f>
        <v>#REF!</v>
      </c>
      <c r="K19" s="158" t="e">
        <f>#REF!*100</f>
        <v>#REF!</v>
      </c>
      <c r="L19" s="159" t="e">
        <f>#REF!*100</f>
        <v>#REF!</v>
      </c>
      <c r="M19" s="160" t="e">
        <f>#REF!*100</f>
        <v>#REF!</v>
      </c>
    </row>
    <row r="20" spans="1:13" s="127" customFormat="1" ht="15.75" customHeight="1">
      <c r="A20" s="161" t="s">
        <v>70</v>
      </c>
      <c r="B20" s="147" t="s">
        <v>9</v>
      </c>
      <c r="C20" s="148" t="e">
        <f>#REF!</f>
        <v>#REF!</v>
      </c>
      <c r="D20" s="148" t="e">
        <f>#REF!</f>
        <v>#REF!</v>
      </c>
      <c r="E20" s="149" t="e">
        <f>#REF!</f>
        <v>#REF!</v>
      </c>
      <c r="F20" s="150" t="e">
        <f>#REF!</f>
        <v>#REF!</v>
      </c>
      <c r="G20" s="148" t="e">
        <f>#REF!</f>
        <v>#REF!</v>
      </c>
      <c r="H20" s="149" t="e">
        <f>#REF!</f>
        <v>#REF!</v>
      </c>
      <c r="I20" s="150" t="e">
        <f>#REF!</f>
        <v>#REF!</v>
      </c>
      <c r="J20" s="151" t="e">
        <f>#REF!</f>
        <v>#REF!</v>
      </c>
      <c r="K20" s="185" t="e">
        <f>#REF!*100</f>
        <v>#REF!</v>
      </c>
      <c r="L20" s="186" t="e">
        <f>#REF!*100</f>
        <v>#REF!</v>
      </c>
      <c r="M20" s="187" t="e">
        <f>#REF!*100</f>
        <v>#REF!</v>
      </c>
    </row>
    <row r="21" spans="1:13" s="127" customFormat="1" ht="15.75" customHeight="1">
      <c r="A21" s="134" t="s">
        <v>71</v>
      </c>
      <c r="B21" s="135" t="s">
        <v>9</v>
      </c>
      <c r="C21" s="136" t="e">
        <f>#REF!</f>
        <v>#REF!</v>
      </c>
      <c r="D21" s="136" t="e">
        <f>#REF!</f>
        <v>#REF!</v>
      </c>
      <c r="E21" s="137" t="e">
        <f>#REF!</f>
        <v>#REF!</v>
      </c>
      <c r="F21" s="138" t="e">
        <f>#REF!</f>
        <v>#REF!</v>
      </c>
      <c r="G21" s="136" t="e">
        <f>#REF!</f>
        <v>#REF!</v>
      </c>
      <c r="H21" s="137" t="e">
        <f>#REF!</f>
        <v>#REF!</v>
      </c>
      <c r="I21" s="138" t="e">
        <f>#REF!</f>
        <v>#REF!</v>
      </c>
      <c r="J21" s="139" t="e">
        <f>#REF!</f>
        <v>#REF!</v>
      </c>
      <c r="K21" s="188" t="e">
        <f>#REF!*100</f>
        <v>#REF!</v>
      </c>
      <c r="L21" s="189" t="e">
        <f>#REF!*100</f>
        <v>#REF!</v>
      </c>
      <c r="M21" s="190" t="e">
        <f>#REF!*100</f>
        <v>#REF!</v>
      </c>
    </row>
    <row r="22" spans="1:13" s="127" customFormat="1" ht="15.75" customHeight="1">
      <c r="A22" s="140" t="s">
        <v>72</v>
      </c>
      <c r="B22" s="152" t="s">
        <v>9</v>
      </c>
      <c r="C22" s="142" t="e">
        <f>#REF!</f>
        <v>#REF!</v>
      </c>
      <c r="D22" s="142" t="e">
        <f>#REF!</f>
        <v>#REF!</v>
      </c>
      <c r="E22" s="143" t="e">
        <f>#REF!</f>
        <v>#REF!</v>
      </c>
      <c r="F22" s="144" t="e">
        <f>#REF!</f>
        <v>#REF!</v>
      </c>
      <c r="G22" s="142" t="e">
        <f>#REF!</f>
        <v>#REF!</v>
      </c>
      <c r="H22" s="143" t="e">
        <f>#REF!</f>
        <v>#REF!</v>
      </c>
      <c r="I22" s="144" t="e">
        <f>#REF!</f>
        <v>#REF!</v>
      </c>
      <c r="J22" s="145" t="e">
        <f>#REF!</f>
        <v>#REF!</v>
      </c>
      <c r="K22" s="191" t="e">
        <f>#REF!*100</f>
        <v>#REF!</v>
      </c>
      <c r="L22" s="192" t="e">
        <f>#REF!*100</f>
        <v>#REF!</v>
      </c>
      <c r="M22" s="193" t="e">
        <f>#REF!*100</f>
        <v>#REF!</v>
      </c>
    </row>
    <row r="23" spans="1:13" s="127" customFormat="1" ht="15.75" customHeight="1">
      <c r="A23" s="146" t="s">
        <v>73</v>
      </c>
      <c r="B23" s="147" t="s">
        <v>8</v>
      </c>
      <c r="C23" s="148" t="e">
        <f>#REF!</f>
        <v>#REF!</v>
      </c>
      <c r="D23" s="148" t="e">
        <f>#REF!</f>
        <v>#REF!</v>
      </c>
      <c r="E23" s="149" t="e">
        <f>#REF!</f>
        <v>#REF!</v>
      </c>
      <c r="F23" s="150" t="e">
        <f>#REF!</f>
        <v>#REF!</v>
      </c>
      <c r="G23" s="148" t="e">
        <f>#REF!</f>
        <v>#REF!</v>
      </c>
      <c r="H23" s="149" t="e">
        <f>#REF!</f>
        <v>#REF!</v>
      </c>
      <c r="I23" s="150" t="e">
        <f>#REF!</f>
        <v>#REF!</v>
      </c>
      <c r="J23" s="151" t="e">
        <f>#REF!</f>
        <v>#REF!</v>
      </c>
      <c r="K23" s="185" t="e">
        <f>#REF!*100</f>
        <v>#REF!</v>
      </c>
      <c r="L23" s="186" t="e">
        <f>#REF!*100</f>
        <v>#REF!</v>
      </c>
      <c r="M23" s="187" t="e">
        <f>#REF!*100</f>
        <v>#REF!</v>
      </c>
    </row>
    <row r="24" spans="1:13" s="127" customFormat="1" ht="15.75" customHeight="1">
      <c r="A24" s="140" t="s">
        <v>74</v>
      </c>
      <c r="B24" s="153" t="s">
        <v>8</v>
      </c>
      <c r="C24" s="142" t="e">
        <f>#REF!</f>
        <v>#REF!</v>
      </c>
      <c r="D24" s="142" t="e">
        <f>#REF!</f>
        <v>#REF!</v>
      </c>
      <c r="E24" s="143" t="e">
        <f>#REF!</f>
        <v>#REF!</v>
      </c>
      <c r="F24" s="144" t="e">
        <f>#REF!</f>
        <v>#REF!</v>
      </c>
      <c r="G24" s="142" t="e">
        <f>#REF!</f>
        <v>#REF!</v>
      </c>
      <c r="H24" s="143" t="e">
        <f>#REF!</f>
        <v>#REF!</v>
      </c>
      <c r="I24" s="144" t="e">
        <f>#REF!</f>
        <v>#REF!</v>
      </c>
      <c r="J24" s="145" t="e">
        <f>#REF!</f>
        <v>#REF!</v>
      </c>
      <c r="K24" s="191" t="e">
        <f>#REF!*100</f>
        <v>#REF!</v>
      </c>
      <c r="L24" s="192" t="e">
        <f>#REF!*100</f>
        <v>#REF!</v>
      </c>
      <c r="M24" s="193" t="e">
        <f>#REF!*100</f>
        <v>#REF!</v>
      </c>
    </row>
    <row r="25" spans="1:13" s="127" customFormat="1" ht="15.75" customHeight="1">
      <c r="A25" s="146" t="s">
        <v>75</v>
      </c>
      <c r="B25" s="147" t="s">
        <v>10</v>
      </c>
      <c r="C25" s="148" t="e">
        <f>#REF!</f>
        <v>#REF!</v>
      </c>
      <c r="D25" s="148" t="e">
        <f>#REF!</f>
        <v>#REF!</v>
      </c>
      <c r="E25" s="149" t="e">
        <f>#REF!</f>
        <v>#REF!</v>
      </c>
      <c r="F25" s="150" t="e">
        <f>#REF!</f>
        <v>#REF!</v>
      </c>
      <c r="G25" s="148" t="e">
        <f>#REF!</f>
        <v>#REF!</v>
      </c>
      <c r="H25" s="149" t="e">
        <f>#REF!</f>
        <v>#REF!</v>
      </c>
      <c r="I25" s="150" t="e">
        <f>#REF!</f>
        <v>#REF!</v>
      </c>
      <c r="J25" s="151" t="e">
        <f>#REF!</f>
        <v>#REF!</v>
      </c>
      <c r="K25" s="185" t="e">
        <f>#REF!*100</f>
        <v>#REF!</v>
      </c>
      <c r="L25" s="186" t="e">
        <f>#REF!*100</f>
        <v>#REF!</v>
      </c>
      <c r="M25" s="187" t="e">
        <f>#REF!*100</f>
        <v>#REF!</v>
      </c>
    </row>
    <row r="26" spans="1:13" s="127" customFormat="1" ht="15.75" customHeight="1">
      <c r="A26" s="134" t="s">
        <v>76</v>
      </c>
      <c r="B26" s="135" t="s">
        <v>10</v>
      </c>
      <c r="C26" s="136" t="e">
        <f>#REF!</f>
        <v>#REF!</v>
      </c>
      <c r="D26" s="136" t="e">
        <f>#REF!</f>
        <v>#REF!</v>
      </c>
      <c r="E26" s="137" t="e">
        <f>#REF!</f>
        <v>#REF!</v>
      </c>
      <c r="F26" s="138" t="e">
        <f>#REF!</f>
        <v>#REF!</v>
      </c>
      <c r="G26" s="136" t="e">
        <f>#REF!</f>
        <v>#REF!</v>
      </c>
      <c r="H26" s="137" t="e">
        <f>#REF!</f>
        <v>#REF!</v>
      </c>
      <c r="I26" s="138" t="e">
        <f>#REF!</f>
        <v>#REF!</v>
      </c>
      <c r="J26" s="139" t="e">
        <f>#REF!</f>
        <v>#REF!</v>
      </c>
      <c r="K26" s="188" t="e">
        <f>#REF!*100</f>
        <v>#REF!</v>
      </c>
      <c r="L26" s="189" t="e">
        <f>#REF!*100</f>
        <v>#REF!</v>
      </c>
      <c r="M26" s="190" t="e">
        <f>#REF!*100</f>
        <v>#REF!</v>
      </c>
    </row>
    <row r="27" spans="1:13" s="127" customFormat="1" ht="15.75" customHeight="1">
      <c r="A27" s="134" t="s">
        <v>77</v>
      </c>
      <c r="B27" s="135" t="s">
        <v>10</v>
      </c>
      <c r="C27" s="136" t="e">
        <f>#REF!</f>
        <v>#REF!</v>
      </c>
      <c r="D27" s="136" t="e">
        <f>#REF!</f>
        <v>#REF!</v>
      </c>
      <c r="E27" s="137" t="e">
        <f>#REF!</f>
        <v>#REF!</v>
      </c>
      <c r="F27" s="138" t="e">
        <f>#REF!</f>
        <v>#REF!</v>
      </c>
      <c r="G27" s="136" t="e">
        <f>#REF!</f>
        <v>#REF!</v>
      </c>
      <c r="H27" s="137" t="e">
        <f>#REF!</f>
        <v>#REF!</v>
      </c>
      <c r="I27" s="138" t="e">
        <f>#REF!</f>
        <v>#REF!</v>
      </c>
      <c r="J27" s="139" t="e">
        <f>#REF!</f>
        <v>#REF!</v>
      </c>
      <c r="K27" s="188" t="e">
        <f>#REF!*100</f>
        <v>#REF!</v>
      </c>
      <c r="L27" s="189" t="e">
        <f>#REF!*100</f>
        <v>#REF!</v>
      </c>
      <c r="M27" s="190" t="e">
        <f>#REF!*100</f>
        <v>#REF!</v>
      </c>
    </row>
    <row r="28" spans="1:13" s="127" customFormat="1" ht="15.75" customHeight="1">
      <c r="A28" s="140" t="s">
        <v>78</v>
      </c>
      <c r="B28" s="152" t="s">
        <v>10</v>
      </c>
      <c r="C28" s="142" t="e">
        <f>#REF!</f>
        <v>#REF!</v>
      </c>
      <c r="D28" s="142" t="e">
        <f>#REF!</f>
        <v>#REF!</v>
      </c>
      <c r="E28" s="143" t="e">
        <f>#REF!</f>
        <v>#REF!</v>
      </c>
      <c r="F28" s="144" t="e">
        <f>#REF!</f>
        <v>#REF!</v>
      </c>
      <c r="G28" s="142" t="e">
        <f>#REF!</f>
        <v>#REF!</v>
      </c>
      <c r="H28" s="143" t="e">
        <f>#REF!</f>
        <v>#REF!</v>
      </c>
      <c r="I28" s="144" t="e">
        <f>#REF!</f>
        <v>#REF!</v>
      </c>
      <c r="J28" s="145" t="e">
        <f>#REF!</f>
        <v>#REF!</v>
      </c>
      <c r="K28" s="191" t="e">
        <f>#REF!*100</f>
        <v>#REF!</v>
      </c>
      <c r="L28" s="192" t="e">
        <f>#REF!*100</f>
        <v>#REF!</v>
      </c>
      <c r="M28" s="193" t="e">
        <f>#REF!*100</f>
        <v>#REF!</v>
      </c>
    </row>
    <row r="29" spans="1:13" s="127" customFormat="1" ht="15.75" customHeight="1">
      <c r="A29" s="162" t="s">
        <v>79</v>
      </c>
      <c r="B29" s="163" t="s">
        <v>11</v>
      </c>
      <c r="C29" s="164" t="e">
        <f>#REF!</f>
        <v>#REF!</v>
      </c>
      <c r="D29" s="164" t="e">
        <f>#REF!</f>
        <v>#REF!</v>
      </c>
      <c r="E29" s="165" t="e">
        <f>#REF!</f>
        <v>#REF!</v>
      </c>
      <c r="F29" s="166" t="e">
        <f>#REF!</f>
        <v>#REF!</v>
      </c>
      <c r="G29" s="164" t="e">
        <f>#REF!</f>
        <v>#REF!</v>
      </c>
      <c r="H29" s="165" t="e">
        <f>#REF!</f>
        <v>#REF!</v>
      </c>
      <c r="I29" s="166" t="e">
        <f>#REF!</f>
        <v>#REF!</v>
      </c>
      <c r="J29" s="167" t="e">
        <f>#REF!</f>
        <v>#REF!</v>
      </c>
      <c r="K29" s="158" t="e">
        <f>#REF!*100</f>
        <v>#REF!</v>
      </c>
      <c r="L29" s="159" t="e">
        <f>#REF!*100</f>
        <v>#REF!</v>
      </c>
      <c r="M29" s="160" t="e">
        <f>#REF!*100</f>
        <v>#REF!</v>
      </c>
    </row>
    <row r="30" spans="1:13" s="127" customFormat="1" ht="15.75" customHeight="1">
      <c r="A30" s="146" t="s">
        <v>80</v>
      </c>
      <c r="B30" s="152" t="s">
        <v>12</v>
      </c>
      <c r="C30" s="148" t="e">
        <f>#REF!</f>
        <v>#REF!</v>
      </c>
      <c r="D30" s="148" t="e">
        <f>#REF!</f>
        <v>#REF!</v>
      </c>
      <c r="E30" s="149" t="e">
        <f>#REF!</f>
        <v>#REF!</v>
      </c>
      <c r="F30" s="150" t="e">
        <f>#REF!</f>
        <v>#REF!</v>
      </c>
      <c r="G30" s="148" t="e">
        <f>#REF!</f>
        <v>#REF!</v>
      </c>
      <c r="H30" s="149" t="e">
        <f>#REF!</f>
        <v>#REF!</v>
      </c>
      <c r="I30" s="150" t="e">
        <f>#REF!</f>
        <v>#REF!</v>
      </c>
      <c r="J30" s="151" t="e">
        <f>#REF!</f>
        <v>#REF!</v>
      </c>
      <c r="K30" s="185" t="e">
        <f>#REF!*100</f>
        <v>#REF!</v>
      </c>
      <c r="L30" s="186" t="e">
        <f>#REF!*100</f>
        <v>#REF!</v>
      </c>
      <c r="M30" s="187" t="e">
        <f>#REF!*100</f>
        <v>#REF!</v>
      </c>
    </row>
    <row r="31" spans="1:13" s="127" customFormat="1" ht="15.75" customHeight="1">
      <c r="A31" s="134" t="s">
        <v>81</v>
      </c>
      <c r="B31" s="135" t="s">
        <v>12</v>
      </c>
      <c r="C31" s="136" t="e">
        <f>#REF!</f>
        <v>#REF!</v>
      </c>
      <c r="D31" s="136" t="e">
        <f>#REF!</f>
        <v>#REF!</v>
      </c>
      <c r="E31" s="137" t="e">
        <f>#REF!</f>
        <v>#REF!</v>
      </c>
      <c r="F31" s="138" t="e">
        <f>#REF!</f>
        <v>#REF!</v>
      </c>
      <c r="G31" s="136" t="e">
        <f>#REF!</f>
        <v>#REF!</v>
      </c>
      <c r="H31" s="137" t="e">
        <f>#REF!</f>
        <v>#REF!</v>
      </c>
      <c r="I31" s="138" t="e">
        <f>#REF!</f>
        <v>#REF!</v>
      </c>
      <c r="J31" s="139" t="e">
        <f>#REF!</f>
        <v>#REF!</v>
      </c>
      <c r="K31" s="188" t="e">
        <f>#REF!*100</f>
        <v>#REF!</v>
      </c>
      <c r="L31" s="189" t="e">
        <f>#REF!*100</f>
        <v>#REF!</v>
      </c>
      <c r="M31" s="190" t="e">
        <f>#REF!*100</f>
        <v>#REF!</v>
      </c>
    </row>
    <row r="32" spans="1:13" s="127" customFormat="1" ht="15.75" customHeight="1">
      <c r="A32" s="140" t="s">
        <v>82</v>
      </c>
      <c r="B32" s="168" t="s">
        <v>12</v>
      </c>
      <c r="C32" s="142" t="e">
        <f>#REF!</f>
        <v>#REF!</v>
      </c>
      <c r="D32" s="142" t="e">
        <f>#REF!</f>
        <v>#REF!</v>
      </c>
      <c r="E32" s="143" t="e">
        <f>#REF!</f>
        <v>#REF!</v>
      </c>
      <c r="F32" s="144" t="e">
        <f>#REF!</f>
        <v>#REF!</v>
      </c>
      <c r="G32" s="142" t="e">
        <f>#REF!</f>
        <v>#REF!</v>
      </c>
      <c r="H32" s="143" t="e">
        <f>#REF!</f>
        <v>#REF!</v>
      </c>
      <c r="I32" s="144" t="e">
        <f>#REF!</f>
        <v>#REF!</v>
      </c>
      <c r="J32" s="145" t="e">
        <f>#REF!</f>
        <v>#REF!</v>
      </c>
      <c r="K32" s="191" t="e">
        <f>#REF!*100</f>
        <v>#REF!</v>
      </c>
      <c r="L32" s="192" t="e">
        <f>#REF!*100</f>
        <v>#REF!</v>
      </c>
      <c r="M32" s="193" t="e">
        <f>#REF!*100</f>
        <v>#REF!</v>
      </c>
    </row>
    <row r="33" spans="1:13" s="127" customFormat="1" ht="15.75" customHeight="1">
      <c r="A33" s="146" t="s">
        <v>83</v>
      </c>
      <c r="B33" s="169" t="s">
        <v>11</v>
      </c>
      <c r="C33" s="148" t="e">
        <f>#REF!</f>
        <v>#REF!</v>
      </c>
      <c r="D33" s="148" t="e">
        <f>#REF!</f>
        <v>#REF!</v>
      </c>
      <c r="E33" s="149" t="e">
        <f>#REF!</f>
        <v>#REF!</v>
      </c>
      <c r="F33" s="150" t="e">
        <f>#REF!</f>
        <v>#REF!</v>
      </c>
      <c r="G33" s="148" t="e">
        <f>#REF!</f>
        <v>#REF!</v>
      </c>
      <c r="H33" s="149" t="e">
        <f>#REF!</f>
        <v>#REF!</v>
      </c>
      <c r="I33" s="150" t="e">
        <f>#REF!</f>
        <v>#REF!</v>
      </c>
      <c r="J33" s="151" t="e">
        <f>#REF!</f>
        <v>#REF!</v>
      </c>
      <c r="K33" s="185" t="e">
        <f>#REF!*100</f>
        <v>#REF!</v>
      </c>
      <c r="L33" s="186" t="e">
        <f>#REF!*100</f>
        <v>#REF!</v>
      </c>
      <c r="M33" s="187" t="e">
        <f>#REF!*100</f>
        <v>#REF!</v>
      </c>
    </row>
    <row r="34" spans="1:13" s="127" customFormat="1" ht="15.75" customHeight="1">
      <c r="A34" s="140" t="s">
        <v>84</v>
      </c>
      <c r="B34" s="170" t="s">
        <v>11</v>
      </c>
      <c r="C34" s="142" t="e">
        <f>#REF!</f>
        <v>#REF!</v>
      </c>
      <c r="D34" s="142" t="e">
        <f>#REF!</f>
        <v>#REF!</v>
      </c>
      <c r="E34" s="143" t="e">
        <f>#REF!</f>
        <v>#REF!</v>
      </c>
      <c r="F34" s="144" t="e">
        <f>#REF!</f>
        <v>#REF!</v>
      </c>
      <c r="G34" s="142" t="e">
        <f>#REF!</f>
        <v>#REF!</v>
      </c>
      <c r="H34" s="143" t="e">
        <f>#REF!</f>
        <v>#REF!</v>
      </c>
      <c r="I34" s="144" t="e">
        <f>#REF!</f>
        <v>#REF!</v>
      </c>
      <c r="J34" s="145" t="e">
        <f>#REF!</f>
        <v>#REF!</v>
      </c>
      <c r="K34" s="191" t="e">
        <f>#REF!*100</f>
        <v>#REF!</v>
      </c>
      <c r="L34" s="192" t="e">
        <f>#REF!*100</f>
        <v>#REF!</v>
      </c>
      <c r="M34" s="193" t="e">
        <f>#REF!*100</f>
        <v>#REF!</v>
      </c>
    </row>
    <row r="35" spans="1:13" s="127" customFormat="1" ht="15.75" customHeight="1">
      <c r="A35" s="146" t="s">
        <v>85</v>
      </c>
      <c r="B35" s="169" t="s">
        <v>13</v>
      </c>
      <c r="C35" s="148" t="e">
        <f>#REF!</f>
        <v>#REF!</v>
      </c>
      <c r="D35" s="148" t="e">
        <f>#REF!</f>
        <v>#REF!</v>
      </c>
      <c r="E35" s="149" t="e">
        <f>#REF!</f>
        <v>#REF!</v>
      </c>
      <c r="F35" s="150" t="e">
        <f>#REF!</f>
        <v>#REF!</v>
      </c>
      <c r="G35" s="148" t="e">
        <f>#REF!</f>
        <v>#REF!</v>
      </c>
      <c r="H35" s="149" t="e">
        <f>#REF!</f>
        <v>#REF!</v>
      </c>
      <c r="I35" s="150" t="e">
        <f>#REF!</f>
        <v>#REF!</v>
      </c>
      <c r="J35" s="151" t="e">
        <f>#REF!</f>
        <v>#REF!</v>
      </c>
      <c r="K35" s="185" t="e">
        <f>#REF!*100</f>
        <v>#REF!</v>
      </c>
      <c r="L35" s="186" t="e">
        <f>#REF!*100</f>
        <v>#REF!</v>
      </c>
      <c r="M35" s="187" t="e">
        <f>#REF!*100</f>
        <v>#REF!</v>
      </c>
    </row>
    <row r="36" spans="1:13" s="127" customFormat="1" ht="15.75" customHeight="1">
      <c r="A36" s="140" t="s">
        <v>86</v>
      </c>
      <c r="B36" s="170" t="s">
        <v>13</v>
      </c>
      <c r="C36" s="142" t="e">
        <f>#REF!</f>
        <v>#REF!</v>
      </c>
      <c r="D36" s="142" t="e">
        <f>#REF!</f>
        <v>#REF!</v>
      </c>
      <c r="E36" s="143" t="e">
        <f>#REF!</f>
        <v>#REF!</v>
      </c>
      <c r="F36" s="144" t="e">
        <f>#REF!</f>
        <v>#REF!</v>
      </c>
      <c r="G36" s="142" t="e">
        <f>#REF!</f>
        <v>#REF!</v>
      </c>
      <c r="H36" s="143" t="e">
        <f>#REF!</f>
        <v>#REF!</v>
      </c>
      <c r="I36" s="144" t="e">
        <f>#REF!</f>
        <v>#REF!</v>
      </c>
      <c r="J36" s="145" t="e">
        <f>#REF!</f>
        <v>#REF!</v>
      </c>
      <c r="K36" s="191" t="e">
        <f>#REF!*100</f>
        <v>#REF!</v>
      </c>
      <c r="L36" s="192" t="e">
        <f>#REF!*100</f>
        <v>#REF!</v>
      </c>
      <c r="M36" s="193" t="e">
        <f>#REF!*100</f>
        <v>#REF!</v>
      </c>
    </row>
    <row r="37" spans="1:13" s="127" customFormat="1" ht="15.75" customHeight="1">
      <c r="A37" s="146" t="s">
        <v>87</v>
      </c>
      <c r="B37" s="169" t="s">
        <v>14</v>
      </c>
      <c r="C37" s="148" t="e">
        <f>#REF!</f>
        <v>#REF!</v>
      </c>
      <c r="D37" s="148" t="e">
        <f>#REF!</f>
        <v>#REF!</v>
      </c>
      <c r="E37" s="149" t="e">
        <f>#REF!</f>
        <v>#REF!</v>
      </c>
      <c r="F37" s="150" t="e">
        <f>#REF!</f>
        <v>#REF!</v>
      </c>
      <c r="G37" s="148" t="e">
        <f>#REF!</f>
        <v>#REF!</v>
      </c>
      <c r="H37" s="149" t="e">
        <f>#REF!</f>
        <v>#REF!</v>
      </c>
      <c r="I37" s="150" t="e">
        <f>#REF!</f>
        <v>#REF!</v>
      </c>
      <c r="J37" s="151" t="e">
        <f>#REF!</f>
        <v>#REF!</v>
      </c>
      <c r="K37" s="185" t="e">
        <f>#REF!*100</f>
        <v>#REF!</v>
      </c>
      <c r="L37" s="186" t="e">
        <f>#REF!*100</f>
        <v>#REF!</v>
      </c>
      <c r="M37" s="187" t="e">
        <f>#REF!*100</f>
        <v>#REF!</v>
      </c>
    </row>
    <row r="38" spans="1:13" s="127" customFormat="1" ht="15.75" customHeight="1">
      <c r="A38" s="134" t="s">
        <v>88</v>
      </c>
      <c r="B38" s="135" t="s">
        <v>14</v>
      </c>
      <c r="C38" s="136" t="e">
        <f>#REF!</f>
        <v>#REF!</v>
      </c>
      <c r="D38" s="136" t="e">
        <f>#REF!</f>
        <v>#REF!</v>
      </c>
      <c r="E38" s="137" t="e">
        <f>#REF!</f>
        <v>#REF!</v>
      </c>
      <c r="F38" s="138" t="e">
        <f>#REF!</f>
        <v>#REF!</v>
      </c>
      <c r="G38" s="136" t="e">
        <f>#REF!</f>
        <v>#REF!</v>
      </c>
      <c r="H38" s="137" t="e">
        <f>#REF!</f>
        <v>#REF!</v>
      </c>
      <c r="I38" s="138" t="e">
        <f>#REF!</f>
        <v>#REF!</v>
      </c>
      <c r="J38" s="139" t="e">
        <f>#REF!</f>
        <v>#REF!</v>
      </c>
      <c r="K38" s="188" t="e">
        <f>#REF!*100</f>
        <v>#REF!</v>
      </c>
      <c r="L38" s="189" t="e">
        <f>#REF!*100</f>
        <v>#REF!</v>
      </c>
      <c r="M38" s="190" t="e">
        <f>#REF!*100</f>
        <v>#REF!</v>
      </c>
    </row>
    <row r="39" spans="1:13" s="127" customFormat="1" ht="15.75" customHeight="1">
      <c r="A39" s="140" t="s">
        <v>89</v>
      </c>
      <c r="B39" s="170" t="s">
        <v>14</v>
      </c>
      <c r="C39" s="142" t="e">
        <f>#REF!</f>
        <v>#REF!</v>
      </c>
      <c r="D39" s="142" t="e">
        <f>#REF!</f>
        <v>#REF!</v>
      </c>
      <c r="E39" s="143" t="e">
        <f>#REF!</f>
        <v>#REF!</v>
      </c>
      <c r="F39" s="144" t="e">
        <f>#REF!</f>
        <v>#REF!</v>
      </c>
      <c r="G39" s="142" t="e">
        <f>#REF!</f>
        <v>#REF!</v>
      </c>
      <c r="H39" s="143" t="e">
        <f>#REF!</f>
        <v>#REF!</v>
      </c>
      <c r="I39" s="144" t="e">
        <f>#REF!</f>
        <v>#REF!</v>
      </c>
      <c r="J39" s="145" t="e">
        <f>#REF!</f>
        <v>#REF!</v>
      </c>
      <c r="K39" s="191" t="e">
        <f>#REF!*100</f>
        <v>#REF!</v>
      </c>
      <c r="L39" s="192" t="e">
        <f>#REF!*100</f>
        <v>#REF!</v>
      </c>
      <c r="M39" s="193" t="e">
        <f>#REF!*100</f>
        <v>#REF!</v>
      </c>
    </row>
    <row r="40" spans="1:13" s="127" customFormat="1" ht="15.75" customHeight="1">
      <c r="A40" s="146" t="s">
        <v>90</v>
      </c>
      <c r="B40" s="169" t="s">
        <v>15</v>
      </c>
      <c r="C40" s="148" t="e">
        <f>#REF!</f>
        <v>#REF!</v>
      </c>
      <c r="D40" s="148" t="e">
        <f>#REF!</f>
        <v>#REF!</v>
      </c>
      <c r="E40" s="149" t="e">
        <f>#REF!</f>
        <v>#REF!</v>
      </c>
      <c r="F40" s="150" t="e">
        <f>#REF!</f>
        <v>#REF!</v>
      </c>
      <c r="G40" s="148" t="e">
        <f>#REF!</f>
        <v>#REF!</v>
      </c>
      <c r="H40" s="149" t="e">
        <f>#REF!</f>
        <v>#REF!</v>
      </c>
      <c r="I40" s="150" t="e">
        <f>#REF!</f>
        <v>#REF!</v>
      </c>
      <c r="J40" s="151" t="e">
        <f>#REF!</f>
        <v>#REF!</v>
      </c>
      <c r="K40" s="185" t="e">
        <f>#REF!*100</f>
        <v>#REF!</v>
      </c>
      <c r="L40" s="186" t="e">
        <f>#REF!*100</f>
        <v>#REF!</v>
      </c>
      <c r="M40" s="187" t="e">
        <f>#REF!*100</f>
        <v>#REF!</v>
      </c>
    </row>
    <row r="41" spans="1:13" s="127" customFormat="1" ht="15.75" customHeight="1">
      <c r="A41" s="134" t="s">
        <v>91</v>
      </c>
      <c r="B41" s="135" t="s">
        <v>15</v>
      </c>
      <c r="C41" s="136" t="e">
        <f>#REF!</f>
        <v>#REF!</v>
      </c>
      <c r="D41" s="136" t="e">
        <f>#REF!</f>
        <v>#REF!</v>
      </c>
      <c r="E41" s="137" t="e">
        <f>#REF!</f>
        <v>#REF!</v>
      </c>
      <c r="F41" s="138" t="e">
        <f>#REF!</f>
        <v>#REF!</v>
      </c>
      <c r="G41" s="136" t="e">
        <f>#REF!</f>
        <v>#REF!</v>
      </c>
      <c r="H41" s="137" t="e">
        <f>#REF!</f>
        <v>#REF!</v>
      </c>
      <c r="I41" s="138" t="e">
        <f>#REF!</f>
        <v>#REF!</v>
      </c>
      <c r="J41" s="139" t="e">
        <f>#REF!</f>
        <v>#REF!</v>
      </c>
      <c r="K41" s="188" t="e">
        <f>#REF!*100</f>
        <v>#REF!</v>
      </c>
      <c r="L41" s="189" t="e">
        <f>#REF!*100</f>
        <v>#REF!</v>
      </c>
      <c r="M41" s="190" t="e">
        <f>#REF!*100</f>
        <v>#REF!</v>
      </c>
    </row>
    <row r="42" spans="1:13" s="127" customFormat="1" ht="15.75" customHeight="1">
      <c r="A42" s="134" t="s">
        <v>92</v>
      </c>
      <c r="B42" s="135" t="s">
        <v>15</v>
      </c>
      <c r="C42" s="136" t="e">
        <f>#REF!</f>
        <v>#REF!</v>
      </c>
      <c r="D42" s="136" t="e">
        <f>#REF!</f>
        <v>#REF!</v>
      </c>
      <c r="E42" s="137" t="e">
        <f>#REF!</f>
        <v>#REF!</v>
      </c>
      <c r="F42" s="138" t="e">
        <f>#REF!</f>
        <v>#REF!</v>
      </c>
      <c r="G42" s="136" t="e">
        <f>#REF!</f>
        <v>#REF!</v>
      </c>
      <c r="H42" s="137" t="e">
        <f>#REF!</f>
        <v>#REF!</v>
      </c>
      <c r="I42" s="138" t="e">
        <f>#REF!</f>
        <v>#REF!</v>
      </c>
      <c r="J42" s="139" t="e">
        <f>#REF!</f>
        <v>#REF!</v>
      </c>
      <c r="K42" s="188" t="e">
        <f>#REF!*100</f>
        <v>#REF!</v>
      </c>
      <c r="L42" s="189" t="e">
        <f>#REF!*100</f>
        <v>#REF!</v>
      </c>
      <c r="M42" s="190" t="e">
        <f>#REF!*100</f>
        <v>#REF!</v>
      </c>
    </row>
    <row r="43" spans="1:13" s="127" customFormat="1" ht="15.75" customHeight="1">
      <c r="A43" s="140" t="s">
        <v>93</v>
      </c>
      <c r="B43" s="170" t="s">
        <v>15</v>
      </c>
      <c r="C43" s="142" t="e">
        <f>#REF!</f>
        <v>#REF!</v>
      </c>
      <c r="D43" s="142" t="e">
        <f>#REF!</f>
        <v>#REF!</v>
      </c>
      <c r="E43" s="143" t="e">
        <f>#REF!</f>
        <v>#REF!</v>
      </c>
      <c r="F43" s="144" t="e">
        <f>#REF!</f>
        <v>#REF!</v>
      </c>
      <c r="G43" s="142" t="e">
        <f>#REF!</f>
        <v>#REF!</v>
      </c>
      <c r="H43" s="143" t="e">
        <f>#REF!</f>
        <v>#REF!</v>
      </c>
      <c r="I43" s="144" t="e">
        <f>#REF!</f>
        <v>#REF!</v>
      </c>
      <c r="J43" s="145" t="e">
        <f>#REF!</f>
        <v>#REF!</v>
      </c>
      <c r="K43" s="191" t="e">
        <f>#REF!*100</f>
        <v>#REF!</v>
      </c>
      <c r="L43" s="192" t="e">
        <f>#REF!*100</f>
        <v>#REF!</v>
      </c>
      <c r="M43" s="193" t="e">
        <f>#REF!*100</f>
        <v>#REF!</v>
      </c>
    </row>
    <row r="44" spans="1:13" s="127" customFormat="1" ht="15.75" customHeight="1">
      <c r="A44" s="146" t="s">
        <v>94</v>
      </c>
      <c r="B44" s="169" t="s">
        <v>16</v>
      </c>
      <c r="C44" s="148" t="e">
        <f>#REF!</f>
        <v>#REF!</v>
      </c>
      <c r="D44" s="148" t="e">
        <f>#REF!</f>
        <v>#REF!</v>
      </c>
      <c r="E44" s="149" t="e">
        <f>#REF!</f>
        <v>#REF!</v>
      </c>
      <c r="F44" s="150" t="e">
        <f>#REF!</f>
        <v>#REF!</v>
      </c>
      <c r="G44" s="148" t="e">
        <f>#REF!</f>
        <v>#REF!</v>
      </c>
      <c r="H44" s="149" t="e">
        <f>#REF!</f>
        <v>#REF!</v>
      </c>
      <c r="I44" s="150" t="e">
        <f>#REF!</f>
        <v>#REF!</v>
      </c>
      <c r="J44" s="151" t="e">
        <f>#REF!</f>
        <v>#REF!</v>
      </c>
      <c r="K44" s="185" t="e">
        <f>#REF!*100</f>
        <v>#REF!</v>
      </c>
      <c r="L44" s="186" t="e">
        <f>#REF!*100</f>
        <v>#REF!</v>
      </c>
      <c r="M44" s="187" t="e">
        <f>#REF!*100</f>
        <v>#REF!</v>
      </c>
    </row>
    <row r="45" spans="1:13" s="127" customFormat="1" ht="15.75" customHeight="1">
      <c r="A45" s="134" t="s">
        <v>95</v>
      </c>
      <c r="B45" s="135" t="s">
        <v>16</v>
      </c>
      <c r="C45" s="136" t="e">
        <f>#REF!</f>
        <v>#REF!</v>
      </c>
      <c r="D45" s="136" t="e">
        <f>#REF!</f>
        <v>#REF!</v>
      </c>
      <c r="E45" s="137" t="e">
        <f>#REF!</f>
        <v>#REF!</v>
      </c>
      <c r="F45" s="138" t="e">
        <f>#REF!</f>
        <v>#REF!</v>
      </c>
      <c r="G45" s="136" t="e">
        <f>#REF!</f>
        <v>#REF!</v>
      </c>
      <c r="H45" s="137" t="e">
        <f>#REF!</f>
        <v>#REF!</v>
      </c>
      <c r="I45" s="138" t="e">
        <f>#REF!</f>
        <v>#REF!</v>
      </c>
      <c r="J45" s="139" t="e">
        <f>#REF!</f>
        <v>#REF!</v>
      </c>
      <c r="K45" s="188" t="e">
        <f>#REF!*100</f>
        <v>#REF!</v>
      </c>
      <c r="L45" s="189" t="e">
        <f>#REF!*100</f>
        <v>#REF!</v>
      </c>
      <c r="M45" s="190" t="e">
        <f>#REF!*100</f>
        <v>#REF!</v>
      </c>
    </row>
    <row r="46" spans="1:13" s="127" customFormat="1" ht="15.75" customHeight="1">
      <c r="A46" s="140" t="s">
        <v>96</v>
      </c>
      <c r="B46" s="170" t="s">
        <v>16</v>
      </c>
      <c r="C46" s="142" t="e">
        <f>#REF!</f>
        <v>#REF!</v>
      </c>
      <c r="D46" s="142" t="e">
        <f>#REF!</f>
        <v>#REF!</v>
      </c>
      <c r="E46" s="143" t="e">
        <f>#REF!</f>
        <v>#REF!</v>
      </c>
      <c r="F46" s="144" t="e">
        <f>#REF!</f>
        <v>#REF!</v>
      </c>
      <c r="G46" s="142" t="e">
        <f>#REF!</f>
        <v>#REF!</v>
      </c>
      <c r="H46" s="143" t="e">
        <f>#REF!</f>
        <v>#REF!</v>
      </c>
      <c r="I46" s="144" t="e">
        <f>#REF!</f>
        <v>#REF!</v>
      </c>
      <c r="J46" s="145" t="e">
        <f>#REF!</f>
        <v>#REF!</v>
      </c>
      <c r="K46" s="191" t="e">
        <f>#REF!*100</f>
        <v>#REF!</v>
      </c>
      <c r="L46" s="192" t="e">
        <f>#REF!*100</f>
        <v>#REF!</v>
      </c>
      <c r="M46" s="193" t="e">
        <f>#REF!*100</f>
        <v>#REF!</v>
      </c>
    </row>
    <row r="47" spans="1:13" s="127" customFormat="1" ht="15.75" customHeight="1">
      <c r="A47" s="146" t="s">
        <v>97</v>
      </c>
      <c r="B47" s="152" t="s">
        <v>17</v>
      </c>
      <c r="C47" s="148" t="e">
        <f>#REF!</f>
        <v>#REF!</v>
      </c>
      <c r="D47" s="148" t="e">
        <f>#REF!</f>
        <v>#REF!</v>
      </c>
      <c r="E47" s="149" t="e">
        <f>#REF!</f>
        <v>#REF!</v>
      </c>
      <c r="F47" s="150" t="e">
        <f>#REF!</f>
        <v>#REF!</v>
      </c>
      <c r="G47" s="148" t="e">
        <f>#REF!</f>
        <v>#REF!</v>
      </c>
      <c r="H47" s="149" t="e">
        <f>#REF!</f>
        <v>#REF!</v>
      </c>
      <c r="I47" s="150" t="e">
        <f>#REF!</f>
        <v>#REF!</v>
      </c>
      <c r="J47" s="151" t="e">
        <f>#REF!</f>
        <v>#REF!</v>
      </c>
      <c r="K47" s="185" t="e">
        <f>#REF!*100</f>
        <v>#REF!</v>
      </c>
      <c r="L47" s="186" t="e">
        <f>#REF!*100</f>
        <v>#REF!</v>
      </c>
      <c r="M47" s="187" t="e">
        <f>#REF!*100</f>
        <v>#REF!</v>
      </c>
    </row>
    <row r="48" spans="1:13" s="127" customFormat="1" ht="15.75" customHeight="1">
      <c r="A48" s="134" t="s">
        <v>98</v>
      </c>
      <c r="B48" s="135" t="s">
        <v>17</v>
      </c>
      <c r="C48" s="136" t="e">
        <f>#REF!</f>
        <v>#REF!</v>
      </c>
      <c r="D48" s="136" t="e">
        <f>#REF!</f>
        <v>#REF!</v>
      </c>
      <c r="E48" s="137" t="e">
        <f>#REF!</f>
        <v>#REF!</v>
      </c>
      <c r="F48" s="138" t="e">
        <f>#REF!</f>
        <v>#REF!</v>
      </c>
      <c r="G48" s="136" t="e">
        <f>#REF!</f>
        <v>#REF!</v>
      </c>
      <c r="H48" s="137" t="e">
        <f>#REF!</f>
        <v>#REF!</v>
      </c>
      <c r="I48" s="138" t="e">
        <f>#REF!</f>
        <v>#REF!</v>
      </c>
      <c r="J48" s="139" t="e">
        <f>#REF!</f>
        <v>#REF!</v>
      </c>
      <c r="K48" s="188" t="e">
        <f>#REF!*100</f>
        <v>#REF!</v>
      </c>
      <c r="L48" s="189" t="e">
        <f>#REF!*100</f>
        <v>#REF!</v>
      </c>
      <c r="M48" s="190" t="e">
        <f>#REF!*100</f>
        <v>#REF!</v>
      </c>
    </row>
    <row r="49" spans="1:13" s="127" customFormat="1" ht="15.75" customHeight="1">
      <c r="A49" s="134" t="s">
        <v>99</v>
      </c>
      <c r="B49" s="135" t="s">
        <v>17</v>
      </c>
      <c r="C49" s="136" t="e">
        <f>#REF!</f>
        <v>#REF!</v>
      </c>
      <c r="D49" s="136" t="e">
        <f>#REF!</f>
        <v>#REF!</v>
      </c>
      <c r="E49" s="137" t="e">
        <f>#REF!</f>
        <v>#REF!</v>
      </c>
      <c r="F49" s="138" t="e">
        <f>#REF!</f>
        <v>#REF!</v>
      </c>
      <c r="G49" s="136" t="e">
        <f>#REF!</f>
        <v>#REF!</v>
      </c>
      <c r="H49" s="137" t="e">
        <f>#REF!</f>
        <v>#REF!</v>
      </c>
      <c r="I49" s="138" t="e">
        <f>#REF!</f>
        <v>#REF!</v>
      </c>
      <c r="J49" s="139" t="e">
        <f>#REF!</f>
        <v>#REF!</v>
      </c>
      <c r="K49" s="188" t="e">
        <f>#REF!*100</f>
        <v>#REF!</v>
      </c>
      <c r="L49" s="189" t="e">
        <f>#REF!*100</f>
        <v>#REF!</v>
      </c>
      <c r="M49" s="190" t="e">
        <f>#REF!*100</f>
        <v>#REF!</v>
      </c>
    </row>
    <row r="50" spans="1:13" s="127" customFormat="1" ht="15.75" customHeight="1">
      <c r="A50" s="134" t="s">
        <v>100</v>
      </c>
      <c r="B50" s="135" t="s">
        <v>17</v>
      </c>
      <c r="C50" s="136" t="e">
        <f>#REF!</f>
        <v>#REF!</v>
      </c>
      <c r="D50" s="136" t="e">
        <f>#REF!</f>
        <v>#REF!</v>
      </c>
      <c r="E50" s="137" t="e">
        <f>#REF!</f>
        <v>#REF!</v>
      </c>
      <c r="F50" s="138" t="e">
        <f>#REF!</f>
        <v>#REF!</v>
      </c>
      <c r="G50" s="136" t="e">
        <f>#REF!</f>
        <v>#REF!</v>
      </c>
      <c r="H50" s="137" t="e">
        <f>#REF!</f>
        <v>#REF!</v>
      </c>
      <c r="I50" s="138" t="e">
        <f>#REF!</f>
        <v>#REF!</v>
      </c>
      <c r="J50" s="139" t="e">
        <f>#REF!</f>
        <v>#REF!</v>
      </c>
      <c r="K50" s="188" t="e">
        <f>#REF!*100</f>
        <v>#REF!</v>
      </c>
      <c r="L50" s="189" t="e">
        <f>#REF!*100</f>
        <v>#REF!</v>
      </c>
      <c r="M50" s="190" t="e">
        <f>#REF!*100</f>
        <v>#REF!</v>
      </c>
    </row>
    <row r="51" spans="1:13" s="127" customFormat="1" ht="15.75" customHeight="1" thickBot="1">
      <c r="A51" s="128" t="s">
        <v>101</v>
      </c>
      <c r="B51" s="171" t="s">
        <v>17</v>
      </c>
      <c r="C51" s="172" t="e">
        <f>#REF!</f>
        <v>#REF!</v>
      </c>
      <c r="D51" s="172" t="e">
        <f>#REF!</f>
        <v>#REF!</v>
      </c>
      <c r="E51" s="173" t="e">
        <f>#REF!</f>
        <v>#REF!</v>
      </c>
      <c r="F51" s="174" t="e">
        <f>#REF!</f>
        <v>#REF!</v>
      </c>
      <c r="G51" s="172" t="e">
        <f>#REF!</f>
        <v>#REF!</v>
      </c>
      <c r="H51" s="173" t="e">
        <f>#REF!</f>
        <v>#REF!</v>
      </c>
      <c r="I51" s="174" t="e">
        <f>#REF!</f>
        <v>#REF!</v>
      </c>
      <c r="J51" s="175" t="e">
        <f>#REF!</f>
        <v>#REF!</v>
      </c>
      <c r="K51" s="194" t="e">
        <f>#REF!*100</f>
        <v>#REF!</v>
      </c>
      <c r="L51" s="195" t="e">
        <f>#REF!*100</f>
        <v>#REF!</v>
      </c>
      <c r="M51" s="196" t="e">
        <f>#REF!*100</f>
        <v>#REF!</v>
      </c>
    </row>
    <row r="52" spans="1:13" s="127" customFormat="1" ht="15.75" customHeight="1" thickBot="1">
      <c r="A52" s="176" t="s">
        <v>102</v>
      </c>
      <c r="B52" s="177"/>
      <c r="C52" s="172" t="e">
        <f>#REF!</f>
        <v>#REF!</v>
      </c>
      <c r="D52" s="178" t="e">
        <f>#REF!</f>
        <v>#REF!</v>
      </c>
      <c r="E52" s="179" t="e">
        <f>#REF!</f>
        <v>#REF!</v>
      </c>
      <c r="F52" s="180" t="e">
        <f>#REF!</f>
        <v>#REF!</v>
      </c>
      <c r="G52" s="178" t="e">
        <f>#REF!</f>
        <v>#REF!</v>
      </c>
      <c r="H52" s="179" t="e">
        <f>#REF!</f>
        <v>#REF!</v>
      </c>
      <c r="I52" s="180" t="e">
        <f>#REF!</f>
        <v>#REF!</v>
      </c>
      <c r="J52" s="181" t="e">
        <f>#REF!</f>
        <v>#REF!</v>
      </c>
      <c r="K52" s="182" t="e">
        <f>#REF!</f>
        <v>#REF!</v>
      </c>
      <c r="L52" s="183" t="e">
        <f>#REF!</f>
        <v>#REF!</v>
      </c>
      <c r="M52" s="184" t="e">
        <f>#REF!</f>
        <v>#REF!</v>
      </c>
    </row>
    <row r="53" spans="1:13" s="127" customFormat="1" ht="6" customHeight="1"/>
    <row r="54" spans="1:13" s="127" customFormat="1" ht="20.25" customHeight="1">
      <c r="A54" s="206" t="s">
        <v>103</v>
      </c>
      <c r="B54" s="206"/>
      <c r="C54" s="206"/>
      <c r="D54" s="206"/>
      <c r="E54" s="206"/>
      <c r="F54" s="206"/>
      <c r="G54" s="206"/>
      <c r="H54" s="206"/>
      <c r="I54" s="206"/>
      <c r="J54" s="206"/>
      <c r="K54" s="206"/>
      <c r="L54" s="206"/>
      <c r="M54" s="206"/>
    </row>
    <row r="55" spans="1:13" s="127" customFormat="1" ht="11.25"/>
    <row r="56" spans="1:13" s="127" customFormat="1" ht="11.25"/>
    <row r="57" spans="1:13" s="127" customFormat="1" ht="11.25"/>
    <row r="58" spans="1:13" s="127" customFormat="1" ht="11.25"/>
    <row r="59" spans="1:13" s="127" customFormat="1" ht="11.25"/>
    <row r="60" spans="1:13" s="127" customFormat="1" ht="11.25"/>
    <row r="61" spans="1:13" s="127" customFormat="1" ht="11.25"/>
    <row r="62" spans="1:13" s="127" customFormat="1" ht="11.25"/>
    <row r="63" spans="1:13" s="127" customFormat="1" ht="11.25"/>
  </sheetData>
  <mergeCells count="8">
    <mergeCell ref="A54:M54"/>
    <mergeCell ref="G3:I3"/>
    <mergeCell ref="J3:J4"/>
    <mergeCell ref="K3:M3"/>
    <mergeCell ref="A3:A4"/>
    <mergeCell ref="B3:B4"/>
    <mergeCell ref="C3:C4"/>
    <mergeCell ref="D3:F3"/>
  </mergeCells>
  <phoneticPr fontId="33"/>
  <printOptions horizontalCentered="1" verticalCentered="1"/>
  <pageMargins left="0.59055118110236227" right="0.59055118110236227" top="0.51181102362204722" bottom="0.51181102362204722" header="0.51181102362204722" footer="0.31496062992125984"/>
  <pageSetup paperSize="9" firstPageNumber="4" orientation="portrait" useFirstPageNumber="1" r:id="rId1"/>
  <headerFooter alignWithMargins="0">
    <oddFooter>&amp;C&amp;"ＭＳ 明朝,標準"&amp;10&amp;P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326082AD433A734BA3DDC5ACAB929DE2" ma:contentTypeVersion="1" ma:contentTypeDescription="新しいドキュメントを作成します。" ma:contentTypeScope="" ma:versionID="5140d27b2bc90990d084c57b3b4eb1c2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9c4ffd703ebf5086f466fa7520b4d15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 ma:readOnly="true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FBA326E-5322-4B4A-8F3A-4083E3AD4AAE}">
  <ds:schemaRefs>
    <ds:schemaRef ds:uri="http://schemas.microsoft.com/office/2006/metadata/properties"/>
    <ds:schemaRef ds:uri="http://schemas.microsoft.com/office/2006/documentManagement/types"/>
    <ds:schemaRef ds:uri="http://purl.org/dc/dcmitype/"/>
    <ds:schemaRef ds:uri="http://purl.org/dc/terms/"/>
    <ds:schemaRef ds:uri="http://purl.org/dc/elements/1.1/"/>
    <ds:schemaRef ds:uri="http://www.w3.org/XML/1998/namespace"/>
    <ds:schemaRef ds:uri="http://schemas.microsoft.com/office/infopath/2007/PartnerControl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32710B47-9171-4FC1-B05A-EAC5A72F467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14F081D-4141-4E35-8111-865129E2521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第１・２表</vt:lpstr>
      <vt:lpstr>第３表</vt:lpstr>
      <vt:lpstr>第１・２表!Print_Area</vt:lpstr>
    </vt:vector>
  </TitlesOfParts>
  <Company>厚生労働省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厚生労働省ネットワークシステム</dc:creator>
  <cp:lastModifiedBy>若年室古澤</cp:lastModifiedBy>
  <cp:lastPrinted>2016-01-10T06:58:29Z</cp:lastPrinted>
  <dcterms:created xsi:type="dcterms:W3CDTF">2008-10-29T06:24:07Z</dcterms:created>
  <dcterms:modified xsi:type="dcterms:W3CDTF">2016-01-15T05:40:56Z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0x010100326082AD433A734BA3DDC5ACAB929DE2</vt:lpwstr>
  </property>
  <property fmtid="{D5CDD505-2E9C-101B-9397-08002B2CF9AE}" pid="3" name="Order">
    <vt:r8>139500</vt:r8>
  </property>
  <property fmtid="{D5CDD505-2E9C-101B-9397-08002B2CF9AE}" pid="4" name="xd_ProgID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TemplateUrl">
    <vt:lpwstr/>
  </property>
</Properties>
</file>