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15" yWindow="15" windowWidth="13440" windowHeight="8310" tabRatio="845"/>
  </bookViews>
  <sheets>
    <sheet name="第３表" sheetId="52" r:id="rId1"/>
  </sheets>
  <externalReferences>
    <externalReference r:id="rId2"/>
    <externalReference r:id="rId3"/>
  </externalReferences>
  <definedNames>
    <definedName name="_xlnm.Print_Area" localSheetId="0">第３表!$A$1:$R$54</definedName>
    <definedName name="_xlnm.Print_Area">#REF!</definedName>
    <definedName name="タイトル" localSheetId="0">[1]対比表!#REF!</definedName>
    <definedName name="タイトル">[1]対比表!#REF!</definedName>
    <definedName name="月">[2]準備ｼｰﾄ!$F$7</definedName>
    <definedName name="県合計" localSheetId="0">#REF!</definedName>
    <definedName name="県合計">#REF!</definedName>
    <definedName name="県合計チェック" localSheetId="0">#REF!</definedName>
    <definedName name="県合計チェック">#REF!</definedName>
    <definedName name="県合計産業別" localSheetId="0">#REF!</definedName>
    <definedName name="県合計産業別">#REF!</definedName>
    <definedName name="県合計職種別" localSheetId="0">#REF!</definedName>
    <definedName name="県合計職種別">#REF!</definedName>
    <definedName name="産業・規模別" localSheetId="0">#REF!</definedName>
    <definedName name="産業・規模別">#REF!</definedName>
    <definedName name="所" localSheetId="0">[2]準備ｼｰﾄ!#REF!</definedName>
    <definedName name="所">[2]準備ｼｰﾄ!#REF!</definedName>
    <definedName name="所別県内就職" localSheetId="0">#REF!</definedName>
    <definedName name="所別県内就職">#REF!</definedName>
    <definedName name="所別就職" localSheetId="0">#REF!</definedName>
    <definedName name="所別就職">#REF!</definedName>
    <definedName name="職種群別" localSheetId="0">#REF!</definedName>
    <definedName name="職種群別">#REF!</definedName>
    <definedName name="総括表" localSheetId="0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R1" i="52" l="1"/>
</calcChain>
</file>

<file path=xl/sharedStrings.xml><?xml version="1.0" encoding="utf-8"?>
<sst xmlns="http://schemas.openxmlformats.org/spreadsheetml/2006/main" count="118" uniqueCount="77">
  <si>
    <t>男女計</t>
  </si>
  <si>
    <t>男子</t>
  </si>
  <si>
    <t>女子</t>
  </si>
  <si>
    <t>北海道</t>
  </si>
  <si>
    <t>東北</t>
  </si>
  <si>
    <t>関東</t>
  </si>
  <si>
    <t>京浜</t>
  </si>
  <si>
    <t>甲信越</t>
  </si>
  <si>
    <t>北陸</t>
  </si>
  <si>
    <t>東海</t>
  </si>
  <si>
    <t>近畿</t>
  </si>
  <si>
    <t>京阪神</t>
  </si>
  <si>
    <t>山陰</t>
  </si>
  <si>
    <t>山陽</t>
  </si>
  <si>
    <t>四国</t>
  </si>
  <si>
    <t>北九州</t>
  </si>
  <si>
    <t>南九州</t>
  </si>
  <si>
    <t>第３表　高校新卒者の都道府県別求人・求職・就職内定状況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0" eb="14">
      <t>トドウフケン</t>
    </rPh>
    <rPh sb="14" eb="15">
      <t>ベツ</t>
    </rPh>
    <rPh sb="15" eb="17">
      <t>キュウジン</t>
    </rPh>
    <rPh sb="18" eb="20">
      <t>キュウショク</t>
    </rPh>
    <rPh sb="21" eb="23">
      <t>シュウショク</t>
    </rPh>
    <rPh sb="23" eb="25">
      <t>ナイテイ</t>
    </rPh>
    <rPh sb="25" eb="27">
      <t>ジョウキョウ</t>
    </rPh>
    <phoneticPr fontId="2"/>
  </si>
  <si>
    <t>都道府県</t>
    <rPh sb="0" eb="4">
      <t>トドウフケン</t>
    </rPh>
    <phoneticPr fontId="2"/>
  </si>
  <si>
    <t>求人数
　（人）</t>
    <rPh sb="6" eb="7">
      <t>ニン</t>
    </rPh>
    <phoneticPr fontId="2"/>
  </si>
  <si>
    <t>求職者数（人）</t>
    <rPh sb="0" eb="3">
      <t>キュウショクシャ</t>
    </rPh>
    <rPh sb="3" eb="4">
      <t>スウ</t>
    </rPh>
    <rPh sb="5" eb="6">
      <t>ニン</t>
    </rPh>
    <phoneticPr fontId="2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</si>
  <si>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2"/>
  </si>
  <si>
    <t>求人倍率
　（倍）</t>
    <rPh sb="0" eb="2">
      <t>キュウジン</t>
    </rPh>
    <rPh sb="2" eb="4">
      <t>バイリツ</t>
    </rPh>
    <rPh sb="7" eb="8">
      <t>バイ</t>
    </rPh>
    <phoneticPr fontId="2"/>
  </si>
  <si>
    <t>就職内定率（％）</t>
    <rPh sb="0" eb="2">
      <t>シュウショク</t>
    </rPh>
    <rPh sb="2" eb="5">
      <t>ナイテイリツ</t>
    </rPh>
    <phoneticPr fontId="2"/>
  </si>
  <si>
    <t>地域区分</t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</si>
  <si>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</si>
  <si>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</si>
  <si>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</si>
  <si>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</si>
  <si>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</si>
  <si>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phoneticPr fontId="2"/>
  </si>
  <si>
    <t>福島</t>
    <phoneticPr fontId="2"/>
  </si>
  <si>
    <t>茨城</t>
    <phoneticPr fontId="2"/>
  </si>
  <si>
    <t>栃木</t>
    <phoneticPr fontId="2"/>
  </si>
  <si>
    <t>群馬</t>
    <phoneticPr fontId="2"/>
  </si>
  <si>
    <t>埼玉</t>
    <phoneticPr fontId="2"/>
  </si>
  <si>
    <t>千葉</t>
    <phoneticPr fontId="2"/>
  </si>
  <si>
    <t>東京</t>
    <phoneticPr fontId="2"/>
  </si>
  <si>
    <t>神奈川</t>
    <phoneticPr fontId="2"/>
  </si>
  <si>
    <t>新潟</t>
    <phoneticPr fontId="2"/>
  </si>
  <si>
    <t>富山</t>
    <phoneticPr fontId="2"/>
  </si>
  <si>
    <t>石川</t>
    <phoneticPr fontId="2"/>
  </si>
  <si>
    <t>福井</t>
    <phoneticPr fontId="2"/>
  </si>
  <si>
    <t>山梨</t>
    <phoneticPr fontId="2"/>
  </si>
  <si>
    <t>長野</t>
    <phoneticPr fontId="2"/>
  </si>
  <si>
    <t>岐阜</t>
    <phoneticPr fontId="2"/>
  </si>
  <si>
    <t>静岡</t>
    <phoneticPr fontId="2"/>
  </si>
  <si>
    <t>愛知</t>
    <phoneticPr fontId="2"/>
  </si>
  <si>
    <t>三重</t>
    <phoneticPr fontId="2"/>
  </si>
  <si>
    <t>滋賀</t>
    <phoneticPr fontId="2"/>
  </si>
  <si>
    <t>京都</t>
    <phoneticPr fontId="2"/>
  </si>
  <si>
    <t>大阪</t>
    <phoneticPr fontId="2"/>
  </si>
  <si>
    <t>兵庫</t>
    <phoneticPr fontId="2"/>
  </si>
  <si>
    <t>奈良</t>
    <phoneticPr fontId="2"/>
  </si>
  <si>
    <t>和歌山</t>
    <phoneticPr fontId="2"/>
  </si>
  <si>
    <t>鳥取</t>
    <phoneticPr fontId="2"/>
  </si>
  <si>
    <t>島根</t>
    <phoneticPr fontId="2"/>
  </si>
  <si>
    <t>岡山</t>
    <phoneticPr fontId="2"/>
  </si>
  <si>
    <t>広島</t>
    <phoneticPr fontId="2"/>
  </si>
  <si>
    <t>山口</t>
    <phoneticPr fontId="2"/>
  </si>
  <si>
    <t>徳島</t>
    <phoneticPr fontId="2"/>
  </si>
  <si>
    <t>香川</t>
    <phoneticPr fontId="2"/>
  </si>
  <si>
    <t>愛媛</t>
    <phoneticPr fontId="2"/>
  </si>
  <si>
    <t>高知</t>
    <phoneticPr fontId="2"/>
  </si>
  <si>
    <t>福岡</t>
    <phoneticPr fontId="2"/>
  </si>
  <si>
    <t>佐賀</t>
    <phoneticPr fontId="2"/>
  </si>
  <si>
    <t>長崎</t>
    <phoneticPr fontId="2"/>
  </si>
  <si>
    <t>熊本</t>
    <phoneticPr fontId="2"/>
  </si>
  <si>
    <t>大分</t>
    <phoneticPr fontId="2"/>
  </si>
  <si>
    <t>宮崎</t>
    <phoneticPr fontId="2"/>
  </si>
  <si>
    <t>鹿児島</t>
    <phoneticPr fontId="2"/>
  </si>
  <si>
    <t>沖縄</t>
    <phoneticPr fontId="2"/>
  </si>
  <si>
    <t>合計</t>
    <phoneticPr fontId="2"/>
  </si>
  <si>
    <t>前年比
（％）</t>
    <rPh sb="0" eb="3">
      <t>ゼンネンヒ</t>
    </rPh>
    <phoneticPr fontId="31"/>
  </si>
  <si>
    <t>(注) 求職者数とは、学校又は公共職業安定所の紹介を希望する者のみの数であり、就職内定者数とは、学校又は公共職業
　　安定所の紹介によって内定した者のみの数である。</t>
    <phoneticPr fontId="31"/>
  </si>
  <si>
    <t>前年比
(ﾎﾟｲﾝﾄ)</t>
    <rPh sb="0" eb="3">
      <t>ゼンネンヒ</t>
    </rPh>
    <phoneticPr fontId="31"/>
  </si>
  <si>
    <r>
      <t xml:space="preserve">前年比
</t>
    </r>
    <r>
      <rPr>
        <sz val="7"/>
        <rFont val="ＭＳ 明朝"/>
        <family val="1"/>
        <charset val="128"/>
      </rPr>
      <t>(ﾎﾟｲﾝﾄ)</t>
    </r>
    <rPh sb="0" eb="3">
      <t>ゼンネンヒ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</si>
</sst>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7" formatCode="0.0"/>
    <numFmt numFmtId="182" formatCode="0.00;&quot;△ &quot;0.00"/>
    <numFmt numFmtId="184" formatCode="0_);\(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0.00000%"/>
    <numFmt numFmtId="188" formatCode="_-* #,##0.0_-;\-* #,##0.0_-;_-* &quot;-&quot;??_-;_-@_-"/>
    <numFmt numFmtId="195" formatCode="0.0;&quot;△ &quot;0.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hair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hair">
        <color indexed="64"/>
      </right>
      <top/>
      <bottom/>
      <diagonal/>
    </border>
    <border>
      <left style="thin">
        <color theme="0" tint="-0.499984740745262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hair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/>
      <diagonal/>
    </border>
    <border>
      <left style="thin">
        <color theme="0" tint="-0.499984740745262"/>
      </left>
      <right style="hair">
        <color indexed="64"/>
      </right>
      <top style="double">
        <color indexed="64"/>
      </top>
      <bottom/>
      <diagonal/>
    </border>
    <border>
      <left style="thin">
        <color theme="0" tint="-0.499984740745262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89">
    <xf numFmtId="0" fontId="0" fillId="0" borderId="0"/>
    <xf numFmtId="185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 applyFill="0" applyBorder="0" applyAlignment="0"/>
    <xf numFmtId="184" fontId="26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0" fontId="25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184" fontId="26" fillId="0" borderId="0" applyFill="0" applyBorder="0" applyAlignment="0"/>
    <xf numFmtId="0" fontId="25" fillId="0" borderId="0" applyFont="0" applyFill="0" applyBorder="0" applyAlignment="0" applyProtection="0"/>
    <xf numFmtId="0" fontId="1" fillId="0" borderId="0" applyFont="0" applyFill="0" applyBorder="0" applyAlignment="0" applyProtection="0"/>
    <xf numFmtId="18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4" fontId="27" fillId="0" borderId="0" applyFill="0" applyBorder="0" applyAlignment="0"/>
    <xf numFmtId="0" fontId="1" fillId="0" borderId="0" applyFill="0" applyBorder="0" applyAlignment="0"/>
    <xf numFmtId="184" fontId="26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184" fontId="26" fillId="0" borderId="0" applyFill="0" applyBorder="0" applyAlignment="0"/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1" fillId="0" borderId="0" applyFill="0" applyBorder="0" applyAlignment="0"/>
    <xf numFmtId="184" fontId="26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184" fontId="26" fillId="0" borderId="0" applyFill="0" applyBorder="0" applyAlignment="0"/>
    <xf numFmtId="187" fontId="7" fillId="0" borderId="0"/>
    <xf numFmtId="0" fontId="25" fillId="0" borderId="0"/>
    <xf numFmtId="0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" fillId="0" borderId="0" applyFill="0" applyBorder="0" applyAlignment="0"/>
    <xf numFmtId="184" fontId="26" fillId="0" borderId="0" applyFill="0" applyBorder="0" applyAlignment="0"/>
    <xf numFmtId="0" fontId="1" fillId="0" borderId="0" applyFill="0" applyBorder="0" applyAlignment="0"/>
    <xf numFmtId="0" fontId="25" fillId="0" borderId="0" applyFill="0" applyBorder="0" applyAlignment="0"/>
    <xf numFmtId="184" fontId="26" fillId="0" borderId="0" applyFill="0" applyBorder="0" applyAlignment="0"/>
    <xf numFmtId="49" fontId="27" fillId="0" borderId="0" applyFill="0" applyBorder="0" applyAlignment="0"/>
    <xf numFmtId="0" fontId="25" fillId="0" borderId="0" applyFill="0" applyBorder="0" applyAlignment="0"/>
    <xf numFmtId="0" fontId="25" fillId="0" borderId="0" applyFill="0" applyBorder="0" applyAlignment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9" fillId="0" borderId="0"/>
    <xf numFmtId="0" fontId="30" fillId="0" borderId="0"/>
    <xf numFmtId="0" fontId="23" fillId="4" borderId="0" applyNumberFormat="0" applyBorder="0" applyAlignment="0" applyProtection="0">
      <alignment vertical="center"/>
    </xf>
  </cellStyleXfs>
  <cellXfs count="159">
    <xf numFmtId="0" fontId="0" fillId="0" borderId="0" xfId="0"/>
    <xf numFmtId="0" fontId="6" fillId="0" borderId="0" xfId="86" applyFont="1" applyFill="1"/>
    <xf numFmtId="0" fontId="33" fillId="0" borderId="0" xfId="87" applyFont="1" applyFill="1" applyBorder="1" applyAlignment="1" applyProtection="1">
      <alignment horizontal="left" vertical="center"/>
    </xf>
    <xf numFmtId="0" fontId="34" fillId="0" borderId="0" xfId="87" quotePrefix="1" applyFont="1" applyFill="1" applyBorder="1" applyAlignment="1" applyProtection="1">
      <alignment horizontal="left" vertical="center"/>
    </xf>
    <xf numFmtId="0" fontId="34" fillId="0" borderId="0" xfId="87" applyFont="1" applyFill="1" applyBorder="1" applyAlignment="1" applyProtection="1">
      <alignment horizontal="left" vertical="center"/>
    </xf>
    <xf numFmtId="0" fontId="34" fillId="0" borderId="0" xfId="87" applyFont="1" applyFill="1" applyBorder="1" applyAlignment="1" applyProtection="1">
      <alignment vertical="center"/>
    </xf>
    <xf numFmtId="0" fontId="32" fillId="0" borderId="0" xfId="87" applyFont="1" applyFill="1" applyBorder="1" applyAlignment="1" applyProtection="1">
      <alignment horizontal="right" vertical="center"/>
    </xf>
    <xf numFmtId="0" fontId="4" fillId="0" borderId="0" xfId="86" applyFont="1" applyFill="1" applyAlignment="1" applyProtection="1">
      <alignment vertical="center"/>
    </xf>
    <xf numFmtId="0" fontId="24" fillId="0" borderId="0" xfId="87" applyFont="1" applyFill="1" applyBorder="1" applyAlignment="1" applyProtection="1">
      <alignment horizontal="left" vertical="center"/>
    </xf>
    <xf numFmtId="0" fontId="6" fillId="0" borderId="0" xfId="87" quotePrefix="1" applyFont="1" applyFill="1" applyBorder="1" applyAlignment="1" applyProtection="1">
      <alignment horizontal="left" vertical="center"/>
    </xf>
    <xf numFmtId="0" fontId="6" fillId="0" borderId="0" xfId="87" applyFont="1" applyFill="1" applyBorder="1" applyAlignment="1" applyProtection="1">
      <alignment horizontal="left" vertical="center"/>
    </xf>
    <xf numFmtId="0" fontId="6" fillId="0" borderId="0" xfId="87" applyFont="1" applyFill="1" applyBorder="1" applyAlignment="1" applyProtection="1">
      <alignment vertical="center"/>
    </xf>
    <xf numFmtId="0" fontId="5" fillId="0" borderId="0" xfId="86" applyFont="1" applyFill="1" applyAlignment="1" applyProtection="1">
      <alignment horizontal="center" vertical="center"/>
    </xf>
    <xf numFmtId="0" fontId="5" fillId="0" borderId="33" xfId="87" applyFont="1" applyFill="1" applyBorder="1" applyAlignment="1" applyProtection="1">
      <alignment horizontal="center" vertical="center"/>
    </xf>
    <xf numFmtId="0" fontId="5" fillId="0" borderId="34" xfId="87" applyFont="1" applyFill="1" applyBorder="1" applyAlignment="1" applyProtection="1">
      <alignment horizontal="center" vertical="center"/>
    </xf>
    <xf numFmtId="0" fontId="5" fillId="0" borderId="35" xfId="87" applyFont="1" applyFill="1" applyBorder="1" applyAlignment="1" applyProtection="1">
      <alignment horizontal="center" vertical="center"/>
    </xf>
    <xf numFmtId="37" fontId="6" fillId="0" borderId="20" xfId="87" applyNumberFormat="1" applyFont="1" applyFill="1" applyBorder="1" applyProtection="1"/>
    <xf numFmtId="37" fontId="6" fillId="0" borderId="38" xfId="87" applyNumberFormat="1" applyFont="1" applyFill="1" applyBorder="1" applyProtection="1"/>
    <xf numFmtId="37" fontId="6" fillId="0" borderId="39" xfId="87" applyNumberFormat="1" applyFont="1" applyFill="1" applyBorder="1" applyProtection="1"/>
    <xf numFmtId="37" fontId="6" fillId="0" borderId="40" xfId="87" applyNumberFormat="1" applyFont="1" applyFill="1" applyBorder="1" applyProtection="1"/>
    <xf numFmtId="177" fontId="6" fillId="0" borderId="28" xfId="87" applyNumberFormat="1" applyFont="1" applyFill="1" applyBorder="1" applyProtection="1"/>
    <xf numFmtId="177" fontId="6" fillId="0" borderId="41" xfId="87" applyNumberFormat="1" applyFont="1" applyFill="1" applyBorder="1" applyProtection="1"/>
    <xf numFmtId="177" fontId="6" fillId="0" borderId="42" xfId="87" applyNumberFormat="1" applyFont="1" applyFill="1" applyBorder="1" applyProtection="1"/>
    <xf numFmtId="0" fontId="5" fillId="0" borderId="0" xfId="86" applyFont="1" applyFill="1" applyAlignment="1" applyProtection="1">
      <alignment vertical="center"/>
    </xf>
    <xf numFmtId="177" fontId="6" fillId="0" borderId="43" xfId="87" applyNumberFormat="1" applyFont="1" applyFill="1" applyBorder="1" applyProtection="1"/>
    <xf numFmtId="177" fontId="6" fillId="0" borderId="44" xfId="87" applyNumberFormat="1" applyFont="1" applyFill="1" applyBorder="1" applyProtection="1"/>
    <xf numFmtId="177" fontId="6" fillId="0" borderId="45" xfId="87" applyNumberFormat="1" applyFont="1" applyFill="1" applyBorder="1" applyProtection="1"/>
    <xf numFmtId="177" fontId="6" fillId="0" borderId="46" xfId="87" applyNumberFormat="1" applyFont="1" applyFill="1" applyBorder="1" applyProtection="1"/>
    <xf numFmtId="177" fontId="6" fillId="0" borderId="47" xfId="87" applyNumberFormat="1" applyFont="1" applyFill="1" applyBorder="1" applyProtection="1"/>
    <xf numFmtId="177" fontId="6" fillId="0" borderId="48" xfId="87" applyNumberFormat="1" applyFont="1" applyFill="1" applyBorder="1" applyProtection="1"/>
    <xf numFmtId="177" fontId="6" fillId="0" borderId="49" xfId="87" applyNumberFormat="1" applyFont="1" applyFill="1" applyBorder="1" applyProtection="1"/>
    <xf numFmtId="177" fontId="6" fillId="0" borderId="50" xfId="87" applyNumberFormat="1" applyFont="1" applyFill="1" applyBorder="1" applyProtection="1"/>
    <xf numFmtId="177" fontId="6" fillId="0" borderId="51" xfId="87" applyNumberFormat="1" applyFont="1" applyFill="1" applyBorder="1" applyProtection="1"/>
    <xf numFmtId="37" fontId="6" fillId="0" borderId="13" xfId="87" applyNumberFormat="1" applyFont="1" applyFill="1" applyBorder="1" applyProtection="1"/>
    <xf numFmtId="37" fontId="6" fillId="0" borderId="53" xfId="87" applyNumberFormat="1" applyFont="1" applyFill="1" applyBorder="1" applyProtection="1"/>
    <xf numFmtId="37" fontId="6" fillId="0" borderId="2" xfId="87" applyNumberFormat="1" applyFont="1" applyFill="1" applyBorder="1" applyProtection="1"/>
    <xf numFmtId="177" fontId="6" fillId="0" borderId="13" xfId="87" applyNumberFormat="1" applyFont="1" applyFill="1" applyBorder="1" applyProtection="1"/>
    <xf numFmtId="177" fontId="6" fillId="0" borderId="53" xfId="87" applyNumberFormat="1" applyFont="1" applyFill="1" applyBorder="1" applyProtection="1"/>
    <xf numFmtId="177" fontId="6" fillId="0" borderId="54" xfId="87" applyNumberFormat="1" applyFont="1" applyFill="1" applyBorder="1" applyProtection="1"/>
    <xf numFmtId="37" fontId="6" fillId="0" borderId="16" xfId="87" applyNumberFormat="1" applyFont="1" applyFill="1" applyBorder="1" applyProtection="1"/>
    <xf numFmtId="37" fontId="6" fillId="0" borderId="57" xfId="87" applyNumberFormat="1" applyFont="1" applyFill="1" applyBorder="1" applyProtection="1"/>
    <xf numFmtId="37" fontId="6" fillId="0" borderId="12" xfId="87" applyNumberFormat="1" applyFont="1" applyFill="1" applyBorder="1" applyProtection="1"/>
    <xf numFmtId="37" fontId="6" fillId="0" borderId="21" xfId="87" applyNumberFormat="1" applyFont="1" applyFill="1" applyBorder="1" applyProtection="1"/>
    <xf numFmtId="37" fontId="6" fillId="0" borderId="30" xfId="87" applyNumberFormat="1" applyFont="1" applyFill="1" applyBorder="1" applyProtection="1"/>
    <xf numFmtId="37" fontId="6" fillId="0" borderId="59" xfId="87" applyNumberFormat="1" applyFont="1" applyFill="1" applyBorder="1" applyProtection="1"/>
    <xf numFmtId="37" fontId="6" fillId="0" borderId="31" xfId="87" applyNumberFormat="1" applyFont="1" applyFill="1" applyBorder="1" applyProtection="1"/>
    <xf numFmtId="177" fontId="6" fillId="0" borderId="30" xfId="87" applyNumberFormat="1" applyFont="1" applyFill="1" applyBorder="1" applyProtection="1"/>
    <xf numFmtId="177" fontId="6" fillId="0" borderId="59" xfId="87" applyNumberFormat="1" applyFont="1" applyFill="1" applyBorder="1" applyProtection="1"/>
    <xf numFmtId="177" fontId="6" fillId="0" borderId="60" xfId="87" applyNumberFormat="1" applyFont="1" applyFill="1" applyBorder="1" applyProtection="1"/>
    <xf numFmtId="2" fontId="6" fillId="0" borderId="14" xfId="87" applyNumberFormat="1" applyFont="1" applyFill="1" applyBorder="1" applyProtection="1"/>
    <xf numFmtId="2" fontId="6" fillId="0" borderId="17" xfId="87" applyNumberFormat="1" applyFont="1" applyFill="1" applyBorder="1" applyProtection="1"/>
    <xf numFmtId="2" fontId="6" fillId="0" borderId="16" xfId="87" applyNumberFormat="1" applyFont="1" applyFill="1" applyBorder="1" applyProtection="1"/>
    <xf numFmtId="2" fontId="6" fillId="0" borderId="13" xfId="87" applyNumberFormat="1" applyFont="1" applyFill="1" applyBorder="1" applyProtection="1"/>
    <xf numFmtId="2" fontId="6" fillId="0" borderId="30" xfId="87" applyNumberFormat="1" applyFont="1" applyFill="1" applyBorder="1" applyProtection="1"/>
    <xf numFmtId="195" fontId="34" fillId="0" borderId="0" xfId="87" applyNumberFormat="1" applyFont="1" applyFill="1" applyBorder="1" applyAlignment="1" applyProtection="1">
      <alignment horizontal="left" vertical="center"/>
    </xf>
    <xf numFmtId="195" fontId="6" fillId="0" borderId="0" xfId="87" applyNumberFormat="1" applyFont="1" applyFill="1" applyBorder="1" applyAlignment="1" applyProtection="1">
      <alignment horizontal="left" vertical="center"/>
    </xf>
    <xf numFmtId="195" fontId="5" fillId="0" borderId="0" xfId="86" applyNumberFormat="1" applyFont="1" applyFill="1" applyAlignment="1" applyProtection="1">
      <alignment vertical="center"/>
    </xf>
    <xf numFmtId="195" fontId="4" fillId="0" borderId="0" xfId="86" applyNumberFormat="1" applyFont="1" applyFill="1" applyAlignment="1" applyProtection="1">
      <alignment vertical="center"/>
    </xf>
    <xf numFmtId="195" fontId="34" fillId="0" borderId="0" xfId="87" applyNumberFormat="1" applyFont="1" applyFill="1" applyBorder="1" applyAlignment="1" applyProtection="1">
      <alignment vertical="center"/>
    </xf>
    <xf numFmtId="195" fontId="6" fillId="0" borderId="0" xfId="87" applyNumberFormat="1" applyFont="1" applyFill="1" applyBorder="1" applyAlignment="1" applyProtection="1">
      <alignment vertical="center"/>
    </xf>
    <xf numFmtId="182" fontId="34" fillId="0" borderId="0" xfId="87" applyNumberFormat="1" applyFont="1" applyFill="1" applyBorder="1" applyAlignment="1" applyProtection="1">
      <alignment horizontal="right" vertical="center"/>
    </xf>
    <xf numFmtId="182" fontId="6" fillId="0" borderId="0" xfId="87" applyNumberFormat="1" applyFont="1" applyFill="1" applyBorder="1" applyAlignment="1" applyProtection="1">
      <alignment horizontal="right" vertical="center"/>
    </xf>
    <xf numFmtId="182" fontId="5" fillId="0" borderId="0" xfId="86" applyNumberFormat="1" applyFont="1" applyFill="1" applyAlignment="1" applyProtection="1">
      <alignment horizontal="right" vertical="center"/>
    </xf>
    <xf numFmtId="182" fontId="4" fillId="0" borderId="0" xfId="86" applyNumberFormat="1" applyFont="1" applyFill="1" applyAlignment="1" applyProtection="1">
      <alignment horizontal="right" vertical="center"/>
    </xf>
    <xf numFmtId="195" fontId="5" fillId="0" borderId="24" xfId="87" applyNumberFormat="1" applyFont="1" applyFill="1" applyBorder="1" applyAlignment="1" applyProtection="1">
      <alignment horizontal="center" vertical="center" wrapText="1"/>
    </xf>
    <xf numFmtId="37" fontId="6" fillId="0" borderId="14" xfId="87" applyNumberFormat="1" applyFont="1" applyFill="1" applyBorder="1" applyProtection="1"/>
    <xf numFmtId="37" fontId="6" fillId="0" borderId="66" xfId="87" applyNumberFormat="1" applyFont="1" applyFill="1" applyBorder="1" applyProtection="1"/>
    <xf numFmtId="37" fontId="6" fillId="0" borderId="15" xfId="87" applyNumberFormat="1" applyFont="1" applyFill="1" applyBorder="1" applyProtection="1"/>
    <xf numFmtId="177" fontId="6" fillId="0" borderId="14" xfId="87" applyNumberFormat="1" applyFont="1" applyFill="1" applyBorder="1" applyProtection="1"/>
    <xf numFmtId="177" fontId="6" fillId="0" borderId="66" xfId="87" applyNumberFormat="1" applyFont="1" applyFill="1" applyBorder="1" applyProtection="1"/>
    <xf numFmtId="177" fontId="6" fillId="0" borderId="67" xfId="87" applyNumberFormat="1" applyFont="1" applyFill="1" applyBorder="1" applyProtection="1"/>
    <xf numFmtId="177" fontId="6" fillId="0" borderId="16" xfId="87" applyNumberFormat="1" applyFont="1" applyFill="1" applyBorder="1" applyProtection="1"/>
    <xf numFmtId="177" fontId="6" fillId="0" borderId="57" xfId="87" applyNumberFormat="1" applyFont="1" applyFill="1" applyBorder="1" applyProtection="1"/>
    <xf numFmtId="177" fontId="6" fillId="0" borderId="68" xfId="87" applyNumberFormat="1" applyFont="1" applyFill="1" applyBorder="1" applyProtection="1"/>
    <xf numFmtId="37" fontId="6" fillId="0" borderId="46" xfId="87" applyNumberFormat="1" applyFont="1" applyFill="1" applyBorder="1" applyProtection="1"/>
    <xf numFmtId="37" fontId="6" fillId="0" borderId="47" xfId="87" applyNumberFormat="1" applyFont="1" applyFill="1" applyBorder="1" applyProtection="1"/>
    <xf numFmtId="37" fontId="6" fillId="0" borderId="64" xfId="87" applyNumberFormat="1" applyFont="1" applyFill="1" applyBorder="1" applyProtection="1"/>
    <xf numFmtId="37" fontId="6" fillId="0" borderId="17" xfId="87" applyNumberFormat="1" applyFont="1" applyFill="1" applyBorder="1" applyProtection="1"/>
    <xf numFmtId="37" fontId="6" fillId="0" borderId="61" xfId="87" applyNumberFormat="1" applyFont="1" applyFill="1" applyBorder="1" applyProtection="1"/>
    <xf numFmtId="37" fontId="6" fillId="0" borderId="0" xfId="87" applyNumberFormat="1" applyFont="1" applyFill="1" applyBorder="1" applyProtection="1"/>
    <xf numFmtId="177" fontId="6" fillId="0" borderId="17" xfId="87" applyNumberFormat="1" applyFont="1" applyFill="1" applyBorder="1" applyProtection="1"/>
    <xf numFmtId="177" fontId="6" fillId="0" borderId="61" xfId="87" applyNumberFormat="1" applyFont="1" applyFill="1" applyBorder="1" applyProtection="1"/>
    <xf numFmtId="177" fontId="6" fillId="0" borderId="71" xfId="87" applyNumberFormat="1" applyFont="1" applyFill="1" applyBorder="1" applyProtection="1"/>
    <xf numFmtId="37" fontId="6" fillId="0" borderId="43" xfId="87" applyNumberFormat="1" applyFont="1" applyFill="1" applyBorder="1" applyProtection="1"/>
    <xf numFmtId="37" fontId="6" fillId="0" borderId="44" xfId="87" applyNumberFormat="1" applyFont="1" applyFill="1" applyBorder="1" applyProtection="1"/>
    <xf numFmtId="37" fontId="6" fillId="0" borderId="63" xfId="87" applyNumberFormat="1" applyFont="1" applyFill="1" applyBorder="1" applyProtection="1"/>
    <xf numFmtId="37" fontId="6" fillId="0" borderId="49" xfId="87" applyNumberFormat="1" applyFont="1" applyFill="1" applyBorder="1" applyProtection="1"/>
    <xf numFmtId="37" fontId="6" fillId="0" borderId="50" xfId="87" applyNumberFormat="1" applyFont="1" applyFill="1" applyBorder="1" applyProtection="1"/>
    <xf numFmtId="37" fontId="6" fillId="0" borderId="65" xfId="87" applyNumberFormat="1" applyFont="1" applyFill="1" applyBorder="1" applyProtection="1"/>
    <xf numFmtId="182" fontId="5" fillId="0" borderId="24" xfId="87" applyNumberFormat="1" applyFont="1" applyFill="1" applyBorder="1" applyAlignment="1" applyProtection="1">
      <alignment horizontal="right" vertical="center" wrapText="1"/>
    </xf>
    <xf numFmtId="195" fontId="6" fillId="0" borderId="81" xfId="87" applyNumberFormat="1" applyFont="1" applyFill="1" applyBorder="1" applyProtection="1"/>
    <xf numFmtId="195" fontId="6" fillId="0" borderId="82" xfId="87" applyNumberFormat="1" applyFont="1" applyFill="1" applyBorder="1" applyProtection="1"/>
    <xf numFmtId="195" fontId="6" fillId="0" borderId="83" xfId="87" applyNumberFormat="1" applyFont="1" applyFill="1" applyBorder="1" applyProtection="1"/>
    <xf numFmtId="195" fontId="6" fillId="0" borderId="84" xfId="87" applyNumberFormat="1" applyFont="1" applyFill="1" applyBorder="1" applyProtection="1"/>
    <xf numFmtId="195" fontId="6" fillId="0" borderId="85" xfId="87" applyNumberFormat="1" applyFont="1" applyFill="1" applyBorder="1" applyProtection="1"/>
    <xf numFmtId="195" fontId="6" fillId="0" borderId="86" xfId="87" applyNumberFormat="1" applyFont="1" applyFill="1" applyBorder="1" applyProtection="1"/>
    <xf numFmtId="195" fontId="6" fillId="0" borderId="87" xfId="87" applyNumberFormat="1" applyFont="1" applyFill="1" applyBorder="1" applyProtection="1"/>
    <xf numFmtId="195" fontId="6" fillId="0" borderId="88" xfId="87" applyNumberFormat="1" applyFont="1" applyFill="1" applyBorder="1" applyProtection="1"/>
    <xf numFmtId="195" fontId="6" fillId="0" borderId="89" xfId="87" applyNumberFormat="1" applyFont="1" applyFill="1" applyBorder="1" applyProtection="1"/>
    <xf numFmtId="195" fontId="6" fillId="0" borderId="90" xfId="87" applyNumberFormat="1" applyFont="1" applyFill="1" applyBorder="1" applyProtection="1"/>
    <xf numFmtId="195" fontId="6" fillId="0" borderId="91" xfId="87" applyNumberFormat="1" applyFont="1" applyFill="1" applyBorder="1" applyProtection="1"/>
    <xf numFmtId="195" fontId="6" fillId="0" borderId="92" xfId="87" applyNumberFormat="1" applyFont="1" applyFill="1" applyBorder="1" applyProtection="1"/>
    <xf numFmtId="195" fontId="6" fillId="0" borderId="93" xfId="87" applyNumberFormat="1" applyFont="1" applyFill="1" applyBorder="1" applyProtection="1"/>
    <xf numFmtId="195" fontId="6" fillId="0" borderId="94" xfId="87" applyNumberFormat="1" applyFont="1" applyFill="1" applyBorder="1" applyProtection="1"/>
    <xf numFmtId="195" fontId="6" fillId="0" borderId="95" xfId="87" applyNumberFormat="1" applyFont="1" applyFill="1" applyBorder="1" applyProtection="1"/>
    <xf numFmtId="195" fontId="6" fillId="0" borderId="96" xfId="87" applyNumberFormat="1" applyFont="1" applyFill="1" applyBorder="1" applyProtection="1"/>
    <xf numFmtId="195" fontId="6" fillId="0" borderId="97" xfId="87" applyNumberFormat="1" applyFont="1" applyFill="1" applyBorder="1" applyProtection="1"/>
    <xf numFmtId="195" fontId="6" fillId="0" borderId="98" xfId="87" applyNumberFormat="1" applyFont="1" applyFill="1" applyBorder="1" applyProtection="1"/>
    <xf numFmtId="2" fontId="6" fillId="0" borderId="20" xfId="87" applyNumberFormat="1" applyFont="1" applyFill="1" applyBorder="1" applyProtection="1"/>
    <xf numFmtId="2" fontId="6" fillId="0" borderId="46" xfId="87" applyNumberFormat="1" applyFont="1" applyFill="1" applyBorder="1" applyProtection="1"/>
    <xf numFmtId="2" fontId="6" fillId="0" borderId="43" xfId="87" applyNumberFormat="1" applyFont="1" applyFill="1" applyBorder="1" applyProtection="1"/>
    <xf numFmtId="2" fontId="6" fillId="0" borderId="49" xfId="87" applyNumberFormat="1" applyFont="1" applyFill="1" applyBorder="1" applyProtection="1"/>
    <xf numFmtId="182" fontId="6" fillId="0" borderId="99" xfId="87" applyNumberFormat="1" applyFont="1" applyFill="1" applyBorder="1" applyAlignment="1" applyProtection="1">
      <alignment horizontal="right"/>
    </xf>
    <xf numFmtId="182" fontId="6" fillId="0" borderId="82" xfId="87" applyNumberFormat="1" applyFont="1" applyFill="1" applyBorder="1" applyAlignment="1" applyProtection="1">
      <alignment horizontal="right"/>
    </xf>
    <xf numFmtId="182" fontId="6" fillId="0" borderId="83" xfId="87" applyNumberFormat="1" applyFont="1" applyFill="1" applyBorder="1" applyAlignment="1" applyProtection="1">
      <alignment horizontal="right"/>
    </xf>
    <xf numFmtId="182" fontId="6" fillId="0" borderId="84" xfId="87" applyNumberFormat="1" applyFont="1" applyFill="1" applyBorder="1" applyAlignment="1" applyProtection="1">
      <alignment horizontal="right"/>
    </xf>
    <xf numFmtId="182" fontId="6" fillId="0" borderId="85" xfId="87" applyNumberFormat="1" applyFont="1" applyFill="1" applyBorder="1" applyAlignment="1" applyProtection="1">
      <alignment horizontal="right"/>
    </xf>
    <xf numFmtId="182" fontId="6" fillId="0" borderId="86" xfId="87" applyNumberFormat="1" applyFont="1" applyFill="1" applyBorder="1" applyAlignment="1" applyProtection="1">
      <alignment horizontal="right"/>
    </xf>
    <xf numFmtId="182" fontId="6" fillId="0" borderId="87" xfId="87" applyNumberFormat="1" applyFont="1" applyFill="1" applyBorder="1" applyAlignment="1" applyProtection="1">
      <alignment horizontal="right"/>
    </xf>
    <xf numFmtId="182" fontId="6" fillId="0" borderId="88" xfId="87" applyNumberFormat="1" applyFont="1" applyFill="1" applyBorder="1" applyAlignment="1" applyProtection="1">
      <alignment horizontal="right"/>
    </xf>
    <xf numFmtId="182" fontId="6" fillId="0" borderId="89" xfId="87" applyNumberFormat="1" applyFont="1" applyFill="1" applyBorder="1" applyAlignment="1" applyProtection="1">
      <alignment horizontal="right"/>
    </xf>
    <xf numFmtId="195" fontId="6" fillId="0" borderId="100" xfId="87" applyNumberFormat="1" applyFont="1" applyFill="1" applyBorder="1" applyProtection="1"/>
    <xf numFmtId="0" fontId="6" fillId="0" borderId="29" xfId="87" applyFont="1" applyFill="1" applyBorder="1" applyAlignment="1" applyProtection="1">
      <alignment horizontal="left" vertical="center"/>
    </xf>
    <xf numFmtId="0" fontId="6" fillId="0" borderId="37" xfId="87" quotePrefix="1" applyFont="1" applyFill="1" applyBorder="1" applyAlignment="1" applyProtection="1">
      <alignment horizontal="left" vertical="center"/>
    </xf>
    <xf numFmtId="0" fontId="6" fillId="0" borderId="27" xfId="87" applyFont="1" applyFill="1" applyBorder="1" applyAlignment="1" applyProtection="1">
      <alignment horizontal="left" vertical="center"/>
    </xf>
    <xf numFmtId="0" fontId="6" fillId="0" borderId="69" xfId="87" applyFont="1" applyFill="1" applyBorder="1" applyAlignment="1" applyProtection="1">
      <alignment horizontal="left" vertical="center"/>
    </xf>
    <xf numFmtId="0" fontId="6" fillId="0" borderId="70" xfId="87" applyFont="1" applyFill="1" applyBorder="1" applyAlignment="1" applyProtection="1">
      <alignment horizontal="left" vertical="center"/>
    </xf>
    <xf numFmtId="0" fontId="6" fillId="0" borderId="18" xfId="87" applyFont="1" applyFill="1" applyBorder="1" applyAlignment="1" applyProtection="1">
      <alignment horizontal="left" vertical="center"/>
    </xf>
    <xf numFmtId="0" fontId="6" fillId="0" borderId="52" xfId="87" applyFont="1" applyFill="1" applyBorder="1" applyAlignment="1" applyProtection="1">
      <alignment horizontal="left" vertical="center"/>
    </xf>
    <xf numFmtId="0" fontId="6" fillId="0" borderId="73" xfId="87" applyFont="1" applyFill="1" applyBorder="1" applyAlignment="1" applyProtection="1">
      <alignment horizontal="left" vertical="center"/>
    </xf>
    <xf numFmtId="0" fontId="6" fillId="0" borderId="74" xfId="87" applyFont="1" applyFill="1" applyBorder="1" applyAlignment="1" applyProtection="1">
      <alignment horizontal="left" vertical="center"/>
    </xf>
    <xf numFmtId="0" fontId="6" fillId="0" borderId="72" xfId="87" applyFont="1" applyFill="1" applyBorder="1" applyAlignment="1" applyProtection="1">
      <alignment horizontal="left" vertical="center"/>
    </xf>
    <xf numFmtId="0" fontId="6" fillId="0" borderId="75" xfId="87" applyFont="1" applyFill="1" applyBorder="1" applyAlignment="1" applyProtection="1">
      <alignment horizontal="left" vertical="center"/>
    </xf>
    <xf numFmtId="0" fontId="6" fillId="0" borderId="55" xfId="87" applyFont="1" applyFill="1" applyBorder="1" applyAlignment="1" applyProtection="1">
      <alignment horizontal="left" vertical="center"/>
    </xf>
    <xf numFmtId="0" fontId="6" fillId="0" borderId="56" xfId="87" applyFont="1" applyFill="1" applyBorder="1" applyAlignment="1" applyProtection="1">
      <alignment horizontal="left" vertical="center"/>
    </xf>
    <xf numFmtId="0" fontId="6" fillId="0" borderId="76" xfId="87" applyFont="1" applyFill="1" applyBorder="1" applyAlignment="1" applyProtection="1">
      <alignment horizontal="left" vertical="center"/>
    </xf>
    <xf numFmtId="0" fontId="6" fillId="0" borderId="19" xfId="87" applyFont="1" applyFill="1" applyBorder="1" applyAlignment="1" applyProtection="1">
      <alignment horizontal="left" vertical="center"/>
    </xf>
    <xf numFmtId="0" fontId="6" fillId="0" borderId="77" xfId="87" applyFont="1" applyFill="1" applyBorder="1" applyAlignment="1" applyProtection="1">
      <alignment horizontal="left" vertical="center"/>
    </xf>
    <xf numFmtId="0" fontId="6" fillId="0" borderId="78" xfId="87" applyFont="1" applyFill="1" applyBorder="1" applyAlignment="1" applyProtection="1">
      <alignment horizontal="left" vertical="center"/>
    </xf>
    <xf numFmtId="0" fontId="6" fillId="0" borderId="79" xfId="87" applyFont="1" applyFill="1" applyBorder="1" applyAlignment="1" applyProtection="1">
      <alignment horizontal="left" vertical="center"/>
    </xf>
    <xf numFmtId="0" fontId="6" fillId="0" borderId="58" xfId="87" applyFont="1" applyFill="1" applyBorder="1" applyAlignment="1" applyProtection="1">
      <alignment horizontal="left" vertical="center"/>
    </xf>
    <xf numFmtId="0" fontId="6" fillId="0" borderId="31" xfId="87" applyFont="1" applyFill="1" applyBorder="1" applyAlignment="1" applyProtection="1">
      <alignment vertical="center"/>
    </xf>
    <xf numFmtId="195" fontId="6" fillId="0" borderId="80" xfId="87" applyNumberFormat="1" applyFont="1" applyFill="1" applyBorder="1" applyAlignment="1" applyProtection="1">
      <alignment horizontal="center" vertical="center" wrapText="1"/>
    </xf>
    <xf numFmtId="195" fontId="6" fillId="0" borderId="101" xfId="87" applyNumberFormat="1" applyFont="1" applyFill="1" applyBorder="1" applyAlignment="1" applyProtection="1">
      <alignment horizontal="center" vertical="center" wrapText="1"/>
    </xf>
    <xf numFmtId="0" fontId="5" fillId="0" borderId="102" xfId="87" applyFont="1" applyFill="1" applyBorder="1" applyAlignment="1" applyProtection="1">
      <alignment horizontal="center" vertical="center"/>
    </xf>
    <xf numFmtId="2" fontId="6" fillId="0" borderId="103" xfId="87" applyNumberFormat="1" applyFont="1" applyFill="1" applyBorder="1" applyProtection="1"/>
    <xf numFmtId="2" fontId="6" fillId="0" borderId="104" xfId="87" applyNumberFormat="1" applyFont="1" applyFill="1" applyBorder="1" applyProtection="1"/>
    <xf numFmtId="0" fontId="5" fillId="0" borderId="23" xfId="86" applyFont="1" applyFill="1" applyBorder="1" applyAlignment="1" applyProtection="1">
      <alignment vertical="center" wrapText="1"/>
    </xf>
    <xf numFmtId="0" fontId="5" fillId="0" borderId="0" xfId="86" applyFont="1" applyFill="1" applyAlignment="1" applyProtection="1">
      <alignment vertical="center" wrapText="1"/>
    </xf>
    <xf numFmtId="0" fontId="5" fillId="0" borderId="25" xfId="87" applyFont="1" applyFill="1" applyBorder="1" applyAlignment="1" applyProtection="1">
      <alignment horizontal="center" vertical="center"/>
    </xf>
    <xf numFmtId="0" fontId="5" fillId="0" borderId="23" xfId="87" applyFont="1" applyFill="1" applyBorder="1" applyAlignment="1" applyProtection="1">
      <alignment horizontal="center" vertical="center"/>
    </xf>
    <xf numFmtId="0" fontId="5" fillId="0" borderId="24" xfId="87" applyFont="1" applyFill="1" applyBorder="1" applyAlignment="1" applyProtection="1">
      <alignment horizontal="center" vertical="center"/>
    </xf>
    <xf numFmtId="0" fontId="5" fillId="0" borderId="25" xfId="87" applyFont="1" applyFill="1" applyBorder="1" applyAlignment="1" applyProtection="1">
      <alignment horizontal="center" vertical="center" wrapText="1"/>
    </xf>
    <xf numFmtId="0" fontId="5" fillId="0" borderId="36" xfId="87" applyFont="1" applyFill="1" applyBorder="1" applyAlignment="1" applyProtection="1">
      <alignment horizontal="center" vertical="center"/>
    </xf>
    <xf numFmtId="0" fontId="5" fillId="0" borderId="26" xfId="87" applyFont="1" applyFill="1" applyBorder="1" applyAlignment="1" applyProtection="1">
      <alignment horizontal="center" vertical="center"/>
    </xf>
    <xf numFmtId="0" fontId="6" fillId="0" borderId="22" xfId="87" applyFont="1" applyFill="1" applyBorder="1" applyAlignment="1" applyProtection="1">
      <alignment horizontal="center" vertical="center"/>
    </xf>
    <xf numFmtId="0" fontId="6" fillId="0" borderId="62" xfId="87" applyFont="1" applyFill="1" applyBorder="1" applyAlignment="1" applyProtection="1">
      <alignment horizontal="center" vertical="center"/>
    </xf>
    <xf numFmtId="0" fontId="6" fillId="0" borderId="24" xfId="87" applyFont="1" applyFill="1" applyBorder="1" applyAlignment="1" applyProtection="1">
      <alignment horizontal="center" vertical="center"/>
    </xf>
    <xf numFmtId="0" fontId="6" fillId="0" borderId="32" xfId="87" applyFont="1" applyFill="1" applyBorder="1" applyAlignment="1" applyProtection="1">
      <alignment horizontal="center" vertical="center"/>
    </xf>
  </cellXfs>
  <cellStyles count="89">
    <cellStyle name="??" xfId="1"/>
    <cellStyle name="?? [0.00]_PERSONAL" xfId="2"/>
    <cellStyle name="???? [0.00]_PERSONAL" xfId="3"/>
    <cellStyle name="????_PERSONAL" xfId="4"/>
    <cellStyle name="??_PERSONAL" xfId="5"/>
    <cellStyle name="20% - アクセント 1" xfId="6" builtinId="30" customBuiltin="1"/>
    <cellStyle name="20% - アクセント 2" xfId="7" builtinId="34" customBuiltin="1"/>
    <cellStyle name="20% - アクセント 3" xfId="8" builtinId="38" customBuiltin="1"/>
    <cellStyle name="20% - アクセント 4" xfId="9" builtinId="42" customBuiltin="1"/>
    <cellStyle name="20% - アクセント 5" xfId="10" builtinId="46" customBuiltin="1"/>
    <cellStyle name="20% - アクセント 6" xfId="11" builtinId="50" customBuiltin="1"/>
    <cellStyle name="40% - アクセント 1" xfId="12" builtinId="31" customBuiltin="1"/>
    <cellStyle name="40% - アクセント 2" xfId="13" builtinId="35" customBuiltin="1"/>
    <cellStyle name="40% - アクセント 3" xfId="14" builtinId="39" customBuiltin="1"/>
    <cellStyle name="40% - アクセント 4" xfId="15" builtinId="43" customBuiltin="1"/>
    <cellStyle name="40% - アクセント 5" xfId="16" builtinId="47" customBuiltin="1"/>
    <cellStyle name="40% - アクセント 6" xfId="17" builtinId="51" customBuiltin="1"/>
    <cellStyle name="60% - アクセント 1" xfId="18" builtinId="32" customBuiltin="1"/>
    <cellStyle name="60% - アクセント 2" xfId="19" builtinId="36" customBuiltin="1"/>
    <cellStyle name="60% - アクセント 3" xfId="20" builtinId="40" customBuiltin="1"/>
    <cellStyle name="60% - アクセント 4" xfId="21" builtinId="44" customBuiltin="1"/>
    <cellStyle name="60% - アクセント 5" xfId="22" builtinId="48" customBuiltin="1"/>
    <cellStyle name="60% - アクセント 6" xfId="23" builtinId="52" customBuiltin="1"/>
    <cellStyle name="Calc Currency (0)" xfId="24"/>
    <cellStyle name="Calc Currency (2)" xfId="25"/>
    <cellStyle name="Calc Percent (0)" xfId="26"/>
    <cellStyle name="Calc Percent (1)" xfId="27"/>
    <cellStyle name="Calc Percent (2)" xfId="28"/>
    <cellStyle name="Calc Units (0)" xfId="29"/>
    <cellStyle name="Calc Units (1)" xfId="30"/>
    <cellStyle name="Calc Units (2)" xfId="31"/>
    <cellStyle name="Comma [0]_#6 Temps &amp; Contractors" xfId="32"/>
    <cellStyle name="Comma [00]" xfId="33"/>
    <cellStyle name="Comma_#6 Temps &amp; Contractors" xfId="34"/>
    <cellStyle name="Currency [0]_#6 Temps &amp; Contractors" xfId="35"/>
    <cellStyle name="Currency [00]" xfId="36"/>
    <cellStyle name="Currency_#6 Temps &amp; Contractors" xfId="37"/>
    <cellStyle name="Date Short" xfId="38"/>
    <cellStyle name="Enter Currency (0)" xfId="39"/>
    <cellStyle name="Enter Currency (2)" xfId="40"/>
    <cellStyle name="Enter Units (0)" xfId="41"/>
    <cellStyle name="Enter Units (1)" xfId="42"/>
    <cellStyle name="Enter Units (2)" xfId="43"/>
    <cellStyle name="Header1" xfId="44"/>
    <cellStyle name="Header2" xfId="45"/>
    <cellStyle name="Link Currency (0)" xfId="46"/>
    <cellStyle name="Link Currency (2)" xfId="47"/>
    <cellStyle name="Link Units (0)" xfId="48"/>
    <cellStyle name="Link Units (1)" xfId="49"/>
    <cellStyle name="Link Units (2)" xfId="50"/>
    <cellStyle name="Normal - Style1" xfId="51"/>
    <cellStyle name="Normal_# 41-Market &amp;Trends" xfId="52"/>
    <cellStyle name="Percent [0]" xfId="53"/>
    <cellStyle name="Percent [00]" xfId="54"/>
    <cellStyle name="Percent_#6 Temps &amp; Contractors" xfId="55"/>
    <cellStyle name="PrePop Currency (0)" xfId="56"/>
    <cellStyle name="PrePop Currency (2)" xfId="57"/>
    <cellStyle name="PrePop Units (0)" xfId="58"/>
    <cellStyle name="PrePop Units (1)" xfId="59"/>
    <cellStyle name="PrePop Units (2)" xfId="60"/>
    <cellStyle name="Text Indent A" xfId="61"/>
    <cellStyle name="Text Indent B" xfId="62"/>
    <cellStyle name="Text Indent C" xfId="63"/>
    <cellStyle name="アクセント 1" xfId="64" builtinId="29" customBuiltin="1"/>
    <cellStyle name="アクセント 2" xfId="65" builtinId="33" customBuiltin="1"/>
    <cellStyle name="アクセント 3" xfId="66" builtinId="37" customBuiltin="1"/>
    <cellStyle name="アクセント 4" xfId="67" builtinId="41" customBuiltin="1"/>
    <cellStyle name="アクセント 5" xfId="68" builtinId="45" customBuiltin="1"/>
    <cellStyle name="アクセント 6" xfId="69" builtinId="49" customBuiltin="1"/>
    <cellStyle name="タイトル" xfId="70" builtinId="15" customBuiltin="1"/>
    <cellStyle name="チェック セル" xfId="71" builtinId="23" customBuiltin="1"/>
    <cellStyle name="どちらでもない" xfId="72" builtinId="28" customBuiltin="1"/>
    <cellStyle name="メモ" xfId="73" builtinId="10" customBuiltin="1"/>
    <cellStyle name="リンク セル" xfId="74" builtinId="24" customBuiltin="1"/>
    <cellStyle name="悪い" xfId="75" builtinId="27" customBuiltin="1"/>
    <cellStyle name="計算" xfId="76" builtinId="22" customBuiltin="1"/>
    <cellStyle name="警告文" xfId="77" builtinId="11" customBuiltin="1"/>
    <cellStyle name="見出し 1" xfId="78" builtinId="16" customBuiltin="1"/>
    <cellStyle name="見出し 2" xfId="79" builtinId="17" customBuiltin="1"/>
    <cellStyle name="見出し 3" xfId="80" builtinId="18" customBuiltin="1"/>
    <cellStyle name="見出し 4" xfId="81" builtinId="19" customBuiltin="1"/>
    <cellStyle name="集計" xfId="82" builtinId="25" customBuiltin="1"/>
    <cellStyle name="出力" xfId="83" builtinId="21" customBuiltin="1"/>
    <cellStyle name="説明文" xfId="84" builtinId="53" customBuiltin="1"/>
    <cellStyle name="入力" xfId="85" builtinId="20" customBuiltin="1"/>
    <cellStyle name="標準" xfId="0" builtinId="0"/>
    <cellStyle name="標準_《作業用》★0709記者発表資料②高校等（第１～３表）個票データ" xfId="86"/>
    <cellStyle name="標準_高校9603" xfId="87"/>
    <cellStyle name="良い" xfId="8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view="pageBreakPreview" zoomScaleNormal="100" workbookViewId="0"/>
  </sheetViews>
  <sheetFormatPr defaultRowHeight="13.5"/>
  <cols>
    <col min="1" max="1" width="6.5" style="7" customWidth="1"/>
    <col min="2" max="2" width="6.75" style="7" customWidth="1"/>
    <col min="3" max="3" width="7.375" style="7" customWidth="1"/>
    <col min="4" max="4" width="5.75" style="57" customWidth="1"/>
    <col min="5" max="5" width="6.875" style="7" customWidth="1"/>
    <col min="6" max="6" width="6.125" style="57" customWidth="1"/>
    <col min="7" max="9" width="6.875" style="7" customWidth="1"/>
    <col min="10" max="10" width="5.625" style="57" customWidth="1"/>
    <col min="11" max="12" width="6.875" style="7" customWidth="1"/>
    <col min="13" max="13" width="7.75" style="7" customWidth="1"/>
    <col min="14" max="14" width="6.25" style="63" customWidth="1"/>
    <col min="15" max="15" width="6.875" style="7" customWidth="1"/>
    <col min="16" max="16" width="5.625" style="57" customWidth="1"/>
    <col min="17" max="18" width="6.875" style="7" customWidth="1"/>
    <col min="19" max="16384" width="9" style="7"/>
  </cols>
  <sheetData>
    <row r="1" spans="1:18" ht="15">
      <c r="A1" s="2" t="s">
        <v>17</v>
      </c>
      <c r="B1" s="3"/>
      <c r="C1" s="4"/>
      <c r="D1" s="54"/>
      <c r="E1" s="5"/>
      <c r="F1" s="58"/>
      <c r="G1" s="5"/>
      <c r="H1" s="5"/>
      <c r="I1" s="5"/>
      <c r="J1" s="58"/>
      <c r="K1" s="5"/>
      <c r="L1" s="5"/>
      <c r="M1" s="5"/>
      <c r="N1" s="60"/>
      <c r="O1" s="5"/>
      <c r="P1" s="58"/>
      <c r="Q1" s="5"/>
      <c r="R1" s="6" t="e">
        <f>#REF!</f>
        <v>#REF!</v>
      </c>
    </row>
    <row r="2" spans="1:18" ht="6" customHeight="1" thickBot="1">
      <c r="A2" s="8"/>
      <c r="B2" s="9"/>
      <c r="C2" s="10"/>
      <c r="D2" s="55"/>
      <c r="E2" s="11"/>
      <c r="F2" s="59"/>
      <c r="G2" s="11"/>
      <c r="H2" s="11"/>
      <c r="I2" s="11"/>
      <c r="J2" s="59"/>
      <c r="K2" s="11"/>
      <c r="L2" s="11"/>
      <c r="M2" s="11"/>
      <c r="N2" s="61"/>
      <c r="O2" s="11"/>
      <c r="P2" s="59"/>
      <c r="Q2" s="11"/>
      <c r="R2" s="11"/>
    </row>
    <row r="3" spans="1:18" s="12" customFormat="1" ht="15.75" customHeight="1">
      <c r="A3" s="155" t="s">
        <v>18</v>
      </c>
      <c r="B3" s="157" t="s">
        <v>24</v>
      </c>
      <c r="C3" s="152" t="s">
        <v>19</v>
      </c>
      <c r="D3" s="64"/>
      <c r="E3" s="149" t="s">
        <v>20</v>
      </c>
      <c r="F3" s="150"/>
      <c r="G3" s="150"/>
      <c r="H3" s="151"/>
      <c r="I3" s="149" t="s">
        <v>21</v>
      </c>
      <c r="J3" s="150"/>
      <c r="K3" s="150"/>
      <c r="L3" s="151"/>
      <c r="M3" s="152" t="s">
        <v>22</v>
      </c>
      <c r="N3" s="89"/>
      <c r="O3" s="149" t="s">
        <v>23</v>
      </c>
      <c r="P3" s="150"/>
      <c r="Q3" s="150"/>
      <c r="R3" s="154"/>
    </row>
    <row r="4" spans="1:18" s="12" customFormat="1" ht="27" customHeight="1" thickBot="1">
      <c r="A4" s="156"/>
      <c r="B4" s="158"/>
      <c r="C4" s="153"/>
      <c r="D4" s="142" t="s">
        <v>73</v>
      </c>
      <c r="E4" s="13" t="s">
        <v>0</v>
      </c>
      <c r="F4" s="143" t="s">
        <v>73</v>
      </c>
      <c r="G4" s="14" t="s">
        <v>1</v>
      </c>
      <c r="H4" s="15" t="s">
        <v>2</v>
      </c>
      <c r="I4" s="13" t="s">
        <v>0</v>
      </c>
      <c r="J4" s="143" t="s">
        <v>73</v>
      </c>
      <c r="K4" s="14" t="s">
        <v>1</v>
      </c>
      <c r="L4" s="15" t="s">
        <v>2</v>
      </c>
      <c r="M4" s="153"/>
      <c r="N4" s="142" t="s">
        <v>75</v>
      </c>
      <c r="O4" s="13" t="s">
        <v>0</v>
      </c>
      <c r="P4" s="143" t="s">
        <v>76</v>
      </c>
      <c r="Q4" s="14" t="s">
        <v>1</v>
      </c>
      <c r="R4" s="144" t="s">
        <v>2</v>
      </c>
    </row>
    <row r="5" spans="1:18" s="23" customFormat="1" ht="15.75" customHeight="1" thickTop="1">
      <c r="A5" s="122" t="s">
        <v>25</v>
      </c>
      <c r="B5" s="123" t="s">
        <v>3</v>
      </c>
      <c r="C5" s="16">
        <v>11825</v>
      </c>
      <c r="D5" s="90">
        <v>21</v>
      </c>
      <c r="E5" s="16">
        <v>7902</v>
      </c>
      <c r="F5" s="99">
        <v>-2.1</v>
      </c>
      <c r="G5" s="17">
        <v>3964</v>
      </c>
      <c r="H5" s="18">
        <v>3938</v>
      </c>
      <c r="I5" s="16">
        <v>7536</v>
      </c>
      <c r="J5" s="99">
        <v>0.6</v>
      </c>
      <c r="K5" s="17">
        <v>3841</v>
      </c>
      <c r="L5" s="19">
        <v>3695</v>
      </c>
      <c r="M5" s="108">
        <v>1.4964565932675271</v>
      </c>
      <c r="N5" s="112">
        <v>0.29000000000000004</v>
      </c>
      <c r="O5" s="20">
        <v>95.368261199696278</v>
      </c>
      <c r="P5" s="121">
        <v>2.5</v>
      </c>
      <c r="Q5" s="21">
        <v>96.897073662966704</v>
      </c>
      <c r="R5" s="22">
        <v>93.829355002539359</v>
      </c>
    </row>
    <row r="6" spans="1:18" s="23" customFormat="1" ht="15.75" customHeight="1">
      <c r="A6" s="124" t="s">
        <v>26</v>
      </c>
      <c r="B6" s="10" t="s">
        <v>4</v>
      </c>
      <c r="C6" s="65">
        <v>3302</v>
      </c>
      <c r="D6" s="91">
        <v>16</v>
      </c>
      <c r="E6" s="65">
        <v>3496</v>
      </c>
      <c r="F6" s="100">
        <v>-7</v>
      </c>
      <c r="G6" s="66">
        <v>2016</v>
      </c>
      <c r="H6" s="67">
        <v>1480</v>
      </c>
      <c r="I6" s="65">
        <v>3353</v>
      </c>
      <c r="J6" s="100">
        <v>-5.3</v>
      </c>
      <c r="K6" s="66">
        <v>1962</v>
      </c>
      <c r="L6" s="67">
        <v>1391</v>
      </c>
      <c r="M6" s="49">
        <v>0.94450800915331812</v>
      </c>
      <c r="N6" s="113">
        <v>0.17999999999999994</v>
      </c>
      <c r="O6" s="68">
        <v>95.909610983981693</v>
      </c>
      <c r="P6" s="100">
        <v>1.7000000000000028</v>
      </c>
      <c r="Q6" s="69">
        <v>97.321428571428569</v>
      </c>
      <c r="R6" s="70">
        <v>93.986486486486484</v>
      </c>
    </row>
    <row r="7" spans="1:18" s="23" customFormat="1" ht="15.75" customHeight="1">
      <c r="A7" s="125" t="s">
        <v>27</v>
      </c>
      <c r="B7" s="126" t="s">
        <v>4</v>
      </c>
      <c r="C7" s="74">
        <v>4052</v>
      </c>
      <c r="D7" s="92">
        <v>11.6</v>
      </c>
      <c r="E7" s="74">
        <v>3249</v>
      </c>
      <c r="F7" s="101">
        <v>-4.9000000000000004</v>
      </c>
      <c r="G7" s="75">
        <v>1914</v>
      </c>
      <c r="H7" s="76">
        <v>1335</v>
      </c>
      <c r="I7" s="74">
        <v>3234</v>
      </c>
      <c r="J7" s="101">
        <v>-3.6</v>
      </c>
      <c r="K7" s="75">
        <v>1908</v>
      </c>
      <c r="L7" s="76">
        <v>1326</v>
      </c>
      <c r="M7" s="145">
        <v>1.24715297014466</v>
      </c>
      <c r="N7" s="114">
        <v>0.18999999999999995</v>
      </c>
      <c r="O7" s="27">
        <v>99.538319482917828</v>
      </c>
      <c r="P7" s="101">
        <v>1.2000000000000028</v>
      </c>
      <c r="Q7" s="28">
        <v>99.686520376175551</v>
      </c>
      <c r="R7" s="29">
        <v>99.325842696629223</v>
      </c>
    </row>
    <row r="8" spans="1:18" s="23" customFormat="1" ht="15.75" customHeight="1">
      <c r="A8" s="125" t="s">
        <v>28</v>
      </c>
      <c r="B8" s="126" t="s">
        <v>4</v>
      </c>
      <c r="C8" s="74">
        <v>7977</v>
      </c>
      <c r="D8" s="92">
        <v>14</v>
      </c>
      <c r="E8" s="74">
        <v>4172</v>
      </c>
      <c r="F8" s="101">
        <v>-0.9</v>
      </c>
      <c r="G8" s="75">
        <v>2287</v>
      </c>
      <c r="H8" s="76">
        <v>1885</v>
      </c>
      <c r="I8" s="74">
        <v>4127</v>
      </c>
      <c r="J8" s="101">
        <v>-0.7</v>
      </c>
      <c r="K8" s="75">
        <v>2266</v>
      </c>
      <c r="L8" s="76">
        <v>1861</v>
      </c>
      <c r="M8" s="145">
        <v>1.912032598274209</v>
      </c>
      <c r="N8" s="114">
        <v>0.25</v>
      </c>
      <c r="O8" s="27">
        <v>98.921380632790019</v>
      </c>
      <c r="P8" s="101">
        <v>0.20000000000000284</v>
      </c>
      <c r="Q8" s="28">
        <v>99.081766506340188</v>
      </c>
      <c r="R8" s="29">
        <v>98.726790450928377</v>
      </c>
    </row>
    <row r="9" spans="1:18" s="23" customFormat="1" ht="15.75" customHeight="1">
      <c r="A9" s="125" t="s">
        <v>29</v>
      </c>
      <c r="B9" s="126" t="s">
        <v>4</v>
      </c>
      <c r="C9" s="74">
        <v>2780</v>
      </c>
      <c r="D9" s="92">
        <v>13.1</v>
      </c>
      <c r="E9" s="74">
        <v>2398</v>
      </c>
      <c r="F9" s="101">
        <v>-2.2000000000000002</v>
      </c>
      <c r="G9" s="75">
        <v>1404</v>
      </c>
      <c r="H9" s="76">
        <v>994</v>
      </c>
      <c r="I9" s="74">
        <v>2381</v>
      </c>
      <c r="J9" s="101">
        <v>-1.8</v>
      </c>
      <c r="K9" s="75">
        <v>1393</v>
      </c>
      <c r="L9" s="76">
        <v>988</v>
      </c>
      <c r="M9" s="145">
        <v>1.1592994161801502</v>
      </c>
      <c r="N9" s="114">
        <v>0.15999999999999992</v>
      </c>
      <c r="O9" s="27">
        <v>99.29107589658048</v>
      </c>
      <c r="P9" s="101">
        <v>0.39999999999999147</v>
      </c>
      <c r="Q9" s="28">
        <v>99.21652421652422</v>
      </c>
      <c r="R9" s="29">
        <v>99.396378269617699</v>
      </c>
    </row>
    <row r="10" spans="1:18" s="23" customFormat="1" ht="15.75" customHeight="1">
      <c r="A10" s="125" t="s">
        <v>30</v>
      </c>
      <c r="B10" s="126" t="s">
        <v>4</v>
      </c>
      <c r="C10" s="74">
        <v>3919</v>
      </c>
      <c r="D10" s="92">
        <v>9.6</v>
      </c>
      <c r="E10" s="74">
        <v>2815</v>
      </c>
      <c r="F10" s="101">
        <v>0.2</v>
      </c>
      <c r="G10" s="75">
        <v>1612</v>
      </c>
      <c r="H10" s="76">
        <v>1203</v>
      </c>
      <c r="I10" s="74">
        <v>2801</v>
      </c>
      <c r="J10" s="101">
        <v>0.8</v>
      </c>
      <c r="K10" s="75">
        <v>1606</v>
      </c>
      <c r="L10" s="76">
        <v>1195</v>
      </c>
      <c r="M10" s="145">
        <v>1.3921847246891652</v>
      </c>
      <c r="N10" s="114">
        <v>0.11999999999999988</v>
      </c>
      <c r="O10" s="27">
        <v>99.502664298401427</v>
      </c>
      <c r="P10" s="101">
        <v>0.59999999999999432</v>
      </c>
      <c r="Q10" s="28">
        <v>99.627791563275437</v>
      </c>
      <c r="R10" s="29">
        <v>99.33499584372403</v>
      </c>
    </row>
    <row r="11" spans="1:18" s="23" customFormat="1" ht="15.75" customHeight="1">
      <c r="A11" s="122" t="s">
        <v>31</v>
      </c>
      <c r="B11" s="127" t="s">
        <v>4</v>
      </c>
      <c r="C11" s="39">
        <v>7687</v>
      </c>
      <c r="D11" s="93">
        <v>19.8</v>
      </c>
      <c r="E11" s="39">
        <v>4752</v>
      </c>
      <c r="F11" s="102">
        <v>-5.8</v>
      </c>
      <c r="G11" s="40">
        <v>2816</v>
      </c>
      <c r="H11" s="41">
        <v>1936</v>
      </c>
      <c r="I11" s="39">
        <v>4694</v>
      </c>
      <c r="J11" s="102">
        <v>-5.5</v>
      </c>
      <c r="K11" s="40">
        <v>2783</v>
      </c>
      <c r="L11" s="41">
        <v>1911</v>
      </c>
      <c r="M11" s="50">
        <v>1.6176346801346801</v>
      </c>
      <c r="N11" s="115">
        <v>0.35000000000000009</v>
      </c>
      <c r="O11" s="71">
        <v>98.779461279461273</v>
      </c>
      <c r="P11" s="102">
        <v>0.29999999999999716</v>
      </c>
      <c r="Q11" s="72">
        <v>98.828125</v>
      </c>
      <c r="R11" s="73">
        <v>98.708677685950406</v>
      </c>
    </row>
    <row r="12" spans="1:18" s="23" customFormat="1" ht="15.75" customHeight="1">
      <c r="A12" s="124" t="s">
        <v>32</v>
      </c>
      <c r="B12" s="128" t="s">
        <v>5</v>
      </c>
      <c r="C12" s="77">
        <v>6601</v>
      </c>
      <c r="D12" s="94">
        <v>5.4</v>
      </c>
      <c r="E12" s="77">
        <v>4614</v>
      </c>
      <c r="F12" s="103">
        <v>-1.7</v>
      </c>
      <c r="G12" s="78">
        <v>2659</v>
      </c>
      <c r="H12" s="79">
        <v>1955</v>
      </c>
      <c r="I12" s="77">
        <v>4491</v>
      </c>
      <c r="J12" s="103">
        <v>-0.4</v>
      </c>
      <c r="K12" s="78">
        <v>2614</v>
      </c>
      <c r="L12" s="79">
        <v>1877</v>
      </c>
      <c r="M12" s="146">
        <v>1.430645860424794</v>
      </c>
      <c r="N12" s="116">
        <v>9.9999999999999867E-2</v>
      </c>
      <c r="O12" s="80">
        <v>97.334200260078021</v>
      </c>
      <c r="P12" s="103">
        <v>1.2000000000000028</v>
      </c>
      <c r="Q12" s="81">
        <v>98.307634449040989</v>
      </c>
      <c r="R12" s="82">
        <v>96.010230179028127</v>
      </c>
    </row>
    <row r="13" spans="1:18" s="23" customFormat="1" ht="15.75" customHeight="1">
      <c r="A13" s="125" t="s">
        <v>33</v>
      </c>
      <c r="B13" s="126" t="s">
        <v>5</v>
      </c>
      <c r="C13" s="74">
        <v>4703</v>
      </c>
      <c r="D13" s="92">
        <v>11.2</v>
      </c>
      <c r="E13" s="74">
        <v>3546</v>
      </c>
      <c r="F13" s="101">
        <v>6</v>
      </c>
      <c r="G13" s="75">
        <v>2171</v>
      </c>
      <c r="H13" s="76">
        <v>1375</v>
      </c>
      <c r="I13" s="74">
        <v>3481</v>
      </c>
      <c r="J13" s="101">
        <v>5.9</v>
      </c>
      <c r="K13" s="75">
        <v>2140</v>
      </c>
      <c r="L13" s="76">
        <v>1341</v>
      </c>
      <c r="M13" s="109">
        <v>1.326283135927806</v>
      </c>
      <c r="N13" s="114">
        <v>7.0000000000000062E-2</v>
      </c>
      <c r="O13" s="27">
        <v>98.166948674562889</v>
      </c>
      <c r="P13" s="101">
        <v>-9.9999999999994316E-2</v>
      </c>
      <c r="Q13" s="28">
        <v>98.572086596038687</v>
      </c>
      <c r="R13" s="29">
        <v>97.527272727272731</v>
      </c>
    </row>
    <row r="14" spans="1:18" s="23" customFormat="1" ht="15.75" customHeight="1">
      <c r="A14" s="125" t="s">
        <v>34</v>
      </c>
      <c r="B14" s="126" t="s">
        <v>5</v>
      </c>
      <c r="C14" s="74">
        <v>4700</v>
      </c>
      <c r="D14" s="92">
        <v>1.2</v>
      </c>
      <c r="E14" s="74">
        <v>2907</v>
      </c>
      <c r="F14" s="101">
        <v>-1.9</v>
      </c>
      <c r="G14" s="75">
        <v>1724</v>
      </c>
      <c r="H14" s="76">
        <v>1183</v>
      </c>
      <c r="I14" s="74">
        <v>2838</v>
      </c>
      <c r="J14" s="101">
        <v>-2.7</v>
      </c>
      <c r="K14" s="75">
        <v>1697</v>
      </c>
      <c r="L14" s="76">
        <v>1141</v>
      </c>
      <c r="M14" s="109">
        <v>1.6167870657034744</v>
      </c>
      <c r="N14" s="114">
        <v>5.0000000000000044E-2</v>
      </c>
      <c r="O14" s="27">
        <v>97.626418988648084</v>
      </c>
      <c r="P14" s="101">
        <v>-0.80000000000001137</v>
      </c>
      <c r="Q14" s="28">
        <v>98.433874709976806</v>
      </c>
      <c r="R14" s="29">
        <v>96.449704142011839</v>
      </c>
    </row>
    <row r="15" spans="1:18" s="23" customFormat="1" ht="15.75" customHeight="1">
      <c r="A15" s="125" t="s">
        <v>35</v>
      </c>
      <c r="B15" s="126" t="s">
        <v>5</v>
      </c>
      <c r="C15" s="74">
        <v>9334</v>
      </c>
      <c r="D15" s="92">
        <v>13.3</v>
      </c>
      <c r="E15" s="74">
        <v>6620</v>
      </c>
      <c r="F15" s="101">
        <v>0.3</v>
      </c>
      <c r="G15" s="75">
        <v>3653</v>
      </c>
      <c r="H15" s="76">
        <v>2967</v>
      </c>
      <c r="I15" s="74">
        <v>6596</v>
      </c>
      <c r="J15" s="101">
        <v>1</v>
      </c>
      <c r="K15" s="75">
        <v>3643</v>
      </c>
      <c r="L15" s="76">
        <v>2953</v>
      </c>
      <c r="M15" s="109">
        <v>1.4099697885196374</v>
      </c>
      <c r="N15" s="114">
        <v>0.15999999999999992</v>
      </c>
      <c r="O15" s="27">
        <v>99.637462235649537</v>
      </c>
      <c r="P15" s="101">
        <v>0.59999999999999432</v>
      </c>
      <c r="Q15" s="28">
        <v>99.726252395291539</v>
      </c>
      <c r="R15" s="29">
        <v>99.528142905291546</v>
      </c>
    </row>
    <row r="16" spans="1:18" s="23" customFormat="1" ht="15.75" customHeight="1">
      <c r="A16" s="124" t="s">
        <v>36</v>
      </c>
      <c r="B16" s="127" t="s">
        <v>5</v>
      </c>
      <c r="C16" s="77">
        <v>8151</v>
      </c>
      <c r="D16" s="94">
        <v>26</v>
      </c>
      <c r="E16" s="77">
        <v>5308</v>
      </c>
      <c r="F16" s="103">
        <v>0.4</v>
      </c>
      <c r="G16" s="78">
        <v>3051</v>
      </c>
      <c r="H16" s="79">
        <v>2257</v>
      </c>
      <c r="I16" s="77">
        <v>5172</v>
      </c>
      <c r="J16" s="103">
        <v>2.5</v>
      </c>
      <c r="K16" s="78">
        <v>2999</v>
      </c>
      <c r="L16" s="79">
        <v>2173</v>
      </c>
      <c r="M16" s="50">
        <v>1.5356066314996233</v>
      </c>
      <c r="N16" s="116">
        <v>0.32000000000000006</v>
      </c>
      <c r="O16" s="80">
        <v>97.437829691032405</v>
      </c>
      <c r="P16" s="103">
        <v>2</v>
      </c>
      <c r="Q16" s="81">
        <v>98.29564077351688</v>
      </c>
      <c r="R16" s="82">
        <v>96.278245458573338</v>
      </c>
    </row>
    <row r="17" spans="1:18" s="23" customFormat="1" ht="15.75" customHeight="1">
      <c r="A17" s="129" t="s">
        <v>37</v>
      </c>
      <c r="B17" s="130" t="s">
        <v>6</v>
      </c>
      <c r="C17" s="83">
        <v>28124</v>
      </c>
      <c r="D17" s="95">
        <v>18.5</v>
      </c>
      <c r="E17" s="83">
        <v>5676</v>
      </c>
      <c r="F17" s="104">
        <v>3.9</v>
      </c>
      <c r="G17" s="84">
        <v>3434</v>
      </c>
      <c r="H17" s="85">
        <v>2242</v>
      </c>
      <c r="I17" s="83">
        <v>5623</v>
      </c>
      <c r="J17" s="104">
        <v>3.8</v>
      </c>
      <c r="K17" s="84">
        <v>3410</v>
      </c>
      <c r="L17" s="85">
        <v>2213</v>
      </c>
      <c r="M17" s="110">
        <v>4.9548978153629317</v>
      </c>
      <c r="N17" s="117">
        <v>0.61000000000000032</v>
      </c>
      <c r="O17" s="24">
        <v>99.066243833685689</v>
      </c>
      <c r="P17" s="104">
        <v>0</v>
      </c>
      <c r="Q17" s="25">
        <v>99.301106581246358</v>
      </c>
      <c r="R17" s="26">
        <v>98.706512042818915</v>
      </c>
    </row>
    <row r="18" spans="1:18" s="23" customFormat="1" ht="15.75" customHeight="1">
      <c r="A18" s="122" t="s">
        <v>38</v>
      </c>
      <c r="B18" s="131" t="s">
        <v>6</v>
      </c>
      <c r="C18" s="39">
        <v>7327</v>
      </c>
      <c r="D18" s="93">
        <v>9</v>
      </c>
      <c r="E18" s="39">
        <v>4668</v>
      </c>
      <c r="F18" s="102">
        <v>-0.2</v>
      </c>
      <c r="G18" s="40">
        <v>2769</v>
      </c>
      <c r="H18" s="41">
        <v>1899</v>
      </c>
      <c r="I18" s="39">
        <v>4434</v>
      </c>
      <c r="J18" s="102">
        <v>0</v>
      </c>
      <c r="K18" s="40">
        <v>2639</v>
      </c>
      <c r="L18" s="41">
        <v>1795</v>
      </c>
      <c r="M18" s="51">
        <v>1.5696229648671809</v>
      </c>
      <c r="N18" s="115">
        <v>0.13000000000000012</v>
      </c>
      <c r="O18" s="71">
        <v>94.987146529562978</v>
      </c>
      <c r="P18" s="102">
        <v>0.20000000000000284</v>
      </c>
      <c r="Q18" s="72">
        <v>95.305164319248831</v>
      </c>
      <c r="R18" s="73">
        <v>94.523433385992632</v>
      </c>
    </row>
    <row r="19" spans="1:18" s="23" customFormat="1" ht="15.75" customHeight="1">
      <c r="A19" s="124" t="s">
        <v>39</v>
      </c>
      <c r="B19" s="128" t="s">
        <v>7</v>
      </c>
      <c r="C19" s="33">
        <v>5499</v>
      </c>
      <c r="D19" s="96">
        <v>16.7</v>
      </c>
      <c r="E19" s="33">
        <v>3395</v>
      </c>
      <c r="F19" s="105">
        <v>0.2</v>
      </c>
      <c r="G19" s="34">
        <v>1963</v>
      </c>
      <c r="H19" s="35">
        <v>1432</v>
      </c>
      <c r="I19" s="33">
        <v>3386</v>
      </c>
      <c r="J19" s="105">
        <v>0.2</v>
      </c>
      <c r="K19" s="34">
        <v>1961</v>
      </c>
      <c r="L19" s="35">
        <v>1425</v>
      </c>
      <c r="M19" s="52">
        <v>1.6197349042709868</v>
      </c>
      <c r="N19" s="118">
        <v>0.2300000000000002</v>
      </c>
      <c r="O19" s="36">
        <v>99.734904270986746</v>
      </c>
      <c r="P19" s="105">
        <v>0</v>
      </c>
      <c r="Q19" s="37">
        <v>99.898115129903204</v>
      </c>
      <c r="R19" s="38">
        <v>99.511173184357531</v>
      </c>
    </row>
    <row r="20" spans="1:18" s="23" customFormat="1" ht="15.75" customHeight="1">
      <c r="A20" s="132" t="s">
        <v>40</v>
      </c>
      <c r="B20" s="128" t="s">
        <v>8</v>
      </c>
      <c r="C20" s="77">
        <v>3008</v>
      </c>
      <c r="D20" s="94">
        <v>9.8000000000000007</v>
      </c>
      <c r="E20" s="77">
        <v>1907</v>
      </c>
      <c r="F20" s="103">
        <v>3.9</v>
      </c>
      <c r="G20" s="78">
        <v>1224</v>
      </c>
      <c r="H20" s="79">
        <v>683</v>
      </c>
      <c r="I20" s="77">
        <v>1897</v>
      </c>
      <c r="J20" s="103">
        <v>3.8</v>
      </c>
      <c r="K20" s="78">
        <v>1221</v>
      </c>
      <c r="L20" s="79">
        <v>676</v>
      </c>
      <c r="M20" s="50">
        <v>1.5773466177241742</v>
      </c>
      <c r="N20" s="116">
        <v>9.000000000000008E-2</v>
      </c>
      <c r="O20" s="80">
        <v>99.47561615102255</v>
      </c>
      <c r="P20" s="103">
        <v>0</v>
      </c>
      <c r="Q20" s="81">
        <v>99.754901960784309</v>
      </c>
      <c r="R20" s="82">
        <v>98.975109809663252</v>
      </c>
    </row>
    <row r="21" spans="1:18" s="23" customFormat="1" ht="15.75" customHeight="1">
      <c r="A21" s="125" t="s">
        <v>41</v>
      </c>
      <c r="B21" s="126" t="s">
        <v>8</v>
      </c>
      <c r="C21" s="74">
        <v>3325</v>
      </c>
      <c r="D21" s="92">
        <v>15.9</v>
      </c>
      <c r="E21" s="74">
        <v>1940</v>
      </c>
      <c r="F21" s="101">
        <v>0.3</v>
      </c>
      <c r="G21" s="75">
        <v>1103</v>
      </c>
      <c r="H21" s="76">
        <v>837</v>
      </c>
      <c r="I21" s="74">
        <v>1936</v>
      </c>
      <c r="J21" s="101">
        <v>0.4</v>
      </c>
      <c r="K21" s="75">
        <v>1100</v>
      </c>
      <c r="L21" s="76">
        <v>836</v>
      </c>
      <c r="M21" s="109">
        <v>1.7139175257731958</v>
      </c>
      <c r="N21" s="114">
        <v>0.22999999999999998</v>
      </c>
      <c r="O21" s="27">
        <v>99.793814432989691</v>
      </c>
      <c r="P21" s="101">
        <v>9.9999999999994316E-2</v>
      </c>
      <c r="Q21" s="28">
        <v>99.728014505893015</v>
      </c>
      <c r="R21" s="29">
        <v>99.880525686977293</v>
      </c>
    </row>
    <row r="22" spans="1:18" s="23" customFormat="1" ht="15.75" customHeight="1">
      <c r="A22" s="124" t="s">
        <v>42</v>
      </c>
      <c r="B22" s="127" t="s">
        <v>8</v>
      </c>
      <c r="C22" s="77">
        <v>2432</v>
      </c>
      <c r="D22" s="94">
        <v>10.9</v>
      </c>
      <c r="E22" s="77">
        <v>1668</v>
      </c>
      <c r="F22" s="103">
        <v>-0.7</v>
      </c>
      <c r="G22" s="78">
        <v>973</v>
      </c>
      <c r="H22" s="79">
        <v>695</v>
      </c>
      <c r="I22" s="77">
        <v>1665</v>
      </c>
      <c r="J22" s="103">
        <v>-0.5</v>
      </c>
      <c r="K22" s="78">
        <v>970</v>
      </c>
      <c r="L22" s="79">
        <v>695</v>
      </c>
      <c r="M22" s="50">
        <v>1.4580335731414868</v>
      </c>
      <c r="N22" s="116">
        <v>0.14999999999999991</v>
      </c>
      <c r="O22" s="80">
        <v>99.82014388489209</v>
      </c>
      <c r="P22" s="103">
        <v>9.9999999999994316E-2</v>
      </c>
      <c r="Q22" s="81">
        <v>99.691675231243579</v>
      </c>
      <c r="R22" s="82">
        <v>100</v>
      </c>
    </row>
    <row r="23" spans="1:18" s="23" customFormat="1" ht="15.75" customHeight="1">
      <c r="A23" s="129" t="s">
        <v>43</v>
      </c>
      <c r="B23" s="130" t="s">
        <v>7</v>
      </c>
      <c r="C23" s="83">
        <v>1484</v>
      </c>
      <c r="D23" s="95">
        <v>18.899999999999999</v>
      </c>
      <c r="E23" s="83">
        <v>1229</v>
      </c>
      <c r="F23" s="104">
        <v>5.5</v>
      </c>
      <c r="G23" s="84">
        <v>752</v>
      </c>
      <c r="H23" s="85">
        <v>477</v>
      </c>
      <c r="I23" s="83">
        <v>1212</v>
      </c>
      <c r="J23" s="104">
        <v>7.3</v>
      </c>
      <c r="K23" s="84">
        <v>742</v>
      </c>
      <c r="L23" s="85">
        <v>470</v>
      </c>
      <c r="M23" s="110">
        <v>1.2074857607811229</v>
      </c>
      <c r="N23" s="117">
        <v>0.1399999999999999</v>
      </c>
      <c r="O23" s="24">
        <v>98.616761594792507</v>
      </c>
      <c r="P23" s="104">
        <v>1.5999999999999943</v>
      </c>
      <c r="Q23" s="25">
        <v>98.670212765957444</v>
      </c>
      <c r="R23" s="26">
        <v>98.532494758909849</v>
      </c>
    </row>
    <row r="24" spans="1:18" s="23" customFormat="1" ht="15.75" customHeight="1">
      <c r="A24" s="122" t="s">
        <v>44</v>
      </c>
      <c r="B24" s="131" t="s">
        <v>7</v>
      </c>
      <c r="C24" s="39">
        <v>4030</v>
      </c>
      <c r="D24" s="93">
        <v>9.8000000000000007</v>
      </c>
      <c r="E24" s="39">
        <v>3143</v>
      </c>
      <c r="F24" s="102">
        <v>5.3</v>
      </c>
      <c r="G24" s="40">
        <v>1914</v>
      </c>
      <c r="H24" s="41">
        <v>1229</v>
      </c>
      <c r="I24" s="39">
        <v>3100</v>
      </c>
      <c r="J24" s="102">
        <v>6</v>
      </c>
      <c r="K24" s="40">
        <v>1890</v>
      </c>
      <c r="L24" s="41">
        <v>1210</v>
      </c>
      <c r="M24" s="51">
        <v>1.2822144447979638</v>
      </c>
      <c r="N24" s="115">
        <v>5.0000000000000044E-2</v>
      </c>
      <c r="O24" s="71">
        <v>98.631880369074139</v>
      </c>
      <c r="P24" s="102">
        <v>0.59999999999999432</v>
      </c>
      <c r="Q24" s="72">
        <v>98.746081504702204</v>
      </c>
      <c r="R24" s="73">
        <v>98.454027664768105</v>
      </c>
    </row>
    <row r="25" spans="1:18" s="23" customFormat="1" ht="15.75" customHeight="1">
      <c r="A25" s="124" t="s">
        <v>45</v>
      </c>
      <c r="B25" s="128" t="s">
        <v>9</v>
      </c>
      <c r="C25" s="77">
        <v>5355</v>
      </c>
      <c r="D25" s="94">
        <v>12.5</v>
      </c>
      <c r="E25" s="77">
        <v>3900</v>
      </c>
      <c r="F25" s="103">
        <v>1.3</v>
      </c>
      <c r="G25" s="78">
        <v>2307</v>
      </c>
      <c r="H25" s="79">
        <v>1593</v>
      </c>
      <c r="I25" s="77">
        <v>3885</v>
      </c>
      <c r="J25" s="103">
        <v>2</v>
      </c>
      <c r="K25" s="78">
        <v>2298</v>
      </c>
      <c r="L25" s="79">
        <v>1587</v>
      </c>
      <c r="M25" s="50">
        <v>1.3730769230769231</v>
      </c>
      <c r="N25" s="116">
        <v>0.13000000000000012</v>
      </c>
      <c r="O25" s="68">
        <v>99.615384615384613</v>
      </c>
      <c r="P25" s="100">
        <v>0.69999999999998863</v>
      </c>
      <c r="Q25" s="69">
        <v>99.609882964889465</v>
      </c>
      <c r="R25" s="70">
        <v>99.623352165725038</v>
      </c>
    </row>
    <row r="26" spans="1:18" s="23" customFormat="1" ht="15.75" customHeight="1">
      <c r="A26" s="125" t="s">
        <v>46</v>
      </c>
      <c r="B26" s="126" t="s">
        <v>9</v>
      </c>
      <c r="C26" s="74">
        <v>8362</v>
      </c>
      <c r="D26" s="92">
        <v>0.9</v>
      </c>
      <c r="E26" s="74">
        <v>6197</v>
      </c>
      <c r="F26" s="101">
        <v>-2</v>
      </c>
      <c r="G26" s="75">
        <v>3553</v>
      </c>
      <c r="H26" s="76">
        <v>2644</v>
      </c>
      <c r="I26" s="74">
        <v>6117</v>
      </c>
      <c r="J26" s="101">
        <v>-1.9</v>
      </c>
      <c r="K26" s="75">
        <v>3510</v>
      </c>
      <c r="L26" s="76">
        <v>2607</v>
      </c>
      <c r="M26" s="109">
        <v>1.3493625948039374</v>
      </c>
      <c r="N26" s="114">
        <v>4.0000000000000036E-2</v>
      </c>
      <c r="O26" s="27">
        <v>98.709052767468137</v>
      </c>
      <c r="P26" s="101">
        <v>0.10000000000000853</v>
      </c>
      <c r="Q26" s="28">
        <v>98.789755136504368</v>
      </c>
      <c r="R26" s="29">
        <v>98.600605143721637</v>
      </c>
    </row>
    <row r="27" spans="1:18" s="23" customFormat="1" ht="15.75" customHeight="1">
      <c r="A27" s="125" t="s">
        <v>47</v>
      </c>
      <c r="B27" s="126" t="s">
        <v>9</v>
      </c>
      <c r="C27" s="74">
        <v>21274</v>
      </c>
      <c r="D27" s="92">
        <v>8.1</v>
      </c>
      <c r="E27" s="74">
        <v>10589</v>
      </c>
      <c r="F27" s="101">
        <v>1.7</v>
      </c>
      <c r="G27" s="75">
        <v>6170</v>
      </c>
      <c r="H27" s="76">
        <v>4419</v>
      </c>
      <c r="I27" s="74">
        <v>10499</v>
      </c>
      <c r="J27" s="101">
        <v>2.1</v>
      </c>
      <c r="K27" s="75">
        <v>6129</v>
      </c>
      <c r="L27" s="76">
        <v>4370</v>
      </c>
      <c r="M27" s="109">
        <v>2.0090660118991406</v>
      </c>
      <c r="N27" s="114">
        <v>0.11999999999999988</v>
      </c>
      <c r="O27" s="27">
        <v>99.150061384455569</v>
      </c>
      <c r="P27" s="101">
        <v>0.40000000000000568</v>
      </c>
      <c r="Q27" s="28">
        <v>99.335494327390592</v>
      </c>
      <c r="R27" s="29">
        <v>98.891151844308666</v>
      </c>
    </row>
    <row r="28" spans="1:18" s="23" customFormat="1" ht="15.75" customHeight="1">
      <c r="A28" s="122" t="s">
        <v>48</v>
      </c>
      <c r="B28" s="127" t="s">
        <v>9</v>
      </c>
      <c r="C28" s="39">
        <v>4705</v>
      </c>
      <c r="D28" s="93">
        <v>6.7</v>
      </c>
      <c r="E28" s="39">
        <v>3756</v>
      </c>
      <c r="F28" s="102">
        <v>-1.1000000000000001</v>
      </c>
      <c r="G28" s="40">
        <v>2235</v>
      </c>
      <c r="H28" s="41">
        <v>1521</v>
      </c>
      <c r="I28" s="39">
        <v>3725</v>
      </c>
      <c r="J28" s="102">
        <v>-0.3</v>
      </c>
      <c r="K28" s="40">
        <v>2220</v>
      </c>
      <c r="L28" s="41">
        <v>1505</v>
      </c>
      <c r="M28" s="51">
        <v>1.2526624068157615</v>
      </c>
      <c r="N28" s="115">
        <v>9.000000000000008E-2</v>
      </c>
      <c r="O28" s="71">
        <v>99.174653887113948</v>
      </c>
      <c r="P28" s="102">
        <v>0.70000000000000284</v>
      </c>
      <c r="Q28" s="72">
        <v>99.328859060402692</v>
      </c>
      <c r="R28" s="73">
        <v>98.948060486522024</v>
      </c>
    </row>
    <row r="29" spans="1:18" s="23" customFormat="1" ht="15.75" customHeight="1">
      <c r="A29" s="133" t="s">
        <v>49</v>
      </c>
      <c r="B29" s="134" t="s">
        <v>10</v>
      </c>
      <c r="C29" s="39">
        <v>2263</v>
      </c>
      <c r="D29" s="93">
        <v>6</v>
      </c>
      <c r="E29" s="39">
        <v>2056</v>
      </c>
      <c r="F29" s="102">
        <v>-0.4</v>
      </c>
      <c r="G29" s="40">
        <v>1215</v>
      </c>
      <c r="H29" s="41">
        <v>841</v>
      </c>
      <c r="I29" s="39">
        <v>2016</v>
      </c>
      <c r="J29" s="102">
        <v>0.4</v>
      </c>
      <c r="K29" s="40">
        <v>1192</v>
      </c>
      <c r="L29" s="41">
        <v>824</v>
      </c>
      <c r="M29" s="51">
        <v>1.1006809338521402</v>
      </c>
      <c r="N29" s="115">
        <v>7.0000000000000062E-2</v>
      </c>
      <c r="O29" s="36">
        <v>98.054474708171199</v>
      </c>
      <c r="P29" s="105">
        <v>0.89999999999999147</v>
      </c>
      <c r="Q29" s="37">
        <v>98.106995884773667</v>
      </c>
      <c r="R29" s="38">
        <v>97.978596908442327</v>
      </c>
    </row>
    <row r="30" spans="1:18" s="23" customFormat="1" ht="15.75" customHeight="1">
      <c r="A30" s="124" t="s">
        <v>50</v>
      </c>
      <c r="B30" s="127" t="s">
        <v>11</v>
      </c>
      <c r="C30" s="77">
        <v>3480</v>
      </c>
      <c r="D30" s="94">
        <v>15.2</v>
      </c>
      <c r="E30" s="77">
        <v>1655</v>
      </c>
      <c r="F30" s="103">
        <v>-2.8</v>
      </c>
      <c r="G30" s="78">
        <v>1006</v>
      </c>
      <c r="H30" s="79">
        <v>649</v>
      </c>
      <c r="I30" s="77">
        <v>1624</v>
      </c>
      <c r="J30" s="103">
        <v>-2.7</v>
      </c>
      <c r="K30" s="78">
        <v>989</v>
      </c>
      <c r="L30" s="79">
        <v>635</v>
      </c>
      <c r="M30" s="50">
        <v>2.1027190332326282</v>
      </c>
      <c r="N30" s="116">
        <v>0.33000000000000007</v>
      </c>
      <c r="O30" s="80">
        <v>98.126888217522662</v>
      </c>
      <c r="P30" s="103">
        <v>0</v>
      </c>
      <c r="Q30" s="81">
        <v>98.310139165009929</v>
      </c>
      <c r="R30" s="82">
        <v>97.842835130970727</v>
      </c>
    </row>
    <row r="31" spans="1:18" s="23" customFormat="1" ht="15.75" customHeight="1">
      <c r="A31" s="125" t="s">
        <v>51</v>
      </c>
      <c r="B31" s="126" t="s">
        <v>11</v>
      </c>
      <c r="C31" s="74">
        <v>15955</v>
      </c>
      <c r="D31" s="92">
        <v>15.4</v>
      </c>
      <c r="E31" s="74">
        <v>7358</v>
      </c>
      <c r="F31" s="101">
        <v>-1.2</v>
      </c>
      <c r="G31" s="75">
        <v>4496</v>
      </c>
      <c r="H31" s="76">
        <v>2862</v>
      </c>
      <c r="I31" s="74">
        <v>7200</v>
      </c>
      <c r="J31" s="101">
        <v>-1.8</v>
      </c>
      <c r="K31" s="75">
        <v>4436</v>
      </c>
      <c r="L31" s="76">
        <v>2764</v>
      </c>
      <c r="M31" s="109">
        <v>2.1683881489535199</v>
      </c>
      <c r="N31" s="114">
        <v>0.30999999999999983</v>
      </c>
      <c r="O31" s="27">
        <v>97.852677357977711</v>
      </c>
      <c r="P31" s="101">
        <v>-0.59999999999999432</v>
      </c>
      <c r="Q31" s="28">
        <v>98.665480427046262</v>
      </c>
      <c r="R31" s="29">
        <v>96.575821104122994</v>
      </c>
    </row>
    <row r="32" spans="1:18" s="23" customFormat="1" ht="15.75" customHeight="1">
      <c r="A32" s="124" t="s">
        <v>52</v>
      </c>
      <c r="B32" s="127" t="s">
        <v>11</v>
      </c>
      <c r="C32" s="77">
        <v>7388</v>
      </c>
      <c r="D32" s="94">
        <v>8.4</v>
      </c>
      <c r="E32" s="77">
        <v>5556</v>
      </c>
      <c r="F32" s="103">
        <v>1.3</v>
      </c>
      <c r="G32" s="78">
        <v>3578</v>
      </c>
      <c r="H32" s="79">
        <v>1978</v>
      </c>
      <c r="I32" s="77">
        <v>5455</v>
      </c>
      <c r="J32" s="103">
        <v>2.4</v>
      </c>
      <c r="K32" s="78">
        <v>3540</v>
      </c>
      <c r="L32" s="79">
        <v>1915</v>
      </c>
      <c r="M32" s="50">
        <v>1.3297336213102953</v>
      </c>
      <c r="N32" s="116">
        <v>9.000000000000008E-2</v>
      </c>
      <c r="O32" s="80">
        <v>98.182145428365729</v>
      </c>
      <c r="P32" s="103">
        <v>1</v>
      </c>
      <c r="Q32" s="81">
        <v>98.937954164337611</v>
      </c>
      <c r="R32" s="82">
        <v>96.814964610717908</v>
      </c>
    </row>
    <row r="33" spans="1:18" s="23" customFormat="1" ht="15.75" customHeight="1">
      <c r="A33" s="129" t="s">
        <v>53</v>
      </c>
      <c r="B33" s="135" t="s">
        <v>10</v>
      </c>
      <c r="C33" s="83">
        <v>1450</v>
      </c>
      <c r="D33" s="95">
        <v>15.3</v>
      </c>
      <c r="E33" s="83">
        <v>1315</v>
      </c>
      <c r="F33" s="104">
        <v>7.9</v>
      </c>
      <c r="G33" s="84">
        <v>772</v>
      </c>
      <c r="H33" s="85">
        <v>543</v>
      </c>
      <c r="I33" s="83">
        <v>1251</v>
      </c>
      <c r="J33" s="104">
        <v>8</v>
      </c>
      <c r="K33" s="84">
        <v>739</v>
      </c>
      <c r="L33" s="85">
        <v>512</v>
      </c>
      <c r="M33" s="110">
        <v>1.102661596958175</v>
      </c>
      <c r="N33" s="117">
        <v>7.0000000000000062E-2</v>
      </c>
      <c r="O33" s="24">
        <v>95.133079847908746</v>
      </c>
      <c r="P33" s="104">
        <v>9.9999999999994316E-2</v>
      </c>
      <c r="Q33" s="25">
        <v>95.725388601036272</v>
      </c>
      <c r="R33" s="26">
        <v>94.290976058931861</v>
      </c>
    </row>
    <row r="34" spans="1:18" s="23" customFormat="1" ht="15.75" customHeight="1">
      <c r="A34" s="122" t="s">
        <v>54</v>
      </c>
      <c r="B34" s="136" t="s">
        <v>10</v>
      </c>
      <c r="C34" s="39">
        <v>1604</v>
      </c>
      <c r="D34" s="93">
        <v>7.3</v>
      </c>
      <c r="E34" s="39">
        <v>1610</v>
      </c>
      <c r="F34" s="102">
        <v>-2.1</v>
      </c>
      <c r="G34" s="40">
        <v>883</v>
      </c>
      <c r="H34" s="41">
        <v>727</v>
      </c>
      <c r="I34" s="39">
        <v>1572</v>
      </c>
      <c r="J34" s="102">
        <v>-1</v>
      </c>
      <c r="K34" s="40">
        <v>864</v>
      </c>
      <c r="L34" s="41">
        <v>708</v>
      </c>
      <c r="M34" s="51">
        <v>0.99627329192546588</v>
      </c>
      <c r="N34" s="115">
        <v>8.9999999999999969E-2</v>
      </c>
      <c r="O34" s="71">
        <v>97.639751552795033</v>
      </c>
      <c r="P34" s="102">
        <v>1.0999999999999943</v>
      </c>
      <c r="Q34" s="72">
        <v>97.848244620611553</v>
      </c>
      <c r="R34" s="73">
        <v>97.386519944979369</v>
      </c>
    </row>
    <row r="35" spans="1:18" s="23" customFormat="1" ht="15.75" customHeight="1">
      <c r="A35" s="129" t="s">
        <v>55</v>
      </c>
      <c r="B35" s="135" t="s">
        <v>12</v>
      </c>
      <c r="C35" s="83">
        <v>1412</v>
      </c>
      <c r="D35" s="95">
        <v>11.6</v>
      </c>
      <c r="E35" s="83">
        <v>1129</v>
      </c>
      <c r="F35" s="104">
        <v>-6.3</v>
      </c>
      <c r="G35" s="84">
        <v>678</v>
      </c>
      <c r="H35" s="85">
        <v>451</v>
      </c>
      <c r="I35" s="83">
        <v>1116</v>
      </c>
      <c r="J35" s="104">
        <v>-5.8</v>
      </c>
      <c r="K35" s="84">
        <v>672</v>
      </c>
      <c r="L35" s="85">
        <v>444</v>
      </c>
      <c r="M35" s="110">
        <v>1.2506643046944199</v>
      </c>
      <c r="N35" s="117">
        <v>0.19999999999999996</v>
      </c>
      <c r="O35" s="24">
        <v>98.848538529672282</v>
      </c>
      <c r="P35" s="104">
        <v>0.5</v>
      </c>
      <c r="Q35" s="25">
        <v>99.115044247787608</v>
      </c>
      <c r="R35" s="26">
        <v>98.447893569844794</v>
      </c>
    </row>
    <row r="36" spans="1:18" s="23" customFormat="1" ht="15.75" customHeight="1">
      <c r="A36" s="124" t="s">
        <v>56</v>
      </c>
      <c r="B36" s="127" t="s">
        <v>12</v>
      </c>
      <c r="C36" s="77">
        <v>1723</v>
      </c>
      <c r="D36" s="94">
        <v>7.6</v>
      </c>
      <c r="E36" s="77">
        <v>1278</v>
      </c>
      <c r="F36" s="103">
        <v>-4.3</v>
      </c>
      <c r="G36" s="78">
        <v>789</v>
      </c>
      <c r="H36" s="79">
        <v>489</v>
      </c>
      <c r="I36" s="77">
        <v>1274</v>
      </c>
      <c r="J36" s="103">
        <v>-3.8</v>
      </c>
      <c r="K36" s="78">
        <v>786</v>
      </c>
      <c r="L36" s="79">
        <v>488</v>
      </c>
      <c r="M36" s="50">
        <v>1.3482003129890454</v>
      </c>
      <c r="N36" s="116">
        <v>0.15000000000000013</v>
      </c>
      <c r="O36" s="80">
        <v>99.687010954616582</v>
      </c>
      <c r="P36" s="103">
        <v>0.40000000000000568</v>
      </c>
      <c r="Q36" s="81">
        <v>99.619771863117862</v>
      </c>
      <c r="R36" s="82">
        <v>99.795501022494889</v>
      </c>
    </row>
    <row r="37" spans="1:18" s="23" customFormat="1" ht="15.75" customHeight="1">
      <c r="A37" s="129" t="s">
        <v>57</v>
      </c>
      <c r="B37" s="135" t="s">
        <v>13</v>
      </c>
      <c r="C37" s="83">
        <v>4658</v>
      </c>
      <c r="D37" s="95">
        <v>6.8</v>
      </c>
      <c r="E37" s="83">
        <v>3598</v>
      </c>
      <c r="F37" s="104">
        <v>-0.4</v>
      </c>
      <c r="G37" s="84">
        <v>2334</v>
      </c>
      <c r="H37" s="85">
        <v>1264</v>
      </c>
      <c r="I37" s="83">
        <v>3560</v>
      </c>
      <c r="J37" s="104">
        <v>-0.1</v>
      </c>
      <c r="K37" s="84">
        <v>2317</v>
      </c>
      <c r="L37" s="85">
        <v>1243</v>
      </c>
      <c r="M37" s="110">
        <v>1.2946081156197888</v>
      </c>
      <c r="N37" s="117">
        <v>8.0000000000000071E-2</v>
      </c>
      <c r="O37" s="24">
        <v>98.943857698721516</v>
      </c>
      <c r="P37" s="104">
        <v>0.30000000000001137</v>
      </c>
      <c r="Q37" s="25">
        <v>99.271636675235641</v>
      </c>
      <c r="R37" s="26">
        <v>98.338607594936718</v>
      </c>
    </row>
    <row r="38" spans="1:18" s="23" customFormat="1" ht="15.75" customHeight="1">
      <c r="A38" s="124" t="s">
        <v>58</v>
      </c>
      <c r="B38" s="127" t="s">
        <v>13</v>
      </c>
      <c r="C38" s="77">
        <v>5769</v>
      </c>
      <c r="D38" s="94">
        <v>13.3</v>
      </c>
      <c r="E38" s="77">
        <v>2948</v>
      </c>
      <c r="F38" s="103">
        <v>0.7</v>
      </c>
      <c r="G38" s="78">
        <v>1767</v>
      </c>
      <c r="H38" s="79">
        <v>1181</v>
      </c>
      <c r="I38" s="77">
        <v>2921</v>
      </c>
      <c r="J38" s="103">
        <v>2</v>
      </c>
      <c r="K38" s="78">
        <v>1756</v>
      </c>
      <c r="L38" s="79">
        <v>1165</v>
      </c>
      <c r="M38" s="50">
        <v>1.9569199457259159</v>
      </c>
      <c r="N38" s="116">
        <v>0.21999999999999997</v>
      </c>
      <c r="O38" s="80">
        <v>99.084124830393478</v>
      </c>
      <c r="P38" s="103">
        <v>1.2999999999999972</v>
      </c>
      <c r="Q38" s="81">
        <v>99.377475947934357</v>
      </c>
      <c r="R38" s="82">
        <v>98.645215918712964</v>
      </c>
    </row>
    <row r="39" spans="1:18" s="23" customFormat="1" ht="15.75" customHeight="1">
      <c r="A39" s="137" t="s">
        <v>59</v>
      </c>
      <c r="B39" s="138" t="s">
        <v>13</v>
      </c>
      <c r="C39" s="86">
        <v>3572</v>
      </c>
      <c r="D39" s="97">
        <v>12</v>
      </c>
      <c r="E39" s="86">
        <v>2926</v>
      </c>
      <c r="F39" s="106">
        <v>-2.9</v>
      </c>
      <c r="G39" s="87">
        <v>1787</v>
      </c>
      <c r="H39" s="88">
        <v>1139</v>
      </c>
      <c r="I39" s="86">
        <v>2908</v>
      </c>
      <c r="J39" s="106">
        <v>-2.2999999999999998</v>
      </c>
      <c r="K39" s="87">
        <v>1777</v>
      </c>
      <c r="L39" s="88">
        <v>1131</v>
      </c>
      <c r="M39" s="111">
        <v>1.2207792207792207</v>
      </c>
      <c r="N39" s="119">
        <v>0.15999999999999992</v>
      </c>
      <c r="O39" s="30">
        <v>99.384825700615181</v>
      </c>
      <c r="P39" s="106">
        <v>0.60000000000000853</v>
      </c>
      <c r="Q39" s="31">
        <v>99.440402909904861</v>
      </c>
      <c r="R39" s="32">
        <v>99.297629499561012</v>
      </c>
    </row>
    <row r="40" spans="1:18" s="23" customFormat="1" ht="15.75" customHeight="1">
      <c r="A40" s="124" t="s">
        <v>60</v>
      </c>
      <c r="B40" s="127" t="s">
        <v>14</v>
      </c>
      <c r="C40" s="77">
        <v>1412</v>
      </c>
      <c r="D40" s="94">
        <v>8.3000000000000007</v>
      </c>
      <c r="E40" s="77">
        <v>1337</v>
      </c>
      <c r="F40" s="103">
        <v>0.6</v>
      </c>
      <c r="G40" s="78">
        <v>844</v>
      </c>
      <c r="H40" s="79">
        <v>493</v>
      </c>
      <c r="I40" s="77">
        <v>1316</v>
      </c>
      <c r="J40" s="103">
        <v>0.9</v>
      </c>
      <c r="K40" s="78">
        <v>838</v>
      </c>
      <c r="L40" s="79">
        <v>478</v>
      </c>
      <c r="M40" s="50">
        <v>1.0560957367240089</v>
      </c>
      <c r="N40" s="116">
        <v>8.0000000000000071E-2</v>
      </c>
      <c r="O40" s="80">
        <v>98.429319371727757</v>
      </c>
      <c r="P40" s="103">
        <v>0.30000000000001137</v>
      </c>
      <c r="Q40" s="81">
        <v>99.289099526066352</v>
      </c>
      <c r="R40" s="82">
        <v>96.957403651115612</v>
      </c>
    </row>
    <row r="41" spans="1:18" s="23" customFormat="1" ht="15.75" customHeight="1">
      <c r="A41" s="125" t="s">
        <v>61</v>
      </c>
      <c r="B41" s="126" t="s">
        <v>14</v>
      </c>
      <c r="C41" s="74">
        <v>2823</v>
      </c>
      <c r="D41" s="92">
        <v>12.4</v>
      </c>
      <c r="E41" s="74">
        <v>1401</v>
      </c>
      <c r="F41" s="101">
        <v>-5.8</v>
      </c>
      <c r="G41" s="75">
        <v>839</v>
      </c>
      <c r="H41" s="76">
        <v>562</v>
      </c>
      <c r="I41" s="74">
        <v>1392</v>
      </c>
      <c r="J41" s="101">
        <v>-5.9</v>
      </c>
      <c r="K41" s="75">
        <v>836</v>
      </c>
      <c r="L41" s="76">
        <v>556</v>
      </c>
      <c r="M41" s="109">
        <v>2.0149892933618845</v>
      </c>
      <c r="N41" s="114">
        <v>0.31999999999999984</v>
      </c>
      <c r="O41" s="27">
        <v>99.357601713062095</v>
      </c>
      <c r="P41" s="101">
        <v>0</v>
      </c>
      <c r="Q41" s="28">
        <v>99.642431466030985</v>
      </c>
      <c r="R41" s="29">
        <v>98.932384341637018</v>
      </c>
    </row>
    <row r="42" spans="1:18" s="23" customFormat="1" ht="15.75" customHeight="1">
      <c r="A42" s="125" t="s">
        <v>62</v>
      </c>
      <c r="B42" s="126" t="s">
        <v>14</v>
      </c>
      <c r="C42" s="74">
        <v>3149</v>
      </c>
      <c r="D42" s="92">
        <v>15.4</v>
      </c>
      <c r="E42" s="74">
        <v>2281</v>
      </c>
      <c r="F42" s="101">
        <v>-2.7</v>
      </c>
      <c r="G42" s="75">
        <v>1291</v>
      </c>
      <c r="H42" s="76">
        <v>990</v>
      </c>
      <c r="I42" s="74">
        <v>2257</v>
      </c>
      <c r="J42" s="101">
        <v>-1.7</v>
      </c>
      <c r="K42" s="75">
        <v>1281</v>
      </c>
      <c r="L42" s="76">
        <v>976</v>
      </c>
      <c r="M42" s="109">
        <v>1.38053485313459</v>
      </c>
      <c r="N42" s="114">
        <v>0.21999999999999997</v>
      </c>
      <c r="O42" s="27">
        <v>98.947829899167033</v>
      </c>
      <c r="P42" s="101">
        <v>1</v>
      </c>
      <c r="Q42" s="28">
        <v>99.225406661502717</v>
      </c>
      <c r="R42" s="29">
        <v>98.585858585858588</v>
      </c>
    </row>
    <row r="43" spans="1:18" s="23" customFormat="1" ht="15.75" customHeight="1">
      <c r="A43" s="124" t="s">
        <v>63</v>
      </c>
      <c r="B43" s="127" t="s">
        <v>14</v>
      </c>
      <c r="C43" s="77">
        <v>1035</v>
      </c>
      <c r="D43" s="94">
        <v>10.3</v>
      </c>
      <c r="E43" s="77">
        <v>1040</v>
      </c>
      <c r="F43" s="103">
        <v>-9.6999999999999993</v>
      </c>
      <c r="G43" s="78">
        <v>676</v>
      </c>
      <c r="H43" s="79">
        <v>364</v>
      </c>
      <c r="I43" s="77">
        <v>995</v>
      </c>
      <c r="J43" s="103">
        <v>-7.9</v>
      </c>
      <c r="K43" s="78">
        <v>651</v>
      </c>
      <c r="L43" s="79">
        <v>344</v>
      </c>
      <c r="M43" s="50">
        <v>0.99519230769230771</v>
      </c>
      <c r="N43" s="116">
        <v>0.18999999999999995</v>
      </c>
      <c r="O43" s="80">
        <v>95.673076923076934</v>
      </c>
      <c r="P43" s="103">
        <v>1.9000000000000057</v>
      </c>
      <c r="Q43" s="81">
        <v>96.301775147928993</v>
      </c>
      <c r="R43" s="82">
        <v>94.505494505494497</v>
      </c>
    </row>
    <row r="44" spans="1:18" s="23" customFormat="1" ht="15.75" customHeight="1">
      <c r="A44" s="129" t="s">
        <v>64</v>
      </c>
      <c r="B44" s="135" t="s">
        <v>15</v>
      </c>
      <c r="C44" s="83">
        <v>8560</v>
      </c>
      <c r="D44" s="95">
        <v>7.3</v>
      </c>
      <c r="E44" s="83">
        <v>6350</v>
      </c>
      <c r="F44" s="104">
        <v>-2.2000000000000002</v>
      </c>
      <c r="G44" s="84">
        <v>3663</v>
      </c>
      <c r="H44" s="85">
        <v>2687</v>
      </c>
      <c r="I44" s="83">
        <v>6246</v>
      </c>
      <c r="J44" s="104">
        <v>-0.3</v>
      </c>
      <c r="K44" s="84">
        <v>3625</v>
      </c>
      <c r="L44" s="85">
        <v>2621</v>
      </c>
      <c r="M44" s="110">
        <v>1.3480314960629922</v>
      </c>
      <c r="N44" s="117">
        <v>0.12000000000000011</v>
      </c>
      <c r="O44" s="24">
        <v>98.362204724409452</v>
      </c>
      <c r="P44" s="104">
        <v>2</v>
      </c>
      <c r="Q44" s="25">
        <v>98.96259896259896</v>
      </c>
      <c r="R44" s="26">
        <v>97.543729065872725</v>
      </c>
    </row>
    <row r="45" spans="1:18" s="23" customFormat="1" ht="15.75" customHeight="1">
      <c r="A45" s="124" t="s">
        <v>65</v>
      </c>
      <c r="B45" s="127" t="s">
        <v>15</v>
      </c>
      <c r="C45" s="77">
        <v>2344</v>
      </c>
      <c r="D45" s="94">
        <v>20.100000000000001</v>
      </c>
      <c r="E45" s="77">
        <v>2437</v>
      </c>
      <c r="F45" s="103">
        <v>0.4</v>
      </c>
      <c r="G45" s="78">
        <v>1388</v>
      </c>
      <c r="H45" s="79">
        <v>1049</v>
      </c>
      <c r="I45" s="77">
        <v>2396</v>
      </c>
      <c r="J45" s="103">
        <v>0.9</v>
      </c>
      <c r="K45" s="78">
        <v>1362</v>
      </c>
      <c r="L45" s="79">
        <v>1034</v>
      </c>
      <c r="M45" s="50">
        <v>0.96183832581042261</v>
      </c>
      <c r="N45" s="116">
        <v>0.15999999999999992</v>
      </c>
      <c r="O45" s="80">
        <v>98.317603610997125</v>
      </c>
      <c r="P45" s="103">
        <v>0.5</v>
      </c>
      <c r="Q45" s="81">
        <v>98.126801152737755</v>
      </c>
      <c r="R45" s="82">
        <v>98.570066730219253</v>
      </c>
    </row>
    <row r="46" spans="1:18" s="23" customFormat="1" ht="15.75" customHeight="1">
      <c r="A46" s="137" t="s">
        <v>66</v>
      </c>
      <c r="B46" s="138" t="s">
        <v>15</v>
      </c>
      <c r="C46" s="86">
        <v>2588</v>
      </c>
      <c r="D46" s="97">
        <v>12.7</v>
      </c>
      <c r="E46" s="86">
        <v>3320</v>
      </c>
      <c r="F46" s="106">
        <v>-6.4</v>
      </c>
      <c r="G46" s="87">
        <v>1817</v>
      </c>
      <c r="H46" s="88">
        <v>1503</v>
      </c>
      <c r="I46" s="86">
        <v>3249</v>
      </c>
      <c r="J46" s="106">
        <v>-6.1</v>
      </c>
      <c r="K46" s="87">
        <v>1790</v>
      </c>
      <c r="L46" s="88">
        <v>1459</v>
      </c>
      <c r="M46" s="111">
        <v>0.77951807228915659</v>
      </c>
      <c r="N46" s="119">
        <v>0.13</v>
      </c>
      <c r="O46" s="30">
        <v>97.861445783132524</v>
      </c>
      <c r="P46" s="106">
        <v>0.40000000000000568</v>
      </c>
      <c r="Q46" s="31">
        <v>98.51403412217941</v>
      </c>
      <c r="R46" s="32">
        <v>97.072521623419831</v>
      </c>
    </row>
    <row r="47" spans="1:18" s="23" customFormat="1" ht="15.75" customHeight="1">
      <c r="A47" s="124" t="s">
        <v>67</v>
      </c>
      <c r="B47" s="127" t="s">
        <v>16</v>
      </c>
      <c r="C47" s="77">
        <v>3580</v>
      </c>
      <c r="D47" s="94">
        <v>20.2</v>
      </c>
      <c r="E47" s="77">
        <v>3455</v>
      </c>
      <c r="F47" s="103">
        <v>-3.2</v>
      </c>
      <c r="G47" s="78">
        <v>2046</v>
      </c>
      <c r="H47" s="79">
        <v>1409</v>
      </c>
      <c r="I47" s="77">
        <v>3365</v>
      </c>
      <c r="J47" s="103">
        <v>-3.6</v>
      </c>
      <c r="K47" s="78">
        <v>2008</v>
      </c>
      <c r="L47" s="79">
        <v>1357</v>
      </c>
      <c r="M47" s="50">
        <v>1.0361794500723589</v>
      </c>
      <c r="N47" s="116">
        <v>0.21000000000000008</v>
      </c>
      <c r="O47" s="80">
        <v>97.395079594790161</v>
      </c>
      <c r="P47" s="103">
        <v>-0.29999999999999716</v>
      </c>
      <c r="Q47" s="81">
        <v>98.142717497556205</v>
      </c>
      <c r="R47" s="82">
        <v>96.309439318665724</v>
      </c>
    </row>
    <row r="48" spans="1:18" s="23" customFormat="1" ht="15.75" customHeight="1">
      <c r="A48" s="125" t="s">
        <v>68</v>
      </c>
      <c r="B48" s="126" t="s">
        <v>16</v>
      </c>
      <c r="C48" s="74">
        <v>3017</v>
      </c>
      <c r="D48" s="92">
        <v>4.5999999999999996</v>
      </c>
      <c r="E48" s="74">
        <v>2532</v>
      </c>
      <c r="F48" s="101">
        <v>-5</v>
      </c>
      <c r="G48" s="75">
        <v>1485</v>
      </c>
      <c r="H48" s="76">
        <v>1047</v>
      </c>
      <c r="I48" s="74">
        <v>2507</v>
      </c>
      <c r="J48" s="101">
        <v>-4.8</v>
      </c>
      <c r="K48" s="75">
        <v>1473</v>
      </c>
      <c r="L48" s="76">
        <v>1034</v>
      </c>
      <c r="M48" s="109">
        <v>1.1915481832543444</v>
      </c>
      <c r="N48" s="114">
        <v>0.10999999999999988</v>
      </c>
      <c r="O48" s="27">
        <v>99.01263823064771</v>
      </c>
      <c r="P48" s="101">
        <v>0.20000000000000284</v>
      </c>
      <c r="Q48" s="28">
        <v>99.191919191919183</v>
      </c>
      <c r="R48" s="29">
        <v>98.758357211079272</v>
      </c>
    </row>
    <row r="49" spans="1:18" s="23" customFormat="1" ht="15.75" customHeight="1">
      <c r="A49" s="125" t="s">
        <v>69</v>
      </c>
      <c r="B49" s="126" t="s">
        <v>16</v>
      </c>
      <c r="C49" s="74">
        <v>2677</v>
      </c>
      <c r="D49" s="92">
        <v>7.7</v>
      </c>
      <c r="E49" s="74">
        <v>2730</v>
      </c>
      <c r="F49" s="101">
        <v>-3</v>
      </c>
      <c r="G49" s="75">
        <v>1593</v>
      </c>
      <c r="H49" s="76">
        <v>1137</v>
      </c>
      <c r="I49" s="74">
        <v>2709</v>
      </c>
      <c r="J49" s="101">
        <v>-2.9</v>
      </c>
      <c r="K49" s="75">
        <v>1585</v>
      </c>
      <c r="L49" s="76">
        <v>1124</v>
      </c>
      <c r="M49" s="109">
        <v>0.98058608058608054</v>
      </c>
      <c r="N49" s="114">
        <v>9.9999999999999978E-2</v>
      </c>
      <c r="O49" s="27">
        <v>99.230769230769226</v>
      </c>
      <c r="P49" s="101">
        <v>0.10000000000000853</v>
      </c>
      <c r="Q49" s="28">
        <v>99.497802887633384</v>
      </c>
      <c r="R49" s="29">
        <v>98.856640281442381</v>
      </c>
    </row>
    <row r="50" spans="1:18" s="23" customFormat="1" ht="15.75" customHeight="1">
      <c r="A50" s="125" t="s">
        <v>70</v>
      </c>
      <c r="B50" s="126" t="s">
        <v>16</v>
      </c>
      <c r="C50" s="74">
        <v>3399</v>
      </c>
      <c r="D50" s="92">
        <v>9.9</v>
      </c>
      <c r="E50" s="74">
        <v>4046</v>
      </c>
      <c r="F50" s="101">
        <v>-3.3</v>
      </c>
      <c r="G50" s="75">
        <v>2158</v>
      </c>
      <c r="H50" s="76">
        <v>1888</v>
      </c>
      <c r="I50" s="74">
        <v>4001</v>
      </c>
      <c r="J50" s="101">
        <v>-3.2</v>
      </c>
      <c r="K50" s="75">
        <v>2142</v>
      </c>
      <c r="L50" s="76">
        <v>1859</v>
      </c>
      <c r="M50" s="109">
        <v>0.84008897676717742</v>
      </c>
      <c r="N50" s="114">
        <v>9.9999999999999978E-2</v>
      </c>
      <c r="O50" s="27">
        <v>98.887790410281767</v>
      </c>
      <c r="P50" s="101">
        <v>0.20000000000000284</v>
      </c>
      <c r="Q50" s="28">
        <v>99.258572752548659</v>
      </c>
      <c r="R50" s="29">
        <v>98.46398305084746</v>
      </c>
    </row>
    <row r="51" spans="1:18" s="23" customFormat="1" ht="15.75" customHeight="1" thickBot="1">
      <c r="A51" s="124" t="s">
        <v>71</v>
      </c>
      <c r="B51" s="139" t="s">
        <v>16</v>
      </c>
      <c r="C51" s="43">
        <v>1658</v>
      </c>
      <c r="D51" s="98">
        <v>19.399999999999999</v>
      </c>
      <c r="E51" s="43">
        <v>2063</v>
      </c>
      <c r="F51" s="107">
        <v>5.6</v>
      </c>
      <c r="G51" s="44">
        <v>1120</v>
      </c>
      <c r="H51" s="45">
        <v>943</v>
      </c>
      <c r="I51" s="43">
        <v>1799</v>
      </c>
      <c r="J51" s="107">
        <v>7.4</v>
      </c>
      <c r="K51" s="44">
        <v>976</v>
      </c>
      <c r="L51" s="45">
        <v>823</v>
      </c>
      <c r="M51" s="53">
        <v>0.80368395540475035</v>
      </c>
      <c r="N51" s="120">
        <v>9.000000000000008E-2</v>
      </c>
      <c r="O51" s="46">
        <v>87.203102278235576</v>
      </c>
      <c r="P51" s="107">
        <v>1.5</v>
      </c>
      <c r="Q51" s="47">
        <v>87.142857142857139</v>
      </c>
      <c r="R51" s="48">
        <v>87.274655355249209</v>
      </c>
    </row>
    <row r="52" spans="1:18" s="23" customFormat="1" ht="15.75" customHeight="1" thickBot="1">
      <c r="A52" s="140" t="s">
        <v>72</v>
      </c>
      <c r="B52" s="141"/>
      <c r="C52" s="42">
        <v>255472</v>
      </c>
      <c r="D52" s="98">
        <v>12.5</v>
      </c>
      <c r="E52" s="43">
        <v>164268</v>
      </c>
      <c r="F52" s="107">
        <v>-0.9</v>
      </c>
      <c r="G52" s="44">
        <v>95893</v>
      </c>
      <c r="H52" s="45">
        <v>68375</v>
      </c>
      <c r="I52" s="43">
        <v>161312</v>
      </c>
      <c r="J52" s="107">
        <v>-0.3</v>
      </c>
      <c r="K52" s="44">
        <v>94577</v>
      </c>
      <c r="L52" s="45">
        <v>66735</v>
      </c>
      <c r="M52" s="53">
        <v>1.56</v>
      </c>
      <c r="N52" s="120">
        <v>0.18999999999999995</v>
      </c>
      <c r="O52" s="46">
        <v>98.2</v>
      </c>
      <c r="P52" s="107">
        <v>0.60000000000000853</v>
      </c>
      <c r="Q52" s="47">
        <v>98.6</v>
      </c>
      <c r="R52" s="48">
        <v>97.6</v>
      </c>
    </row>
    <row r="53" spans="1:18" s="23" customFormat="1" ht="28.5" customHeight="1">
      <c r="A53" s="147" t="s">
        <v>74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</row>
    <row r="54" spans="1:18" s="23" customFormat="1" ht="28.5" customHeight="1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</row>
    <row r="55" spans="1:18" s="23" customFormat="1" ht="11.25">
      <c r="A55" s="1"/>
      <c r="D55" s="56"/>
      <c r="F55" s="56"/>
      <c r="J55" s="56"/>
      <c r="N55" s="62"/>
      <c r="P55" s="56"/>
    </row>
    <row r="56" spans="1:18" s="23" customFormat="1" ht="11.25">
      <c r="D56" s="56"/>
      <c r="F56" s="56"/>
      <c r="J56" s="56"/>
      <c r="N56" s="62"/>
      <c r="P56" s="56"/>
    </row>
    <row r="57" spans="1:18" s="23" customFormat="1" ht="11.25">
      <c r="D57" s="56"/>
      <c r="F57" s="56"/>
      <c r="J57" s="56"/>
      <c r="N57" s="62"/>
      <c r="P57" s="56"/>
    </row>
    <row r="58" spans="1:18" s="23" customFormat="1" ht="11.25">
      <c r="D58" s="56"/>
      <c r="F58" s="56"/>
      <c r="J58" s="56"/>
      <c r="N58" s="62"/>
      <c r="P58" s="56"/>
    </row>
    <row r="59" spans="1:18" s="23" customFormat="1" ht="11.25">
      <c r="D59" s="56"/>
      <c r="F59" s="56"/>
      <c r="J59" s="56"/>
      <c r="N59" s="62"/>
      <c r="P59" s="56"/>
    </row>
    <row r="60" spans="1:18" s="23" customFormat="1" ht="11.25">
      <c r="D60" s="56"/>
      <c r="F60" s="56"/>
      <c r="J60" s="56"/>
      <c r="N60" s="62"/>
      <c r="P60" s="56"/>
    </row>
    <row r="61" spans="1:18" s="23" customFormat="1" ht="11.25">
      <c r="D61" s="56"/>
      <c r="F61" s="56"/>
      <c r="J61" s="56"/>
      <c r="N61" s="62"/>
      <c r="P61" s="56"/>
    </row>
    <row r="62" spans="1:18" s="23" customFormat="1" ht="11.25">
      <c r="D62" s="56"/>
      <c r="F62" s="56"/>
      <c r="J62" s="56"/>
      <c r="N62" s="62"/>
      <c r="P62" s="56"/>
    </row>
    <row r="63" spans="1:18" s="23" customFormat="1" ht="11.25">
      <c r="D63" s="56"/>
      <c r="F63" s="56"/>
      <c r="J63" s="56"/>
      <c r="N63" s="62"/>
      <c r="P63" s="56"/>
    </row>
  </sheetData>
  <mergeCells count="9">
    <mergeCell ref="O3:R3"/>
    <mergeCell ref="A53:R53"/>
    <mergeCell ref="A54:R54"/>
    <mergeCell ref="A3:A4"/>
    <mergeCell ref="B3:B4"/>
    <mergeCell ref="C3:C4"/>
    <mergeCell ref="E3:H3"/>
    <mergeCell ref="I3:L3"/>
    <mergeCell ref="M3:M4"/>
  </mergeCells>
  <phoneticPr fontId="2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2" firstPageNumber="3" orientation="portrait" useFirstPageNumber="1" r:id="rId1"/>
  <headerFooter alignWithMargins="0">
    <oddFooter>&amp;C&amp;"ＭＳ 明朝,標準"&amp;10 4</oddFooter>
  </headerFooter>
  <rowBreaks count="1" manualBreakCount="1">
    <brk id="54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5DBC35F3E003449B9B7D14AF8E372F" ma:contentTypeVersion="1" ma:contentTypeDescription="新しいドキュメントを作成します。" ma:contentTypeScope="" ma:versionID="9e7e41238f43f029ab2e7be9d4703f5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874BB43-58E9-4D75-8F56-B3F06627BD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1C4C21-14A7-4E49-BC57-C548BAC64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07CEDC-CF20-4598-8B5E-09783DCF2E10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厚生労働省ネットワークシステム</dc:creator>
  <cp:lastModifiedBy>厚生労働省ネットワークシステム</cp:lastModifiedBy>
  <cp:lastPrinted>2014-04-18T03:08:30Z</cp:lastPrinted>
  <dcterms:created xsi:type="dcterms:W3CDTF">2008-10-29T06:24:07Z</dcterms:created>
  <dcterms:modified xsi:type="dcterms:W3CDTF">2014-05-09T13:28:37Z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0x0101009C5DBC35F3E003449B9B7D14AF8E372F</vt:lpwstr>
  </property>
  <property fmtid="{D5CDD505-2E9C-101B-9397-08002B2CF9AE}" pid="3" name="Order">
    <vt:r8>700</vt:r8>
  </property>
  <property fmtid="{D5CDD505-2E9C-101B-9397-08002B2CF9AE}" pid="4" name="xd_ProgID">
    <vt:lpwstr/>
  </property>
  <property fmtid="{D5CDD505-2E9C-101B-9397-08002B2CF9AE}" pid="5" name="_SharedFileIndex">
    <vt:lpwstr/>
  </property>
  <property fmtid="{D5CDD505-2E9C-101B-9397-08002B2CF9AE}" pid="6" name="_SourceUrl">
    <vt:lpwstr/>
  </property>
  <property fmtid="{D5CDD505-2E9C-101B-9397-08002B2CF9AE}" pid="7" name="TemplateUrl">
    <vt:lpwstr/>
  </property>
</Properties>
</file>