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第３表" sheetId="1" r:id="rId1"/>
  </sheets>
  <externalReferences>
    <externalReference r:id="rId2"/>
    <externalReference r:id="rId3"/>
    <externalReference r:id="rId4"/>
  </externalReferences>
  <definedNames>
    <definedName name="_xlnm.Print_Area">#REF!</definedName>
    <definedName name="タイトル">[1]対比表!#REF!</definedName>
    <definedName name="月">[2]準備ｼｰﾄ!$F$7</definedName>
    <definedName name="県合計">#REF!</definedName>
    <definedName name="県合計チェック">#REF!</definedName>
    <definedName name="県合計産業別">#REF!</definedName>
    <definedName name="県合計職種別">#REF!</definedName>
    <definedName name="産業・規模別">#REF!</definedName>
    <definedName name="所">[2]準備ｼｰﾄ!#REF!</definedName>
    <definedName name="所別県内就職">#REF!</definedName>
    <definedName name="所別就職">#REF!</definedName>
    <definedName name="職種群別">#REF!</definedName>
    <definedName name="総括表">#REF!</definedName>
    <definedName name="年">[2]準備ｼｰﾄ!$F$6</definedName>
  </definedNames>
  <calcPr calcId="145621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<sst xmlns="http://schemas.openxmlformats.org/spreadsheetml/2006/main" count="118" uniqueCount="76">
  <si>
    <t>第３表　高校新卒者の都道府県別求人・求職・就職内定状況</t>
    <rPh sb="0" eb="1">
      <t>ダイ</t>
    </rPh>
    <rPh sb="2" eb="3">
      <t>ヒョウ</t>
    </rPh>
    <rPh sb="4" eb="6">
      <t>コウコウ</t>
    </rPh>
    <rPh sb="6" eb="9">
      <t>シンソツシャ</t>
    </rPh>
    <rPh sb="10" eb="14">
      <t>トドウフケン</t>
    </rPh>
    <rPh sb="14" eb="15">
      <t>ベツ</t>
    </rPh>
    <rPh sb="15" eb="17">
      <t>キュウジン</t>
    </rPh>
    <rPh sb="18" eb="20">
      <t>キュウショク</t>
    </rPh>
    <rPh sb="21" eb="23">
      <t>シュウショク</t>
    </rPh>
    <rPh sb="23" eb="25">
      <t>ナイテイ</t>
    </rPh>
    <rPh sb="25" eb="27">
      <t>ジョウキョウ</t>
    </rPh>
    <phoneticPr fontId="4"/>
  </si>
  <si>
    <t>都道府県</t>
    <rPh sb="0" eb="4">
      <t>トドウフケン</t>
    </rPh>
    <phoneticPr fontId="4"/>
  </si>
  <si>
    <t>地域区分</t>
    <phoneticPr fontId="4"/>
  </si>
  <si>
    <t>求人数
　（人）</t>
    <rPh sb="6" eb="7">
      <t>ニン</t>
    </rPh>
    <phoneticPr fontId="4"/>
  </si>
  <si>
    <t>求職者数（人）</t>
    <rPh sb="0" eb="3">
      <t>キュウショクシャ</t>
    </rPh>
    <rPh sb="3" eb="4">
      <t>スウ</t>
    </rPh>
    <rPh sb="5" eb="6">
      <t>ニン</t>
    </rPh>
    <phoneticPr fontId="4"/>
  </si>
  <si>
    <t>就職内定者数（人）</t>
    <rPh sb="0" eb="2">
      <t>シュウショク</t>
    </rPh>
    <rPh sb="2" eb="5">
      <t>ナイテイシャ</t>
    </rPh>
    <rPh sb="5" eb="6">
      <t>スウ</t>
    </rPh>
    <rPh sb="7" eb="8">
      <t>ニン</t>
    </rPh>
    <phoneticPr fontId="4"/>
  </si>
  <si>
    <t>求人倍率
　（倍）</t>
    <rPh sb="0" eb="2">
      <t>キュウジン</t>
    </rPh>
    <rPh sb="2" eb="4">
      <t>バイリツ</t>
    </rPh>
    <rPh sb="7" eb="8">
      <t>バイ</t>
    </rPh>
    <phoneticPr fontId="4"/>
  </si>
  <si>
    <t>就職内定率（％）</t>
    <rPh sb="0" eb="2">
      <t>シュウショク</t>
    </rPh>
    <rPh sb="2" eb="5">
      <t>ナイテイリツ</t>
    </rPh>
    <phoneticPr fontId="4"/>
  </si>
  <si>
    <t>前年比増減（％）</t>
    <rPh sb="0" eb="3">
      <t>ゼンネンヒ</t>
    </rPh>
    <rPh sb="3" eb="5">
      <t>ゾウゲン</t>
    </rPh>
    <phoneticPr fontId="14"/>
  </si>
  <si>
    <t>男女計</t>
  </si>
  <si>
    <t>男子</t>
  </si>
  <si>
    <t>女子</t>
  </si>
  <si>
    <t>前年差
（ポイント）</t>
    <rPh sb="0" eb="2">
      <t>ゼンネン</t>
    </rPh>
    <rPh sb="2" eb="3">
      <t>サ</t>
    </rPh>
    <phoneticPr fontId="14"/>
  </si>
  <si>
    <t>北海道</t>
    <phoneticPr fontId="4"/>
  </si>
  <si>
    <t>北海道</t>
  </si>
  <si>
    <t>青森</t>
    <phoneticPr fontId="4"/>
  </si>
  <si>
    <t>東北</t>
  </si>
  <si>
    <t>岩手</t>
    <phoneticPr fontId="4"/>
  </si>
  <si>
    <t>宮城</t>
    <phoneticPr fontId="4"/>
  </si>
  <si>
    <t>秋田</t>
    <phoneticPr fontId="4"/>
  </si>
  <si>
    <t>山形</t>
    <phoneticPr fontId="4"/>
  </si>
  <si>
    <t>福島</t>
    <phoneticPr fontId="4"/>
  </si>
  <si>
    <t>茨城</t>
    <phoneticPr fontId="4"/>
  </si>
  <si>
    <t>関東</t>
  </si>
  <si>
    <t>栃木</t>
    <phoneticPr fontId="4"/>
  </si>
  <si>
    <t>群馬</t>
    <phoneticPr fontId="4"/>
  </si>
  <si>
    <t>埼玉</t>
    <phoneticPr fontId="4"/>
  </si>
  <si>
    <t>千葉</t>
    <phoneticPr fontId="4"/>
  </si>
  <si>
    <t>東京</t>
    <phoneticPr fontId="4"/>
  </si>
  <si>
    <t>京浜</t>
  </si>
  <si>
    <t>神奈川</t>
    <phoneticPr fontId="4"/>
  </si>
  <si>
    <t>新潟</t>
    <phoneticPr fontId="4"/>
  </si>
  <si>
    <t>甲信越</t>
  </si>
  <si>
    <t>富山</t>
    <phoneticPr fontId="4"/>
  </si>
  <si>
    <t>北陸</t>
  </si>
  <si>
    <t>石川</t>
    <phoneticPr fontId="4"/>
  </si>
  <si>
    <t>福井</t>
    <phoneticPr fontId="4"/>
  </si>
  <si>
    <t>山梨</t>
    <phoneticPr fontId="4"/>
  </si>
  <si>
    <t>長野</t>
    <phoneticPr fontId="4"/>
  </si>
  <si>
    <t>岐阜</t>
    <phoneticPr fontId="4"/>
  </si>
  <si>
    <t>東海</t>
  </si>
  <si>
    <t>静岡</t>
    <phoneticPr fontId="4"/>
  </si>
  <si>
    <t>愛知</t>
    <phoneticPr fontId="4"/>
  </si>
  <si>
    <t>三重</t>
    <phoneticPr fontId="4"/>
  </si>
  <si>
    <t>滋賀</t>
    <phoneticPr fontId="4"/>
  </si>
  <si>
    <t>近畿</t>
  </si>
  <si>
    <t>京都</t>
    <phoneticPr fontId="4"/>
  </si>
  <si>
    <t>京阪神</t>
  </si>
  <si>
    <t>大阪</t>
    <phoneticPr fontId="4"/>
  </si>
  <si>
    <t>兵庫</t>
    <phoneticPr fontId="4"/>
  </si>
  <si>
    <t>奈良</t>
    <phoneticPr fontId="4"/>
  </si>
  <si>
    <t>和歌山</t>
    <phoneticPr fontId="4"/>
  </si>
  <si>
    <t>鳥取</t>
    <phoneticPr fontId="4"/>
  </si>
  <si>
    <t>山陰</t>
  </si>
  <si>
    <t>島根</t>
    <phoneticPr fontId="4"/>
  </si>
  <si>
    <t>岡山</t>
    <phoneticPr fontId="4"/>
  </si>
  <si>
    <t>山陽</t>
  </si>
  <si>
    <t>広島</t>
    <phoneticPr fontId="4"/>
  </si>
  <si>
    <t>山口</t>
    <phoneticPr fontId="4"/>
  </si>
  <si>
    <t>徳島</t>
    <phoneticPr fontId="4"/>
  </si>
  <si>
    <t>四国</t>
  </si>
  <si>
    <t>香川</t>
    <phoneticPr fontId="4"/>
  </si>
  <si>
    <t>愛媛</t>
    <phoneticPr fontId="4"/>
  </si>
  <si>
    <t>高知</t>
    <phoneticPr fontId="4"/>
  </si>
  <si>
    <t>福岡</t>
    <phoneticPr fontId="4"/>
  </si>
  <si>
    <t>北九州</t>
  </si>
  <si>
    <t>佐賀</t>
    <phoneticPr fontId="4"/>
  </si>
  <si>
    <t>長崎</t>
    <phoneticPr fontId="4"/>
  </si>
  <si>
    <t>熊本</t>
    <phoneticPr fontId="4"/>
  </si>
  <si>
    <t>南九州</t>
  </si>
  <si>
    <t>大分</t>
    <phoneticPr fontId="4"/>
  </si>
  <si>
    <t>宮崎</t>
    <phoneticPr fontId="4"/>
  </si>
  <si>
    <t>鹿児島</t>
    <phoneticPr fontId="4"/>
  </si>
  <si>
    <t>沖縄</t>
    <phoneticPr fontId="4"/>
  </si>
  <si>
    <t>合  計</t>
    <phoneticPr fontId="4"/>
  </si>
  <si>
    <t>（注） 求職者数とは、学校又は公共職業安定所の紹介を希望する者のみの数であり、就職内定者数とは、学校又は公共職業安定所の
　　 紹介によって内定した者のみの数である。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</si>
</sst>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;&quot;△&quot;0.0"/>
    <numFmt numFmtId="177" formatCode="0.00_);[Red]\(0.00\)"/>
    <numFmt numFmtId="178" formatCode="0.00;&quot;△&quot;0.00"/>
    <numFmt numFmtId="179" formatCode="0.0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0_);\(0\)"/>
    <numFmt numFmtId="183" formatCode="_-* #,##0.0_-;\-* #,##0.0_-;_-* &quot;-&quot;??_-;_-@_-"/>
    <numFmt numFmtId="184" formatCode="0.00000%"/>
  </numFmts>
  <fonts count="20">
    <font>
      <sz val="11"/>
      <name val="ＭＳ Ｐゴシック"/>
      <family val="3"/>
      <charset val="128"/>
    </font>
    <font>
      <sz val="14"/>
      <name val="Terminal"/>
      <charset val="128"/>
    </font>
    <font>
      <sz val="13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5"/>
      <name val="明朝"/>
      <family val="1"/>
      <charset val="128"/>
    </font>
    <font>
      <sz val="6"/>
      <name val="明朝"/>
      <family val="1"/>
      <charset val="128"/>
    </font>
    <font>
      <sz val="10"/>
      <name val="Arial"/>
      <family val="2"/>
    </font>
    <font>
      <sz val="9"/>
      <name val="Helv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7" fillId="0" borderId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2" fillId="0" borderId="0" applyFill="0" applyBorder="0" applyAlignment="0"/>
    <xf numFmtId="182" fontId="16" fillId="0" borderId="0" applyFill="0" applyBorder="0" applyAlignment="0"/>
    <xf numFmtId="0" fontId="12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2" fillId="0" borderId="0" applyFill="0" applyBorder="0" applyAlignment="0"/>
    <xf numFmtId="0" fontId="15" fillId="0" borderId="0" applyFill="0" applyBorder="0" applyAlignment="0"/>
    <xf numFmtId="182" fontId="16" fillId="0" borderId="0" applyFill="0" applyBorder="0" applyAlignment="0"/>
    <xf numFmtId="0" fontId="15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15" fillId="0" borderId="0" applyFont="0" applyFill="0" applyBorder="0" applyAlignment="0" applyProtection="0"/>
    <xf numFmtId="14" fontId="17" fillId="0" borderId="0" applyFill="0" applyBorder="0" applyAlignment="0"/>
    <xf numFmtId="0" fontId="12" fillId="0" borderId="0" applyFill="0" applyBorder="0" applyAlignment="0"/>
    <xf numFmtId="182" fontId="16" fillId="0" borderId="0" applyFill="0" applyBorder="0" applyAlignment="0"/>
    <xf numFmtId="0" fontId="12" fillId="0" borderId="0" applyFill="0" applyBorder="0" applyAlignment="0"/>
    <xf numFmtId="0" fontId="15" fillId="0" borderId="0" applyFill="0" applyBorder="0" applyAlignment="0"/>
    <xf numFmtId="182" fontId="16" fillId="0" borderId="0" applyFill="0" applyBorder="0" applyAlignment="0"/>
    <xf numFmtId="0" fontId="18" fillId="0" borderId="61" applyNumberFormat="0" applyAlignment="0" applyProtection="0">
      <alignment horizontal="left" vertical="center"/>
    </xf>
    <xf numFmtId="0" fontId="18" fillId="0" borderId="62">
      <alignment horizontal="left" vertical="center"/>
    </xf>
    <xf numFmtId="0" fontId="12" fillId="0" borderId="0" applyFill="0" applyBorder="0" applyAlignment="0"/>
    <xf numFmtId="182" fontId="16" fillId="0" borderId="0" applyFill="0" applyBorder="0" applyAlignment="0"/>
    <xf numFmtId="0" fontId="12" fillId="0" borderId="0" applyFill="0" applyBorder="0" applyAlignment="0"/>
    <xf numFmtId="0" fontId="15" fillId="0" borderId="0" applyFill="0" applyBorder="0" applyAlignment="0"/>
    <xf numFmtId="182" fontId="16" fillId="0" borderId="0" applyFill="0" applyBorder="0" applyAlignment="0"/>
    <xf numFmtId="184" fontId="19" fillId="0" borderId="0"/>
    <xf numFmtId="0" fontId="15" fillId="0" borderId="0"/>
    <xf numFmtId="0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2" fillId="0" borderId="0" applyFill="0" applyBorder="0" applyAlignment="0"/>
    <xf numFmtId="182" fontId="16" fillId="0" borderId="0" applyFill="0" applyBorder="0" applyAlignment="0"/>
    <xf numFmtId="0" fontId="12" fillId="0" borderId="0" applyFill="0" applyBorder="0" applyAlignment="0"/>
    <xf numFmtId="0" fontId="15" fillId="0" borderId="0" applyFill="0" applyBorder="0" applyAlignment="0"/>
    <xf numFmtId="182" fontId="16" fillId="0" borderId="0" applyFill="0" applyBorder="0" applyAlignment="0"/>
    <xf numFmtId="49" fontId="17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</cellStyleXfs>
  <cellXfs count="123">
    <xf numFmtId="0" fontId="0" fillId="0" borderId="0" xfId="0"/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quotePrefix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176" fontId="5" fillId="0" borderId="0" xfId="1" applyNumberFormat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177" fontId="5" fillId="0" borderId="0" xfId="1" applyNumberFormat="1" applyFont="1" applyFill="1" applyBorder="1" applyAlignment="1" applyProtection="1">
      <alignment vertical="center"/>
    </xf>
    <xf numFmtId="178" fontId="5" fillId="0" borderId="0" xfId="1" applyNumberFormat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/>
    </xf>
    <xf numFmtId="0" fontId="8" fillId="0" borderId="0" xfId="2" applyFont="1" applyFill="1" applyAlignment="1" applyProtection="1">
      <alignment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0" xfId="1" quotePrefix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176" fontId="10" fillId="0" borderId="0" xfId="1" applyNumberFormat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vertical="center"/>
    </xf>
    <xf numFmtId="178" fontId="10" fillId="0" borderId="0" xfId="1" applyNumberFormat="1" applyFont="1" applyFill="1" applyBorder="1" applyAlignment="1" applyProtection="1">
      <alignment vertical="center"/>
    </xf>
    <xf numFmtId="176" fontId="0" fillId="0" borderId="2" xfId="0" applyNumberFormat="1" applyBorder="1" applyAlignment="1">
      <alignment horizontal="center" vertical="center"/>
    </xf>
    <xf numFmtId="178" fontId="11" fillId="0" borderId="2" xfId="1" applyNumberFormat="1" applyFont="1" applyFill="1" applyBorder="1" applyAlignment="1" applyProtection="1">
      <alignment horizontal="center" vertical="center" wrapText="1"/>
    </xf>
    <xf numFmtId="0" fontId="11" fillId="0" borderId="0" xfId="2" applyFont="1" applyFill="1" applyAlignment="1" applyProtection="1">
      <alignment horizontal="center" vertical="center"/>
    </xf>
    <xf numFmtId="176" fontId="13" fillId="0" borderId="11" xfId="1" applyNumberFormat="1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center" vertical="center"/>
    </xf>
    <xf numFmtId="176" fontId="13" fillId="0" borderId="13" xfId="1" applyNumberFormat="1" applyFont="1" applyFill="1" applyBorder="1" applyAlignment="1" applyProtection="1">
      <alignment horizontal="center" vertical="center" wrapText="1"/>
    </xf>
    <xf numFmtId="0" fontId="11" fillId="0" borderId="14" xfId="1" applyFont="1" applyFill="1" applyBorder="1" applyAlignment="1" applyProtection="1">
      <alignment horizontal="center" vertical="center"/>
    </xf>
    <xf numFmtId="0" fontId="11" fillId="0" borderId="15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center" vertical="center"/>
    </xf>
    <xf numFmtId="178" fontId="13" fillId="0" borderId="11" xfId="1" applyNumberFormat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center" vertical="center"/>
    </xf>
    <xf numFmtId="0" fontId="11" fillId="0" borderId="16" xfId="1" applyFont="1" applyFill="1" applyBorder="1" applyAlignment="1" applyProtection="1">
      <alignment horizontal="center" vertical="center"/>
    </xf>
    <xf numFmtId="0" fontId="11" fillId="0" borderId="17" xfId="1" applyFont="1" applyFill="1" applyBorder="1" applyAlignment="1" applyProtection="1">
      <alignment horizontal="left" vertical="center"/>
    </xf>
    <xf numFmtId="0" fontId="11" fillId="0" borderId="18" xfId="1" quotePrefix="1" applyFont="1" applyFill="1" applyBorder="1" applyAlignment="1" applyProtection="1">
      <alignment horizontal="left" vertical="center"/>
    </xf>
    <xf numFmtId="37" fontId="10" fillId="0" borderId="19" xfId="1" applyNumberFormat="1" applyFont="1" applyFill="1" applyBorder="1" applyProtection="1"/>
    <xf numFmtId="176" fontId="10" fillId="0" borderId="20" xfId="1" applyNumberFormat="1" applyFont="1" applyFill="1" applyBorder="1" applyProtection="1"/>
    <xf numFmtId="37" fontId="10" fillId="0" borderId="21" xfId="1" applyNumberFormat="1" applyFont="1" applyFill="1" applyBorder="1" applyProtection="1"/>
    <xf numFmtId="37" fontId="10" fillId="0" borderId="22" xfId="1" applyNumberFormat="1" applyFont="1" applyFill="1" applyBorder="1" applyProtection="1"/>
    <xf numFmtId="37" fontId="10" fillId="0" borderId="20" xfId="1" applyNumberFormat="1" applyFont="1" applyFill="1" applyBorder="1" applyProtection="1"/>
    <xf numFmtId="177" fontId="10" fillId="0" borderId="19" xfId="1" applyNumberFormat="1" applyFont="1" applyFill="1" applyBorder="1" applyProtection="1"/>
    <xf numFmtId="178" fontId="10" fillId="0" borderId="20" xfId="1" applyNumberFormat="1" applyFont="1" applyFill="1" applyBorder="1" applyProtection="1"/>
    <xf numFmtId="179" fontId="10" fillId="0" borderId="19" xfId="1" applyNumberFormat="1" applyFont="1" applyFill="1" applyBorder="1" applyProtection="1"/>
    <xf numFmtId="179" fontId="10" fillId="0" borderId="21" xfId="1" applyNumberFormat="1" applyFont="1" applyFill="1" applyBorder="1" applyProtection="1"/>
    <xf numFmtId="179" fontId="10" fillId="0" borderId="23" xfId="1" applyNumberFormat="1" applyFont="1" applyFill="1" applyBorder="1" applyProtection="1"/>
    <xf numFmtId="0" fontId="11" fillId="0" borderId="0" xfId="2" applyFont="1" applyFill="1" applyAlignment="1" applyProtection="1">
      <alignment vertical="center"/>
    </xf>
    <xf numFmtId="0" fontId="11" fillId="0" borderId="24" xfId="1" applyFont="1" applyFill="1" applyBorder="1" applyAlignment="1" applyProtection="1">
      <alignment horizontal="left" vertical="center"/>
    </xf>
    <xf numFmtId="0" fontId="11" fillId="0" borderId="25" xfId="1" applyFont="1" applyFill="1" applyBorder="1" applyAlignment="1" applyProtection="1">
      <alignment horizontal="left" vertical="center"/>
    </xf>
    <xf numFmtId="37" fontId="10" fillId="0" borderId="26" xfId="1" applyNumberFormat="1" applyFont="1" applyFill="1" applyBorder="1" applyProtection="1"/>
    <xf numFmtId="176" fontId="10" fillId="0" borderId="27" xfId="1" applyNumberFormat="1" applyFont="1" applyFill="1" applyBorder="1" applyProtection="1"/>
    <xf numFmtId="37" fontId="10" fillId="0" borderId="28" xfId="1" applyNumberFormat="1" applyFont="1" applyFill="1" applyBorder="1" applyProtection="1"/>
    <xf numFmtId="37" fontId="10" fillId="0" borderId="25" xfId="1" applyNumberFormat="1" applyFont="1" applyFill="1" applyBorder="1" applyProtection="1"/>
    <xf numFmtId="177" fontId="10" fillId="0" borderId="26" xfId="1" applyNumberFormat="1" applyFont="1" applyFill="1" applyBorder="1" applyProtection="1"/>
    <xf numFmtId="178" fontId="10" fillId="0" borderId="27" xfId="1" applyNumberFormat="1" applyFont="1" applyFill="1" applyBorder="1" applyProtection="1"/>
    <xf numFmtId="179" fontId="10" fillId="0" borderId="26" xfId="1" applyNumberFormat="1" applyFont="1" applyFill="1" applyBorder="1" applyProtection="1"/>
    <xf numFmtId="179" fontId="10" fillId="0" borderId="28" xfId="1" applyNumberFormat="1" applyFont="1" applyFill="1" applyBorder="1" applyProtection="1"/>
    <xf numFmtId="179" fontId="10" fillId="0" borderId="29" xfId="1" applyNumberFormat="1" applyFont="1" applyFill="1" applyBorder="1" applyProtection="1"/>
    <xf numFmtId="0" fontId="11" fillId="0" borderId="30" xfId="1" applyFont="1" applyFill="1" applyBorder="1" applyAlignment="1" applyProtection="1">
      <alignment horizontal="left" vertical="center"/>
    </xf>
    <xf numFmtId="0" fontId="11" fillId="0" borderId="31" xfId="1" applyFont="1" applyFill="1" applyBorder="1" applyAlignment="1" applyProtection="1">
      <alignment horizontal="left" vertical="center"/>
    </xf>
    <xf numFmtId="37" fontId="10" fillId="0" borderId="32" xfId="1" applyNumberFormat="1" applyFont="1" applyFill="1" applyBorder="1" applyProtection="1"/>
    <xf numFmtId="176" fontId="10" fillId="0" borderId="33" xfId="1" applyNumberFormat="1" applyFont="1" applyFill="1" applyBorder="1" applyProtection="1"/>
    <xf numFmtId="37" fontId="10" fillId="0" borderId="34" xfId="1" applyNumberFormat="1" applyFont="1" applyFill="1" applyBorder="1" applyProtection="1"/>
    <xf numFmtId="37" fontId="10" fillId="0" borderId="35" xfId="1" applyNumberFormat="1" applyFont="1" applyFill="1" applyBorder="1" applyProtection="1"/>
    <xf numFmtId="177" fontId="10" fillId="0" borderId="32" xfId="1" applyNumberFormat="1" applyFont="1" applyFill="1" applyBorder="1" applyProtection="1"/>
    <xf numFmtId="178" fontId="10" fillId="0" borderId="33" xfId="1" applyNumberFormat="1" applyFont="1" applyFill="1" applyBorder="1" applyProtection="1"/>
    <xf numFmtId="179" fontId="10" fillId="0" borderId="32" xfId="1" applyNumberFormat="1" applyFont="1" applyFill="1" applyBorder="1" applyProtection="1"/>
    <xf numFmtId="179" fontId="10" fillId="0" borderId="34" xfId="1" applyNumberFormat="1" applyFont="1" applyFill="1" applyBorder="1" applyProtection="1"/>
    <xf numFmtId="179" fontId="10" fillId="0" borderId="36" xfId="1" applyNumberFormat="1" applyFont="1" applyFill="1" applyBorder="1" applyProtection="1"/>
    <xf numFmtId="0" fontId="11" fillId="0" borderId="37" xfId="1" applyFont="1" applyFill="1" applyBorder="1" applyAlignment="1" applyProtection="1">
      <alignment horizontal="left" vertical="center"/>
    </xf>
    <xf numFmtId="0" fontId="11" fillId="0" borderId="38" xfId="1" applyFont="1" applyFill="1" applyBorder="1" applyAlignment="1" applyProtection="1">
      <alignment horizontal="left" vertical="center"/>
    </xf>
    <xf numFmtId="37" fontId="10" fillId="0" borderId="39" xfId="1" applyNumberFormat="1" applyFont="1" applyFill="1" applyBorder="1" applyProtection="1"/>
    <xf numFmtId="176" fontId="10" fillId="0" borderId="40" xfId="1" applyNumberFormat="1" applyFont="1" applyFill="1" applyBorder="1" applyProtection="1"/>
    <xf numFmtId="37" fontId="10" fillId="0" borderId="41" xfId="1" applyNumberFormat="1" applyFont="1" applyFill="1" applyBorder="1" applyProtection="1"/>
    <xf numFmtId="37" fontId="10" fillId="0" borderId="42" xfId="1" applyNumberFormat="1" applyFont="1" applyFill="1" applyBorder="1" applyProtection="1"/>
    <xf numFmtId="177" fontId="10" fillId="0" borderId="39" xfId="1" applyNumberFormat="1" applyFont="1" applyFill="1" applyBorder="1" applyProtection="1"/>
    <xf numFmtId="178" fontId="10" fillId="0" borderId="40" xfId="1" applyNumberFormat="1" applyFont="1" applyFill="1" applyBorder="1" applyProtection="1"/>
    <xf numFmtId="179" fontId="10" fillId="0" borderId="39" xfId="1" applyNumberFormat="1" applyFont="1" applyFill="1" applyBorder="1" applyProtection="1"/>
    <xf numFmtId="179" fontId="10" fillId="0" borderId="41" xfId="1" applyNumberFormat="1" applyFont="1" applyFill="1" applyBorder="1" applyProtection="1"/>
    <xf numFmtId="179" fontId="10" fillId="0" borderId="43" xfId="1" applyNumberFormat="1" applyFont="1" applyFill="1" applyBorder="1" applyProtection="1"/>
    <xf numFmtId="0" fontId="11" fillId="0" borderId="44" xfId="1" applyFont="1" applyFill="1" applyBorder="1" applyAlignment="1" applyProtection="1">
      <alignment horizontal="left" vertical="center"/>
    </xf>
    <xf numFmtId="0" fontId="11" fillId="0" borderId="45" xfId="1" applyFont="1" applyFill="1" applyBorder="1" applyAlignment="1" applyProtection="1">
      <alignment horizontal="left" vertical="center"/>
    </xf>
    <xf numFmtId="0" fontId="11" fillId="0" borderId="46" xfId="1" applyFont="1" applyFill="1" applyBorder="1" applyAlignment="1" applyProtection="1">
      <alignment horizontal="left" vertical="center"/>
    </xf>
    <xf numFmtId="0" fontId="11" fillId="0" borderId="47" xfId="1" applyFont="1" applyFill="1" applyBorder="1" applyAlignment="1" applyProtection="1">
      <alignment horizontal="left" vertical="center"/>
    </xf>
    <xf numFmtId="0" fontId="11" fillId="0" borderId="48" xfId="1" applyFont="1" applyFill="1" applyBorder="1" applyAlignment="1" applyProtection="1">
      <alignment horizontal="left" vertical="center"/>
    </xf>
    <xf numFmtId="37" fontId="10" fillId="0" borderId="49" xfId="1" applyNumberFormat="1" applyFont="1" applyFill="1" applyBorder="1" applyProtection="1"/>
    <xf numFmtId="176" fontId="10" fillId="0" borderId="50" xfId="1" applyNumberFormat="1" applyFont="1" applyFill="1" applyBorder="1" applyProtection="1"/>
    <xf numFmtId="37" fontId="10" fillId="0" borderId="51" xfId="1" applyNumberFormat="1" applyFont="1" applyFill="1" applyBorder="1" applyProtection="1"/>
    <xf numFmtId="37" fontId="10" fillId="0" borderId="0" xfId="1" applyNumberFormat="1" applyFont="1" applyFill="1" applyBorder="1" applyProtection="1"/>
    <xf numFmtId="177" fontId="10" fillId="0" borderId="49" xfId="1" applyNumberFormat="1" applyFont="1" applyFill="1" applyBorder="1" applyProtection="1"/>
    <xf numFmtId="178" fontId="10" fillId="0" borderId="50" xfId="1" applyNumberFormat="1" applyFont="1" applyFill="1" applyBorder="1" applyProtection="1"/>
    <xf numFmtId="179" fontId="10" fillId="0" borderId="49" xfId="1" applyNumberFormat="1" applyFont="1" applyFill="1" applyBorder="1" applyProtection="1"/>
    <xf numFmtId="179" fontId="10" fillId="0" borderId="51" xfId="1" applyNumberFormat="1" applyFont="1" applyFill="1" applyBorder="1" applyProtection="1"/>
    <xf numFmtId="179" fontId="10" fillId="0" borderId="52" xfId="1" applyNumberFormat="1" applyFont="1" applyFill="1" applyBorder="1" applyProtection="1"/>
    <xf numFmtId="0" fontId="11" fillId="0" borderId="53" xfId="1" applyFont="1" applyFill="1" applyBorder="1" applyAlignment="1" applyProtection="1">
      <alignment horizontal="left" vertical="center"/>
    </xf>
    <xf numFmtId="0" fontId="11" fillId="0" borderId="54" xfId="1" applyFont="1" applyFill="1" applyBorder="1" applyAlignment="1" applyProtection="1">
      <alignment horizontal="left" vertical="center"/>
    </xf>
    <xf numFmtId="0" fontId="11" fillId="0" borderId="55" xfId="1" applyFont="1" applyFill="1" applyBorder="1" applyAlignment="1" applyProtection="1">
      <alignment horizontal="left" vertical="center"/>
    </xf>
    <xf numFmtId="0" fontId="11" fillId="0" borderId="56" xfId="1" applyFont="1" applyFill="1" applyBorder="1" applyAlignment="1" applyProtection="1">
      <alignment vertical="center"/>
    </xf>
    <xf numFmtId="37" fontId="10" fillId="0" borderId="57" xfId="1" applyNumberFormat="1" applyFont="1" applyFill="1" applyBorder="1" applyProtection="1"/>
    <xf numFmtId="176" fontId="10" fillId="0" borderId="58" xfId="1" applyNumberFormat="1" applyFont="1" applyFill="1" applyBorder="1" applyProtection="1"/>
    <xf numFmtId="37" fontId="10" fillId="0" borderId="59" xfId="1" applyNumberFormat="1" applyFont="1" applyFill="1" applyBorder="1" applyProtection="1"/>
    <xf numFmtId="37" fontId="10" fillId="0" borderId="56" xfId="1" applyNumberFormat="1" applyFont="1" applyFill="1" applyBorder="1" applyProtection="1"/>
    <xf numFmtId="177" fontId="10" fillId="0" borderId="57" xfId="1" applyNumberFormat="1" applyFont="1" applyFill="1" applyBorder="1" applyProtection="1"/>
    <xf numFmtId="178" fontId="10" fillId="0" borderId="58" xfId="1" applyNumberFormat="1" applyFont="1" applyFill="1" applyBorder="1" applyProtection="1"/>
    <xf numFmtId="179" fontId="10" fillId="0" borderId="57" xfId="1" applyNumberFormat="1" applyFont="1" applyFill="1" applyBorder="1" applyProtection="1"/>
    <xf numFmtId="179" fontId="10" fillId="0" borderId="59" xfId="1" applyNumberFormat="1" applyFont="1" applyFill="1" applyBorder="1" applyProtection="1"/>
    <xf numFmtId="179" fontId="10" fillId="0" borderId="60" xfId="1" applyNumberFormat="1" applyFont="1" applyFill="1" applyBorder="1" applyProtection="1"/>
    <xf numFmtId="176" fontId="11" fillId="0" borderId="0" xfId="2" applyNumberFormat="1" applyFont="1" applyFill="1" applyAlignment="1" applyProtection="1">
      <alignment vertical="center"/>
    </xf>
    <xf numFmtId="177" fontId="11" fillId="0" borderId="0" xfId="2" applyNumberFormat="1" applyFont="1" applyFill="1" applyAlignment="1" applyProtection="1">
      <alignment vertical="center"/>
    </xf>
    <xf numFmtId="178" fontId="11" fillId="0" borderId="0" xfId="2" applyNumberFormat="1" applyFont="1" applyFill="1" applyAlignment="1" applyProtection="1">
      <alignment vertical="center"/>
    </xf>
    <xf numFmtId="176" fontId="8" fillId="0" borderId="0" xfId="2" applyNumberFormat="1" applyFont="1" applyFill="1" applyAlignment="1" applyProtection="1">
      <alignment vertical="center"/>
    </xf>
    <xf numFmtId="177" fontId="8" fillId="0" borderId="0" xfId="2" applyNumberFormat="1" applyFont="1" applyFill="1" applyAlignment="1" applyProtection="1">
      <alignment vertical="center"/>
    </xf>
    <xf numFmtId="178" fontId="8" fillId="0" borderId="0" xfId="2" applyNumberFormat="1" applyFont="1" applyFill="1" applyAlignment="1" applyProtection="1">
      <alignment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left" wrapText="1"/>
    </xf>
    <xf numFmtId="0" fontId="11" fillId="0" borderId="1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177" fontId="11" fillId="0" borderId="3" xfId="1" applyNumberFormat="1" applyFont="1" applyFill="1" applyBorder="1" applyAlignment="1" applyProtection="1">
      <alignment horizontal="center" vertical="center" wrapText="1"/>
    </xf>
    <xf numFmtId="177" fontId="11" fillId="0" borderId="10" xfId="1" applyNumberFormat="1" applyFont="1" applyFill="1" applyBorder="1" applyAlignment="1" applyProtection="1">
      <alignment horizontal="center" vertical="center"/>
    </xf>
  </cellXfs>
  <cellStyles count="48">
    <cellStyle name="??" xfId="3"/>
    <cellStyle name="?? [0.00]_PERSONAL" xfId="4"/>
    <cellStyle name="???? [0.00]_PERSONAL" xfId="5"/>
    <cellStyle name="????_PERSONAL" xfId="6"/>
    <cellStyle name="??_PERSONAL" xfId="7"/>
    <cellStyle name="Calc Currency (0)" xfId="8"/>
    <cellStyle name="Calc Currency (2)" xfId="9"/>
    <cellStyle name="Calc Percent (0)" xfId="10"/>
    <cellStyle name="Calc Percent (1)" xfId="11"/>
    <cellStyle name="Calc Percent (2)" xfId="12"/>
    <cellStyle name="Calc Units (0)" xfId="13"/>
    <cellStyle name="Calc Units (1)" xfId="14"/>
    <cellStyle name="Calc Units (2)" xfId="15"/>
    <cellStyle name="Comma [0]_#6 Temps &amp; Contractors" xfId="16"/>
    <cellStyle name="Comma [00]" xfId="17"/>
    <cellStyle name="Comma_#6 Temps &amp; Contractors" xfId="18"/>
    <cellStyle name="Currency [0]_#6 Temps &amp; Contractors" xfId="19"/>
    <cellStyle name="Currency [00]" xfId="20"/>
    <cellStyle name="Currency_#6 Temps &amp; Contractors" xfId="21"/>
    <cellStyle name="Date Short" xfId="22"/>
    <cellStyle name="Enter Currency (0)" xfId="23"/>
    <cellStyle name="Enter Currency (2)" xfId="24"/>
    <cellStyle name="Enter Units (0)" xfId="25"/>
    <cellStyle name="Enter Units (1)" xfId="26"/>
    <cellStyle name="Enter Units (2)" xfId="27"/>
    <cellStyle name="Header1" xfId="28"/>
    <cellStyle name="Header2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 - Style1" xfId="35"/>
    <cellStyle name="Normal_# 41-Market &amp;Trends" xfId="36"/>
    <cellStyle name="Percent [0]" xfId="37"/>
    <cellStyle name="Percent [00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Text Indent A" xfId="45"/>
    <cellStyle name="Text Indent B" xfId="46"/>
    <cellStyle name="Text Indent C" xfId="47"/>
    <cellStyle name="標準" xfId="0" builtinId="0"/>
    <cellStyle name="標準_《作業用》★0709記者発表資料②高校等（第１～３表）個票データ" xfId="2"/>
    <cellStyle name="標準_高校96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gyo.mhlw.go.jp\sites\&#23398;&#21330;&#38306;&#20418;\&#65298;&#65296;&#23398;&#22577;\&#23398;&#22577;&#65300;&#21495;&#38598;&#35336;&#29992;\&#24179;&#25104;20&#24180;9&#26376;30&#26085;&#29694;&#22312;&#38598;&#35336;&#29992;&#65288;&#65298;&#65296;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-fileserver\&#23433;&#23450;&#37096;&#20849;&#26377;&#12501;&#12457;&#12523;&#12480;\Documents%20and%20Settings\Administrator\&#12487;&#12473;&#12463;&#12488;&#12483;&#12503;\&#25972;&#29702;&#28168;\&#65297;&#65303;&#23398;&#21330;&#22577;&#21578;\&#65296;&#65297;&#12539;&#23398;&#21330;&#26376;&#22577;&#65297;&#65303;&#65294;&#65296;&#65303;&#65374;&#65297;&#65304;&#65294;&#65296;&#65302;\2005-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1069;&#24180;&#27604;&#20837;&#12305;1115&#35352;&#32773;&#30330;&#34920;&#36039;&#26009;&#9313;&#39640;&#26657;&#31561;(&#31532;&#65297;&#65374;&#65299;&#34920;)&#20491;&#34920;&#12487;&#12540;&#124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本省報告）"/>
      <sheetName val="求人状況（本省報告）"/>
      <sheetName val="目次"/>
      <sheetName val="前年度データ１"/>
      <sheetName val="前年度データ２"/>
      <sheetName val="前年度データ３"/>
      <sheetName val="紹介状況"/>
      <sheetName val="内定状況"/>
      <sheetName val="内定状況（詳細データ）"/>
      <sheetName val="高校求人（各所）"/>
      <sheetName val="対比表"/>
      <sheetName val="４号"/>
      <sheetName val="４号（安定所別）"/>
      <sheetName val="4-1"/>
      <sheetName val="4-2"/>
      <sheetName val="4-3"/>
      <sheetName val="4-1（入力）"/>
      <sheetName val="4-2（入力）"/>
      <sheetName val="4-3（入力）"/>
      <sheetName val="岡山労働局"/>
      <sheetName val="岡山"/>
      <sheetName val="津山"/>
      <sheetName val="美作"/>
      <sheetName val="倉敷中央"/>
      <sheetName val="総社"/>
      <sheetName val="玉野"/>
      <sheetName val="児島"/>
      <sheetName val="和気"/>
      <sheetName val="備前"/>
      <sheetName val="高梁"/>
      <sheetName val="新見"/>
      <sheetName val="笠岡"/>
      <sheetName val="玉島"/>
      <sheetName val="西大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ｼｰﾄ"/>
      <sheetName val="様式1"/>
      <sheetName val="様式2"/>
      <sheetName val="前年比較表 中学"/>
      <sheetName val="前年比較表高校"/>
      <sheetName val="高校前年比較"/>
      <sheetName val="学報4"/>
      <sheetName val="学報4別添"/>
      <sheetName val="高知1"/>
      <sheetName val="山田1"/>
      <sheetName val="須崎1"/>
      <sheetName val="中村1"/>
      <sheetName val="安芸1"/>
      <sheetName val="伊野1"/>
      <sheetName val="高知"/>
      <sheetName val="山田"/>
      <sheetName val="須崎"/>
      <sheetName val="中村"/>
      <sheetName val="安芸"/>
      <sheetName val="いの"/>
      <sheetName val="データ"/>
    </sheetNames>
    <sheetDataSet>
      <sheetData sheetId="0" refreshError="1">
        <row r="6">
          <cell r="F6">
            <v>18</v>
          </cell>
        </row>
        <row r="7">
          <cell r="F7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学"/>
      <sheetName val="高校"/>
      <sheetName val="第１・２表"/>
      <sheetName val="第３表"/>
    </sheetNames>
    <sheetDataSet>
      <sheetData sheetId="0">
        <row r="1">
          <cell r="J1" t="str">
            <v>（平成25年9月末現在）</v>
          </cell>
        </row>
      </sheetData>
      <sheetData sheetId="1">
        <row r="5">
          <cell r="E5">
            <v>8368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workbookViewId="0"/>
  </sheetViews>
  <sheetFormatPr defaultRowHeight="13.5"/>
  <cols>
    <col min="1" max="1" width="7.25" style="10" customWidth="1"/>
    <col min="2" max="2" width="7.5" style="10" bestFit="1" customWidth="1"/>
    <col min="3" max="3" width="7.375" style="10" customWidth="1"/>
    <col min="4" max="4" width="5.625" style="107" customWidth="1"/>
    <col min="5" max="5" width="6.875" style="10" customWidth="1"/>
    <col min="6" max="6" width="5.625" style="107" customWidth="1"/>
    <col min="7" max="9" width="6.875" style="10" customWidth="1"/>
    <col min="10" max="10" width="5.625" style="107" customWidth="1"/>
    <col min="11" max="12" width="6.875" style="10" customWidth="1"/>
    <col min="13" max="13" width="7.75" style="108" customWidth="1"/>
    <col min="14" max="14" width="5.625" style="109" customWidth="1"/>
    <col min="15" max="15" width="6.875" style="10" customWidth="1"/>
    <col min="16" max="16" width="5.75" style="107" customWidth="1"/>
    <col min="17" max="18" width="6.875" style="10" customWidth="1"/>
    <col min="19" max="16384" width="9" style="10"/>
  </cols>
  <sheetData>
    <row r="1" spans="1:18" ht="15">
      <c r="A1" s="1" t="s">
        <v>0</v>
      </c>
      <c r="B1" s="2"/>
      <c r="C1" s="3"/>
      <c r="D1" s="4"/>
      <c r="E1" s="5"/>
      <c r="F1" s="6"/>
      <c r="G1" s="5"/>
      <c r="H1" s="5"/>
      <c r="I1" s="5"/>
      <c r="J1" s="6"/>
      <c r="K1" s="5"/>
      <c r="L1" s="5"/>
      <c r="M1" s="7"/>
      <c r="N1" s="8"/>
      <c r="O1" s="5"/>
      <c r="P1" s="6"/>
      <c r="Q1" s="5"/>
      <c r="R1" s="9" t="str">
        <f>[3]中学!J1</f>
        <v>（平成25年9月末現在）</v>
      </c>
    </row>
    <row r="2" spans="1:18" ht="6" customHeight="1" thickBot="1">
      <c r="A2" s="11"/>
      <c r="B2" s="12"/>
      <c r="C2" s="13"/>
      <c r="D2" s="14"/>
      <c r="E2" s="15"/>
      <c r="F2" s="16"/>
      <c r="G2" s="15"/>
      <c r="H2" s="15"/>
      <c r="I2" s="15"/>
      <c r="J2" s="16"/>
      <c r="K2" s="15"/>
      <c r="L2" s="15"/>
      <c r="M2" s="17"/>
      <c r="N2" s="18"/>
      <c r="O2" s="15"/>
      <c r="P2" s="16"/>
      <c r="Q2" s="15"/>
      <c r="R2" s="15"/>
    </row>
    <row r="3" spans="1:18" s="21" customFormat="1" ht="15.75" customHeight="1">
      <c r="A3" s="114" t="s">
        <v>1</v>
      </c>
      <c r="B3" s="116" t="s">
        <v>2</v>
      </c>
      <c r="C3" s="118" t="s">
        <v>3</v>
      </c>
      <c r="D3" s="19"/>
      <c r="E3" s="110" t="s">
        <v>4</v>
      </c>
      <c r="F3" s="111"/>
      <c r="G3" s="111"/>
      <c r="H3" s="120"/>
      <c r="I3" s="110" t="s">
        <v>5</v>
      </c>
      <c r="J3" s="111"/>
      <c r="K3" s="111"/>
      <c r="L3" s="120"/>
      <c r="M3" s="121" t="s">
        <v>6</v>
      </c>
      <c r="N3" s="20"/>
      <c r="O3" s="110" t="s">
        <v>7</v>
      </c>
      <c r="P3" s="111"/>
      <c r="Q3" s="111"/>
      <c r="R3" s="112"/>
    </row>
    <row r="4" spans="1:18" s="21" customFormat="1" ht="21" customHeight="1" thickBot="1">
      <c r="A4" s="115"/>
      <c r="B4" s="117"/>
      <c r="C4" s="119"/>
      <c r="D4" s="22" t="s">
        <v>8</v>
      </c>
      <c r="E4" s="23" t="s">
        <v>9</v>
      </c>
      <c r="F4" s="24" t="s">
        <v>8</v>
      </c>
      <c r="G4" s="25" t="s">
        <v>10</v>
      </c>
      <c r="H4" s="26" t="s">
        <v>11</v>
      </c>
      <c r="I4" s="23" t="s">
        <v>9</v>
      </c>
      <c r="J4" s="24" t="s">
        <v>8</v>
      </c>
      <c r="K4" s="25" t="s">
        <v>10</v>
      </c>
      <c r="L4" s="27" t="s">
        <v>11</v>
      </c>
      <c r="M4" s="122"/>
      <c r="N4" s="28" t="s">
        <v>12</v>
      </c>
      <c r="O4" s="29" t="s">
        <v>9</v>
      </c>
      <c r="P4" s="24" t="s">
        <v>12</v>
      </c>
      <c r="Q4" s="25" t="s">
        <v>10</v>
      </c>
      <c r="R4" s="30" t="s">
        <v>11</v>
      </c>
    </row>
    <row r="5" spans="1:18" s="43" customFormat="1" ht="21" customHeight="1" thickTop="1">
      <c r="A5" s="31" t="s">
        <v>13</v>
      </c>
      <c r="B5" s="32" t="s">
        <v>14</v>
      </c>
      <c r="C5" s="33">
        <v>8368</v>
      </c>
      <c r="D5" s="34">
        <v>42.3</v>
      </c>
      <c r="E5" s="33">
        <v>8750</v>
      </c>
      <c r="F5" s="34">
        <v>-7.7</v>
      </c>
      <c r="G5" s="35">
        <v>4341</v>
      </c>
      <c r="H5" s="36">
        <v>4409</v>
      </c>
      <c r="I5" s="33">
        <v>1987</v>
      </c>
      <c r="J5" s="34">
        <v>11.6</v>
      </c>
      <c r="K5" s="35">
        <v>1242</v>
      </c>
      <c r="L5" s="37">
        <v>745</v>
      </c>
      <c r="M5" s="38">
        <v>0.95634285714285716</v>
      </c>
      <c r="N5" s="39">
        <v>0.33999999999999997</v>
      </c>
      <c r="O5" s="40">
        <v>22.708571428571428</v>
      </c>
      <c r="P5" s="34">
        <v>3.8999999999999986</v>
      </c>
      <c r="Q5" s="41">
        <v>28.610919143054598</v>
      </c>
      <c r="R5" s="42">
        <v>16.897255613517803</v>
      </c>
    </row>
    <row r="6" spans="1:18" s="43" customFormat="1" ht="21" customHeight="1">
      <c r="A6" s="44" t="s">
        <v>15</v>
      </c>
      <c r="B6" s="45" t="s">
        <v>16</v>
      </c>
      <c r="C6" s="46">
        <v>2357</v>
      </c>
      <c r="D6" s="47">
        <v>29.5</v>
      </c>
      <c r="E6" s="46">
        <v>3684</v>
      </c>
      <c r="F6" s="47">
        <v>-11.3</v>
      </c>
      <c r="G6" s="48">
        <v>2078</v>
      </c>
      <c r="H6" s="49">
        <v>1606</v>
      </c>
      <c r="I6" s="46">
        <v>1344</v>
      </c>
      <c r="J6" s="47">
        <v>7.3</v>
      </c>
      <c r="K6" s="48">
        <v>868</v>
      </c>
      <c r="L6" s="49">
        <v>476</v>
      </c>
      <c r="M6" s="50">
        <v>0.63979370249728551</v>
      </c>
      <c r="N6" s="51">
        <v>0.2</v>
      </c>
      <c r="O6" s="52">
        <v>36.482084690553748</v>
      </c>
      <c r="P6" s="47">
        <v>6.3000000000000007</v>
      </c>
      <c r="Q6" s="53">
        <v>41.770933589990378</v>
      </c>
      <c r="R6" s="54">
        <v>29.638854296388544</v>
      </c>
    </row>
    <row r="7" spans="1:18" s="43" customFormat="1" ht="21" customHeight="1">
      <c r="A7" s="55" t="s">
        <v>17</v>
      </c>
      <c r="B7" s="56" t="s">
        <v>16</v>
      </c>
      <c r="C7" s="57">
        <v>3388</v>
      </c>
      <c r="D7" s="58">
        <v>16.100000000000001</v>
      </c>
      <c r="E7" s="57">
        <v>3286</v>
      </c>
      <c r="F7" s="58">
        <v>-6</v>
      </c>
      <c r="G7" s="59">
        <v>1937</v>
      </c>
      <c r="H7" s="60">
        <v>1349</v>
      </c>
      <c r="I7" s="57">
        <v>1765</v>
      </c>
      <c r="J7" s="58">
        <v>3.8</v>
      </c>
      <c r="K7" s="59">
        <v>1056</v>
      </c>
      <c r="L7" s="60">
        <v>709</v>
      </c>
      <c r="M7" s="61">
        <v>1.0310407790626901</v>
      </c>
      <c r="N7" s="62">
        <v>0.19000000000000006</v>
      </c>
      <c r="O7" s="63">
        <v>53.712720632988429</v>
      </c>
      <c r="P7" s="58">
        <v>5</v>
      </c>
      <c r="Q7" s="64">
        <v>54.517294785751162</v>
      </c>
      <c r="R7" s="65">
        <v>52.557449962935507</v>
      </c>
    </row>
    <row r="8" spans="1:18" s="43" customFormat="1" ht="21" customHeight="1">
      <c r="A8" s="55" t="s">
        <v>18</v>
      </c>
      <c r="B8" s="56" t="s">
        <v>16</v>
      </c>
      <c r="C8" s="57">
        <v>6643</v>
      </c>
      <c r="D8" s="58">
        <v>21.4</v>
      </c>
      <c r="E8" s="57">
        <v>4198</v>
      </c>
      <c r="F8" s="58">
        <v>-0.8</v>
      </c>
      <c r="G8" s="59">
        <v>2312</v>
      </c>
      <c r="H8" s="60">
        <v>1886</v>
      </c>
      <c r="I8" s="57">
        <v>1818</v>
      </c>
      <c r="J8" s="58">
        <v>12.2</v>
      </c>
      <c r="K8" s="59">
        <v>1090</v>
      </c>
      <c r="L8" s="60">
        <v>728</v>
      </c>
      <c r="M8" s="61">
        <v>1.5824202000952834</v>
      </c>
      <c r="N8" s="62">
        <v>0.29000000000000004</v>
      </c>
      <c r="O8" s="63">
        <v>43.306336350643164</v>
      </c>
      <c r="P8" s="58">
        <v>5</v>
      </c>
      <c r="Q8" s="64">
        <v>47.145328719723182</v>
      </c>
      <c r="R8" s="65">
        <v>38.600212089077409</v>
      </c>
    </row>
    <row r="9" spans="1:18" s="43" customFormat="1" ht="21" customHeight="1">
      <c r="A9" s="55" t="s">
        <v>19</v>
      </c>
      <c r="B9" s="56" t="s">
        <v>16</v>
      </c>
      <c r="C9" s="57">
        <v>2147</v>
      </c>
      <c r="D9" s="58">
        <v>30.8</v>
      </c>
      <c r="E9" s="57">
        <v>2554</v>
      </c>
      <c r="F9" s="58">
        <v>-4.0999999999999996</v>
      </c>
      <c r="G9" s="59">
        <v>1503</v>
      </c>
      <c r="H9" s="60">
        <v>1051</v>
      </c>
      <c r="I9" s="57">
        <v>977</v>
      </c>
      <c r="J9" s="58">
        <v>12.7</v>
      </c>
      <c r="K9" s="59">
        <v>603</v>
      </c>
      <c r="L9" s="60">
        <v>374</v>
      </c>
      <c r="M9" s="61">
        <v>0.84064212999216914</v>
      </c>
      <c r="N9" s="62">
        <v>0.21999999999999997</v>
      </c>
      <c r="O9" s="63">
        <v>38.253719655442438</v>
      </c>
      <c r="P9" s="58">
        <v>5.6999999999999957</v>
      </c>
      <c r="Q9" s="64">
        <v>40.119760479041915</v>
      </c>
      <c r="R9" s="65">
        <v>35.58515699333968</v>
      </c>
    </row>
    <row r="10" spans="1:18" s="43" customFormat="1" ht="21" customHeight="1">
      <c r="A10" s="55" t="s">
        <v>20</v>
      </c>
      <c r="B10" s="56" t="s">
        <v>16</v>
      </c>
      <c r="C10" s="57">
        <v>3111</v>
      </c>
      <c r="D10" s="58">
        <v>22.3</v>
      </c>
      <c r="E10" s="57">
        <v>2915</v>
      </c>
      <c r="F10" s="58">
        <v>-1.5</v>
      </c>
      <c r="G10" s="59">
        <v>1689</v>
      </c>
      <c r="H10" s="60">
        <v>1226</v>
      </c>
      <c r="I10" s="57">
        <v>1354</v>
      </c>
      <c r="J10" s="58">
        <v>11.5</v>
      </c>
      <c r="K10" s="59">
        <v>831</v>
      </c>
      <c r="L10" s="60">
        <v>523</v>
      </c>
      <c r="M10" s="61">
        <v>1.0672384219554032</v>
      </c>
      <c r="N10" s="62">
        <v>0.21000000000000008</v>
      </c>
      <c r="O10" s="63">
        <v>46.449399656946824</v>
      </c>
      <c r="P10" s="58">
        <v>5.3999999999999986</v>
      </c>
      <c r="Q10" s="64">
        <v>49.200710479573715</v>
      </c>
      <c r="R10" s="65">
        <v>42.659053833605221</v>
      </c>
    </row>
    <row r="11" spans="1:18" s="43" customFormat="1" ht="21" customHeight="1">
      <c r="A11" s="66" t="s">
        <v>21</v>
      </c>
      <c r="B11" s="67" t="s">
        <v>16</v>
      </c>
      <c r="C11" s="68">
        <v>6382</v>
      </c>
      <c r="D11" s="69">
        <v>30.7</v>
      </c>
      <c r="E11" s="68">
        <v>4950</v>
      </c>
      <c r="F11" s="69">
        <v>-7.5</v>
      </c>
      <c r="G11" s="70">
        <v>2912</v>
      </c>
      <c r="H11" s="71">
        <v>2038</v>
      </c>
      <c r="I11" s="68">
        <v>2237</v>
      </c>
      <c r="J11" s="69">
        <v>4.8</v>
      </c>
      <c r="K11" s="70">
        <v>1423</v>
      </c>
      <c r="L11" s="71">
        <v>814</v>
      </c>
      <c r="M11" s="72">
        <v>1.2892929292929294</v>
      </c>
      <c r="N11" s="73">
        <v>0.38</v>
      </c>
      <c r="O11" s="74">
        <v>45.191919191919197</v>
      </c>
      <c r="P11" s="69">
        <v>5.3000000000000043</v>
      </c>
      <c r="Q11" s="75">
        <v>48.866758241758241</v>
      </c>
      <c r="R11" s="76">
        <v>39.941118743866539</v>
      </c>
    </row>
    <row r="12" spans="1:18" s="43" customFormat="1" ht="21" customHeight="1">
      <c r="A12" s="44" t="s">
        <v>22</v>
      </c>
      <c r="B12" s="77" t="s">
        <v>23</v>
      </c>
      <c r="C12" s="46">
        <v>5113</v>
      </c>
      <c r="D12" s="47">
        <v>9.1</v>
      </c>
      <c r="E12" s="46">
        <v>4734</v>
      </c>
      <c r="F12" s="47">
        <v>-6.4</v>
      </c>
      <c r="G12" s="48">
        <v>2677</v>
      </c>
      <c r="H12" s="49">
        <v>2057</v>
      </c>
      <c r="I12" s="46">
        <v>1998</v>
      </c>
      <c r="J12" s="47">
        <v>6.8</v>
      </c>
      <c r="K12" s="48">
        <v>1276</v>
      </c>
      <c r="L12" s="49">
        <v>722</v>
      </c>
      <c r="M12" s="50">
        <v>1.0800591465990705</v>
      </c>
      <c r="N12" s="51">
        <v>0.15000000000000002</v>
      </c>
      <c r="O12" s="52">
        <v>42.20532319391635</v>
      </c>
      <c r="P12" s="47">
        <v>5.2000000000000028</v>
      </c>
      <c r="Q12" s="53">
        <v>47.66529697422488</v>
      </c>
      <c r="R12" s="54">
        <v>35.09965969859018</v>
      </c>
    </row>
    <row r="13" spans="1:18" s="43" customFormat="1" ht="21" customHeight="1">
      <c r="A13" s="55" t="s">
        <v>24</v>
      </c>
      <c r="B13" s="78" t="s">
        <v>23</v>
      </c>
      <c r="C13" s="57">
        <v>3831</v>
      </c>
      <c r="D13" s="58">
        <v>12.6</v>
      </c>
      <c r="E13" s="57">
        <v>3829</v>
      </c>
      <c r="F13" s="58">
        <v>0.7</v>
      </c>
      <c r="G13" s="59">
        <v>2349</v>
      </c>
      <c r="H13" s="60">
        <v>1480</v>
      </c>
      <c r="I13" s="57">
        <v>1865</v>
      </c>
      <c r="J13" s="58">
        <v>15.8</v>
      </c>
      <c r="K13" s="59">
        <v>1222</v>
      </c>
      <c r="L13" s="60">
        <v>643</v>
      </c>
      <c r="M13" s="61">
        <v>1.0005223295899712</v>
      </c>
      <c r="N13" s="62">
        <v>0.10999999999999999</v>
      </c>
      <c r="O13" s="63">
        <v>48.707234264821103</v>
      </c>
      <c r="P13" s="58">
        <v>6.3000000000000043</v>
      </c>
      <c r="Q13" s="64">
        <v>52.022137079608342</v>
      </c>
      <c r="R13" s="65">
        <v>43.445945945945944</v>
      </c>
    </row>
    <row r="14" spans="1:18" s="43" customFormat="1" ht="21" customHeight="1">
      <c r="A14" s="55" t="s">
        <v>25</v>
      </c>
      <c r="B14" s="78" t="s">
        <v>23</v>
      </c>
      <c r="C14" s="57">
        <v>4031</v>
      </c>
      <c r="D14" s="58">
        <v>3.6</v>
      </c>
      <c r="E14" s="57">
        <v>3042</v>
      </c>
      <c r="F14" s="58">
        <v>-3.2</v>
      </c>
      <c r="G14" s="59">
        <v>1809</v>
      </c>
      <c r="H14" s="60">
        <v>1233</v>
      </c>
      <c r="I14" s="57">
        <v>1544</v>
      </c>
      <c r="J14" s="58">
        <v>0.2</v>
      </c>
      <c r="K14" s="59">
        <v>1021</v>
      </c>
      <c r="L14" s="60">
        <v>523</v>
      </c>
      <c r="M14" s="61">
        <v>1.3251150558842866</v>
      </c>
      <c r="N14" s="62">
        <v>9.000000000000008E-2</v>
      </c>
      <c r="O14" s="63">
        <v>50.75608152531229</v>
      </c>
      <c r="P14" s="58">
        <v>1.7999999999999972</v>
      </c>
      <c r="Q14" s="64">
        <v>56.4400221116639</v>
      </c>
      <c r="R14" s="65">
        <v>42.416869424168695</v>
      </c>
    </row>
    <row r="15" spans="1:18" s="43" customFormat="1" ht="21" customHeight="1">
      <c r="A15" s="55" t="s">
        <v>26</v>
      </c>
      <c r="B15" s="78" t="s">
        <v>23</v>
      </c>
      <c r="C15" s="57">
        <v>7648</v>
      </c>
      <c r="D15" s="58">
        <v>15.5</v>
      </c>
      <c r="E15" s="57">
        <v>7090</v>
      </c>
      <c r="F15" s="58">
        <v>-1.8</v>
      </c>
      <c r="G15" s="59">
        <v>3842</v>
      </c>
      <c r="H15" s="60">
        <v>3248</v>
      </c>
      <c r="I15" s="57">
        <v>3372</v>
      </c>
      <c r="J15" s="58">
        <v>11.5</v>
      </c>
      <c r="K15" s="59">
        <v>1905</v>
      </c>
      <c r="L15" s="60">
        <v>1467</v>
      </c>
      <c r="M15" s="61">
        <v>1.0787023977433003</v>
      </c>
      <c r="N15" s="62">
        <v>0.16000000000000003</v>
      </c>
      <c r="O15" s="63">
        <v>47.559943582510577</v>
      </c>
      <c r="P15" s="58">
        <v>5.7000000000000028</v>
      </c>
      <c r="Q15" s="64">
        <v>49.583550234252996</v>
      </c>
      <c r="R15" s="65">
        <v>45.166256157635473</v>
      </c>
    </row>
    <row r="16" spans="1:18" s="43" customFormat="1" ht="21" customHeight="1">
      <c r="A16" s="66" t="s">
        <v>27</v>
      </c>
      <c r="B16" s="79" t="s">
        <v>23</v>
      </c>
      <c r="C16" s="68">
        <v>6546</v>
      </c>
      <c r="D16" s="69">
        <v>29.4</v>
      </c>
      <c r="E16" s="68">
        <v>5564</v>
      </c>
      <c r="F16" s="69">
        <v>-2.8</v>
      </c>
      <c r="G16" s="70">
        <v>3166</v>
      </c>
      <c r="H16" s="71">
        <v>2398</v>
      </c>
      <c r="I16" s="68">
        <v>2432</v>
      </c>
      <c r="J16" s="69">
        <v>11.3</v>
      </c>
      <c r="K16" s="70">
        <v>1426</v>
      </c>
      <c r="L16" s="71">
        <v>1006</v>
      </c>
      <c r="M16" s="72">
        <v>1.176491732566499</v>
      </c>
      <c r="N16" s="73">
        <v>0.29999999999999993</v>
      </c>
      <c r="O16" s="74">
        <v>43.709561466570811</v>
      </c>
      <c r="P16" s="69">
        <v>5.5</v>
      </c>
      <c r="Q16" s="75">
        <v>45.041061276058123</v>
      </c>
      <c r="R16" s="76">
        <v>41.951626355296078</v>
      </c>
    </row>
    <row r="17" spans="1:18" s="43" customFormat="1" ht="21" customHeight="1">
      <c r="A17" s="44" t="s">
        <v>28</v>
      </c>
      <c r="B17" s="77" t="s">
        <v>29</v>
      </c>
      <c r="C17" s="46">
        <v>23469</v>
      </c>
      <c r="D17" s="47">
        <v>20.5</v>
      </c>
      <c r="E17" s="46">
        <v>5931</v>
      </c>
      <c r="F17" s="47">
        <v>-1.9</v>
      </c>
      <c r="G17" s="48">
        <v>3522</v>
      </c>
      <c r="H17" s="49">
        <v>2409</v>
      </c>
      <c r="I17" s="46">
        <v>2397</v>
      </c>
      <c r="J17" s="47">
        <v>23.6</v>
      </c>
      <c r="K17" s="48">
        <v>1485</v>
      </c>
      <c r="L17" s="49">
        <v>912</v>
      </c>
      <c r="M17" s="50">
        <v>3.9570055639858372</v>
      </c>
      <c r="N17" s="51">
        <v>0.73999999999999977</v>
      </c>
      <c r="O17" s="52">
        <v>40.414769853313096</v>
      </c>
      <c r="P17" s="47">
        <v>8.2999999999999972</v>
      </c>
      <c r="Q17" s="53">
        <v>42.163543441226572</v>
      </c>
      <c r="R17" s="54">
        <v>37.858032378580326</v>
      </c>
    </row>
    <row r="18" spans="1:18" s="43" customFormat="1" ht="21" customHeight="1">
      <c r="A18" s="66" t="s">
        <v>30</v>
      </c>
      <c r="B18" s="79" t="s">
        <v>29</v>
      </c>
      <c r="C18" s="68">
        <v>5850</v>
      </c>
      <c r="D18" s="69">
        <v>12.3</v>
      </c>
      <c r="E18" s="68">
        <v>5063</v>
      </c>
      <c r="F18" s="69">
        <v>-2</v>
      </c>
      <c r="G18" s="70">
        <v>3013</v>
      </c>
      <c r="H18" s="71">
        <v>2050</v>
      </c>
      <c r="I18" s="68">
        <v>1697</v>
      </c>
      <c r="J18" s="69">
        <v>5.6</v>
      </c>
      <c r="K18" s="70">
        <v>1057</v>
      </c>
      <c r="L18" s="71">
        <v>640</v>
      </c>
      <c r="M18" s="72">
        <v>1.1554414378826783</v>
      </c>
      <c r="N18" s="73">
        <v>0.14999999999999991</v>
      </c>
      <c r="O18" s="74">
        <v>33.517677266442817</v>
      </c>
      <c r="P18" s="69">
        <v>2.3999999999999986</v>
      </c>
      <c r="Q18" s="75">
        <v>35.081314304679722</v>
      </c>
      <c r="R18" s="76">
        <v>31.219512195121951</v>
      </c>
    </row>
    <row r="19" spans="1:18" s="43" customFormat="1" ht="21" customHeight="1">
      <c r="A19" s="80" t="s">
        <v>31</v>
      </c>
      <c r="B19" s="81" t="s">
        <v>32</v>
      </c>
      <c r="C19" s="82">
        <v>4503</v>
      </c>
      <c r="D19" s="83">
        <v>25.1</v>
      </c>
      <c r="E19" s="82">
        <v>3512</v>
      </c>
      <c r="F19" s="83">
        <v>-3.9</v>
      </c>
      <c r="G19" s="84">
        <v>2024</v>
      </c>
      <c r="H19" s="85">
        <v>1488</v>
      </c>
      <c r="I19" s="82">
        <v>1730</v>
      </c>
      <c r="J19" s="83">
        <v>8.9</v>
      </c>
      <c r="K19" s="84">
        <v>1028</v>
      </c>
      <c r="L19" s="85">
        <v>702</v>
      </c>
      <c r="M19" s="86">
        <v>1.2821753986332574</v>
      </c>
      <c r="N19" s="87">
        <v>0.29000000000000004</v>
      </c>
      <c r="O19" s="88">
        <v>49.259681093394079</v>
      </c>
      <c r="P19" s="83">
        <v>5.7999999999999972</v>
      </c>
      <c r="Q19" s="89">
        <v>50.790513833992094</v>
      </c>
      <c r="R19" s="90">
        <v>47.177419354838712</v>
      </c>
    </row>
    <row r="20" spans="1:18" s="43" customFormat="1" ht="21" customHeight="1">
      <c r="A20" s="44" t="s">
        <v>33</v>
      </c>
      <c r="B20" s="77" t="s">
        <v>34</v>
      </c>
      <c r="C20" s="46">
        <v>2687</v>
      </c>
      <c r="D20" s="47">
        <v>6.7</v>
      </c>
      <c r="E20" s="46">
        <v>1977</v>
      </c>
      <c r="F20" s="47">
        <v>4.5999999999999996</v>
      </c>
      <c r="G20" s="48">
        <v>1247</v>
      </c>
      <c r="H20" s="49">
        <v>730</v>
      </c>
      <c r="I20" s="46">
        <v>1313</v>
      </c>
      <c r="J20" s="47">
        <v>9.1</v>
      </c>
      <c r="K20" s="48">
        <v>870</v>
      </c>
      <c r="L20" s="49">
        <v>443</v>
      </c>
      <c r="M20" s="50">
        <v>1.359129994941831</v>
      </c>
      <c r="N20" s="51">
        <v>3.0000000000000027E-2</v>
      </c>
      <c r="O20" s="52">
        <v>66.413758219524539</v>
      </c>
      <c r="P20" s="47">
        <v>2.7000000000000028</v>
      </c>
      <c r="Q20" s="53">
        <v>69.767441860465112</v>
      </c>
      <c r="R20" s="54">
        <v>60.684931506849317</v>
      </c>
    </row>
    <row r="21" spans="1:18" s="43" customFormat="1" ht="21" customHeight="1">
      <c r="A21" s="55" t="s">
        <v>35</v>
      </c>
      <c r="B21" s="78" t="s">
        <v>34</v>
      </c>
      <c r="C21" s="57">
        <v>2938</v>
      </c>
      <c r="D21" s="58">
        <v>20.6</v>
      </c>
      <c r="E21" s="57">
        <v>1977</v>
      </c>
      <c r="F21" s="58">
        <v>-1.2</v>
      </c>
      <c r="G21" s="59">
        <v>1130</v>
      </c>
      <c r="H21" s="60">
        <v>847</v>
      </c>
      <c r="I21" s="57">
        <v>1172</v>
      </c>
      <c r="J21" s="58">
        <v>3.4</v>
      </c>
      <c r="K21" s="59">
        <v>676</v>
      </c>
      <c r="L21" s="60">
        <v>496</v>
      </c>
      <c r="M21" s="61">
        <v>1.4860900354071827</v>
      </c>
      <c r="N21" s="62">
        <v>0.27</v>
      </c>
      <c r="O21" s="63">
        <v>59.281740010116337</v>
      </c>
      <c r="P21" s="58">
        <v>2.5999999999999943</v>
      </c>
      <c r="Q21" s="64">
        <v>59.823008849557525</v>
      </c>
      <c r="R21" s="65">
        <v>58.559622195985824</v>
      </c>
    </row>
    <row r="22" spans="1:18" s="43" customFormat="1" ht="21" customHeight="1">
      <c r="A22" s="66" t="s">
        <v>36</v>
      </c>
      <c r="B22" s="79" t="s">
        <v>34</v>
      </c>
      <c r="C22" s="68">
        <v>2201</v>
      </c>
      <c r="D22" s="69">
        <v>17.600000000000001</v>
      </c>
      <c r="E22" s="68">
        <v>1720</v>
      </c>
      <c r="F22" s="69">
        <v>-2.8</v>
      </c>
      <c r="G22" s="70">
        <v>988</v>
      </c>
      <c r="H22" s="71">
        <v>732</v>
      </c>
      <c r="I22" s="68">
        <v>1009</v>
      </c>
      <c r="J22" s="69">
        <v>0.3</v>
      </c>
      <c r="K22" s="70">
        <v>603</v>
      </c>
      <c r="L22" s="71">
        <v>406</v>
      </c>
      <c r="M22" s="72">
        <v>1.2796511627906977</v>
      </c>
      <c r="N22" s="73">
        <v>0.21999999999999997</v>
      </c>
      <c r="O22" s="74">
        <v>58.662790697674417</v>
      </c>
      <c r="P22" s="69">
        <v>1.8000000000000043</v>
      </c>
      <c r="Q22" s="75">
        <v>61.032388663967609</v>
      </c>
      <c r="R22" s="76">
        <v>55.464480874316934</v>
      </c>
    </row>
    <row r="23" spans="1:18" s="43" customFormat="1" ht="21" customHeight="1">
      <c r="A23" s="44" t="s">
        <v>37</v>
      </c>
      <c r="B23" s="77" t="s">
        <v>32</v>
      </c>
      <c r="C23" s="46">
        <v>1251</v>
      </c>
      <c r="D23" s="47">
        <v>20.5</v>
      </c>
      <c r="E23" s="46">
        <v>1254</v>
      </c>
      <c r="F23" s="47">
        <v>8</v>
      </c>
      <c r="G23" s="48">
        <v>756</v>
      </c>
      <c r="H23" s="49">
        <v>498</v>
      </c>
      <c r="I23" s="46">
        <v>518</v>
      </c>
      <c r="J23" s="47">
        <v>9.1</v>
      </c>
      <c r="K23" s="48">
        <v>371</v>
      </c>
      <c r="L23" s="49">
        <v>147</v>
      </c>
      <c r="M23" s="50">
        <v>0.99760765550239239</v>
      </c>
      <c r="N23" s="51">
        <v>0.10999999999999999</v>
      </c>
      <c r="O23" s="52">
        <v>41.30781499202552</v>
      </c>
      <c r="P23" s="47">
        <v>0.39999999999999858</v>
      </c>
      <c r="Q23" s="53">
        <v>49.074074074074076</v>
      </c>
      <c r="R23" s="54">
        <v>29.518072289156628</v>
      </c>
    </row>
    <row r="24" spans="1:18" s="43" customFormat="1" ht="21" customHeight="1">
      <c r="A24" s="66" t="s">
        <v>38</v>
      </c>
      <c r="B24" s="79" t="s">
        <v>32</v>
      </c>
      <c r="C24" s="68">
        <v>3190</v>
      </c>
      <c r="D24" s="69">
        <v>17.2</v>
      </c>
      <c r="E24" s="68">
        <v>3262</v>
      </c>
      <c r="F24" s="69">
        <v>3.4</v>
      </c>
      <c r="G24" s="70">
        <v>2000</v>
      </c>
      <c r="H24" s="71">
        <v>1262</v>
      </c>
      <c r="I24" s="68">
        <v>1421</v>
      </c>
      <c r="J24" s="69">
        <v>3</v>
      </c>
      <c r="K24" s="70">
        <v>907</v>
      </c>
      <c r="L24" s="71">
        <v>514</v>
      </c>
      <c r="M24" s="72">
        <v>0.97792765174739427</v>
      </c>
      <c r="N24" s="73">
        <v>0.12</v>
      </c>
      <c r="O24" s="74">
        <v>43.562231759656648</v>
      </c>
      <c r="P24" s="69">
        <v>-0.10000000000000142</v>
      </c>
      <c r="Q24" s="75">
        <v>45.35</v>
      </c>
      <c r="R24" s="76">
        <v>40.729001584786054</v>
      </c>
    </row>
    <row r="25" spans="1:18" s="43" customFormat="1" ht="21" customHeight="1">
      <c r="A25" s="44" t="s">
        <v>39</v>
      </c>
      <c r="B25" s="77" t="s">
        <v>40</v>
      </c>
      <c r="C25" s="46">
        <v>4688</v>
      </c>
      <c r="D25" s="47">
        <v>11.4</v>
      </c>
      <c r="E25" s="46">
        <v>4093</v>
      </c>
      <c r="F25" s="47">
        <v>-1.9</v>
      </c>
      <c r="G25" s="48">
        <v>2427</v>
      </c>
      <c r="H25" s="49">
        <v>1666</v>
      </c>
      <c r="I25" s="46">
        <v>2089</v>
      </c>
      <c r="J25" s="47">
        <v>12.9</v>
      </c>
      <c r="K25" s="48">
        <v>1321</v>
      </c>
      <c r="L25" s="49">
        <v>768</v>
      </c>
      <c r="M25" s="50">
        <v>1.1453701441485462</v>
      </c>
      <c r="N25" s="51">
        <v>0.1399999999999999</v>
      </c>
      <c r="O25" s="52">
        <v>51.038358172489616</v>
      </c>
      <c r="P25" s="47">
        <v>6.6000000000000014</v>
      </c>
      <c r="Q25" s="53">
        <v>54.429336629583844</v>
      </c>
      <c r="R25" s="54">
        <v>46.098439375750303</v>
      </c>
    </row>
    <row r="26" spans="1:18" s="43" customFormat="1" ht="21" customHeight="1">
      <c r="A26" s="55" t="s">
        <v>41</v>
      </c>
      <c r="B26" s="56" t="s">
        <v>40</v>
      </c>
      <c r="C26" s="57">
        <v>7223</v>
      </c>
      <c r="D26" s="58">
        <v>3.8</v>
      </c>
      <c r="E26" s="57">
        <v>6429</v>
      </c>
      <c r="F26" s="58">
        <v>-5.3</v>
      </c>
      <c r="G26" s="59">
        <v>3680</v>
      </c>
      <c r="H26" s="60">
        <v>2749</v>
      </c>
      <c r="I26" s="57">
        <v>3336</v>
      </c>
      <c r="J26" s="58">
        <v>4.2</v>
      </c>
      <c r="K26" s="59">
        <v>1975</v>
      </c>
      <c r="L26" s="60">
        <v>1361</v>
      </c>
      <c r="M26" s="61">
        <v>1.1235028775859388</v>
      </c>
      <c r="N26" s="62">
        <v>0.10000000000000009</v>
      </c>
      <c r="O26" s="63">
        <v>51.889874008399438</v>
      </c>
      <c r="P26" s="58">
        <v>4.6999999999999957</v>
      </c>
      <c r="Q26" s="64">
        <v>53.66847826086957</v>
      </c>
      <c r="R26" s="65">
        <v>49.508912331757003</v>
      </c>
    </row>
    <row r="27" spans="1:18" s="43" customFormat="1" ht="21" customHeight="1">
      <c r="A27" s="55" t="s">
        <v>42</v>
      </c>
      <c r="B27" s="56" t="s">
        <v>40</v>
      </c>
      <c r="C27" s="57">
        <v>18621</v>
      </c>
      <c r="D27" s="58">
        <v>7.5</v>
      </c>
      <c r="E27" s="57">
        <v>11085</v>
      </c>
      <c r="F27" s="58">
        <v>-0.4</v>
      </c>
      <c r="G27" s="59">
        <v>6440</v>
      </c>
      <c r="H27" s="60">
        <v>4645</v>
      </c>
      <c r="I27" s="57">
        <v>6707</v>
      </c>
      <c r="J27" s="58">
        <v>4.8</v>
      </c>
      <c r="K27" s="59">
        <v>4079</v>
      </c>
      <c r="L27" s="60">
        <v>2628</v>
      </c>
      <c r="M27" s="61">
        <v>1.6798376184032475</v>
      </c>
      <c r="N27" s="62">
        <v>0.11999999999999988</v>
      </c>
      <c r="O27" s="63">
        <v>60.505187189896262</v>
      </c>
      <c r="P27" s="58">
        <v>3</v>
      </c>
      <c r="Q27" s="64">
        <v>63.338509316770185</v>
      </c>
      <c r="R27" s="65">
        <v>56.576964477933267</v>
      </c>
    </row>
    <row r="28" spans="1:18" s="43" customFormat="1" ht="21" customHeight="1">
      <c r="A28" s="66" t="s">
        <v>43</v>
      </c>
      <c r="B28" s="67" t="s">
        <v>40</v>
      </c>
      <c r="C28" s="68">
        <v>4059</v>
      </c>
      <c r="D28" s="69">
        <v>6.8</v>
      </c>
      <c r="E28" s="68">
        <v>3873</v>
      </c>
      <c r="F28" s="69">
        <v>-5.2</v>
      </c>
      <c r="G28" s="70">
        <v>2300</v>
      </c>
      <c r="H28" s="71">
        <v>1573</v>
      </c>
      <c r="I28" s="68">
        <v>2358</v>
      </c>
      <c r="J28" s="69">
        <v>1.8</v>
      </c>
      <c r="K28" s="70">
        <v>1470</v>
      </c>
      <c r="L28" s="71">
        <v>888</v>
      </c>
      <c r="M28" s="72">
        <v>1.048024786986832</v>
      </c>
      <c r="N28" s="73">
        <v>0.12</v>
      </c>
      <c r="O28" s="74">
        <v>60.883036405886912</v>
      </c>
      <c r="P28" s="69">
        <v>4.1999999999999957</v>
      </c>
      <c r="Q28" s="75">
        <v>63.913043478260867</v>
      </c>
      <c r="R28" s="76">
        <v>56.452638270820088</v>
      </c>
    </row>
    <row r="29" spans="1:18" s="43" customFormat="1" ht="21" customHeight="1">
      <c r="A29" s="80" t="s">
        <v>44</v>
      </c>
      <c r="B29" s="81" t="s">
        <v>45</v>
      </c>
      <c r="C29" s="82">
        <v>1888</v>
      </c>
      <c r="D29" s="83">
        <v>3.4</v>
      </c>
      <c r="E29" s="82">
        <v>2187</v>
      </c>
      <c r="F29" s="83">
        <v>-3.1</v>
      </c>
      <c r="G29" s="84">
        <v>1280</v>
      </c>
      <c r="H29" s="85">
        <v>907</v>
      </c>
      <c r="I29" s="82">
        <v>1199</v>
      </c>
      <c r="J29" s="83">
        <v>3.2</v>
      </c>
      <c r="K29" s="84">
        <v>719</v>
      </c>
      <c r="L29" s="85">
        <v>480</v>
      </c>
      <c r="M29" s="86">
        <v>0.86328303612254231</v>
      </c>
      <c r="N29" s="87">
        <v>4.9999999999999933E-2</v>
      </c>
      <c r="O29" s="88">
        <v>54.823959762231368</v>
      </c>
      <c r="P29" s="83">
        <v>3.2999999999999972</v>
      </c>
      <c r="Q29" s="89">
        <v>56.171875000000007</v>
      </c>
      <c r="R29" s="90">
        <v>52.921719955898574</v>
      </c>
    </row>
    <row r="30" spans="1:18" s="43" customFormat="1" ht="21" customHeight="1">
      <c r="A30" s="44" t="s">
        <v>46</v>
      </c>
      <c r="B30" s="91" t="s">
        <v>47</v>
      </c>
      <c r="C30" s="46">
        <v>3014</v>
      </c>
      <c r="D30" s="47">
        <v>15</v>
      </c>
      <c r="E30" s="46">
        <v>1748</v>
      </c>
      <c r="F30" s="47">
        <v>-8.3000000000000007</v>
      </c>
      <c r="G30" s="48">
        <v>1042</v>
      </c>
      <c r="H30" s="49">
        <v>706</v>
      </c>
      <c r="I30" s="46">
        <v>828</v>
      </c>
      <c r="J30" s="47">
        <v>0.6</v>
      </c>
      <c r="K30" s="48">
        <v>511</v>
      </c>
      <c r="L30" s="49">
        <v>317</v>
      </c>
      <c r="M30" s="50">
        <v>1.7242562929061784</v>
      </c>
      <c r="N30" s="51">
        <v>0.34999999999999987</v>
      </c>
      <c r="O30" s="52">
        <v>47.368421052631575</v>
      </c>
      <c r="P30" s="47">
        <v>4.1999999999999957</v>
      </c>
      <c r="Q30" s="53">
        <v>49.04030710172745</v>
      </c>
      <c r="R30" s="54">
        <v>44.900849858356942</v>
      </c>
    </row>
    <row r="31" spans="1:18" s="43" customFormat="1" ht="21" customHeight="1">
      <c r="A31" s="55" t="s">
        <v>48</v>
      </c>
      <c r="B31" s="56" t="s">
        <v>47</v>
      </c>
      <c r="C31" s="57">
        <v>13700</v>
      </c>
      <c r="D31" s="58">
        <v>14</v>
      </c>
      <c r="E31" s="57">
        <v>8032</v>
      </c>
      <c r="F31" s="58">
        <v>-1.8</v>
      </c>
      <c r="G31" s="59">
        <v>4823</v>
      </c>
      <c r="H31" s="60">
        <v>3209</v>
      </c>
      <c r="I31" s="57">
        <v>3798</v>
      </c>
      <c r="J31" s="58">
        <v>3.5</v>
      </c>
      <c r="K31" s="59">
        <v>2447</v>
      </c>
      <c r="L31" s="60">
        <v>1351</v>
      </c>
      <c r="M31" s="61">
        <v>1.7056772908366533</v>
      </c>
      <c r="N31" s="62">
        <v>0.24</v>
      </c>
      <c r="O31" s="63">
        <v>47.285856573705182</v>
      </c>
      <c r="P31" s="58">
        <v>2.3999999999999986</v>
      </c>
      <c r="Q31" s="64">
        <v>50.73605639643376</v>
      </c>
      <c r="R31" s="65">
        <v>42.100342785914613</v>
      </c>
    </row>
    <row r="32" spans="1:18" s="43" customFormat="1" ht="21" customHeight="1">
      <c r="A32" s="66" t="s">
        <v>49</v>
      </c>
      <c r="B32" s="67" t="s">
        <v>47</v>
      </c>
      <c r="C32" s="68">
        <v>6064</v>
      </c>
      <c r="D32" s="69">
        <v>9.5</v>
      </c>
      <c r="E32" s="68">
        <v>5981</v>
      </c>
      <c r="F32" s="69">
        <v>-2.4</v>
      </c>
      <c r="G32" s="70">
        <v>3773</v>
      </c>
      <c r="H32" s="71">
        <v>2208</v>
      </c>
      <c r="I32" s="68">
        <v>3191</v>
      </c>
      <c r="J32" s="69">
        <v>5.8</v>
      </c>
      <c r="K32" s="70">
        <v>2145</v>
      </c>
      <c r="L32" s="71">
        <v>1046</v>
      </c>
      <c r="M32" s="72">
        <v>1.0138772780471492</v>
      </c>
      <c r="N32" s="73">
        <v>0.10999999999999999</v>
      </c>
      <c r="O32" s="74">
        <v>53.352282227052328</v>
      </c>
      <c r="P32" s="69">
        <v>4.1999999999999957</v>
      </c>
      <c r="Q32" s="75">
        <v>56.85131195335277</v>
      </c>
      <c r="R32" s="76">
        <v>47.373188405797102</v>
      </c>
    </row>
    <row r="33" spans="1:18" s="43" customFormat="1" ht="21" customHeight="1">
      <c r="A33" s="44" t="s">
        <v>50</v>
      </c>
      <c r="B33" s="91" t="s">
        <v>45</v>
      </c>
      <c r="C33" s="46">
        <v>1266</v>
      </c>
      <c r="D33" s="47">
        <v>13.7</v>
      </c>
      <c r="E33" s="46">
        <v>1425</v>
      </c>
      <c r="F33" s="47">
        <v>4.5999999999999996</v>
      </c>
      <c r="G33" s="48">
        <v>825</v>
      </c>
      <c r="H33" s="49">
        <v>600</v>
      </c>
      <c r="I33" s="46">
        <v>703</v>
      </c>
      <c r="J33" s="47">
        <v>16.8</v>
      </c>
      <c r="K33" s="48">
        <v>431</v>
      </c>
      <c r="L33" s="49">
        <v>272</v>
      </c>
      <c r="M33" s="50">
        <v>0.888421052631579</v>
      </c>
      <c r="N33" s="51">
        <v>7.0000000000000062E-2</v>
      </c>
      <c r="O33" s="52">
        <v>49.333333333333336</v>
      </c>
      <c r="P33" s="47">
        <v>5.0999999999999943</v>
      </c>
      <c r="Q33" s="53">
        <v>52.242424242424249</v>
      </c>
      <c r="R33" s="54">
        <v>45.333333333333329</v>
      </c>
    </row>
    <row r="34" spans="1:18" s="43" customFormat="1" ht="21" customHeight="1">
      <c r="A34" s="66" t="s">
        <v>51</v>
      </c>
      <c r="B34" s="67" t="s">
        <v>45</v>
      </c>
      <c r="C34" s="68">
        <v>1281</v>
      </c>
      <c r="D34" s="69">
        <v>8.3000000000000007</v>
      </c>
      <c r="E34" s="68">
        <v>1825</v>
      </c>
      <c r="F34" s="69">
        <v>-6.7</v>
      </c>
      <c r="G34" s="70">
        <v>1011</v>
      </c>
      <c r="H34" s="71">
        <v>814</v>
      </c>
      <c r="I34" s="68">
        <v>742</v>
      </c>
      <c r="J34" s="69">
        <v>-4.0999999999999996</v>
      </c>
      <c r="K34" s="70">
        <v>422</v>
      </c>
      <c r="L34" s="71">
        <v>320</v>
      </c>
      <c r="M34" s="72">
        <v>0.70191780821917804</v>
      </c>
      <c r="N34" s="73">
        <v>9.9999999999999978E-2</v>
      </c>
      <c r="O34" s="74">
        <v>40.657534246575345</v>
      </c>
      <c r="P34" s="69">
        <v>1.1000000000000014</v>
      </c>
      <c r="Q34" s="75">
        <v>41.740850642927796</v>
      </c>
      <c r="R34" s="76">
        <v>39.31203931203931</v>
      </c>
    </row>
    <row r="35" spans="1:18" s="43" customFormat="1" ht="21" customHeight="1">
      <c r="A35" s="44" t="s">
        <v>52</v>
      </c>
      <c r="B35" s="91" t="s">
        <v>53</v>
      </c>
      <c r="C35" s="46">
        <v>1063</v>
      </c>
      <c r="D35" s="47">
        <v>33.4</v>
      </c>
      <c r="E35" s="46">
        <v>1130</v>
      </c>
      <c r="F35" s="47">
        <v>-11.8</v>
      </c>
      <c r="G35" s="48">
        <v>658</v>
      </c>
      <c r="H35" s="49">
        <v>472</v>
      </c>
      <c r="I35" s="46">
        <v>427</v>
      </c>
      <c r="J35" s="47">
        <v>-4.5</v>
      </c>
      <c r="K35" s="48">
        <v>258</v>
      </c>
      <c r="L35" s="49">
        <v>169</v>
      </c>
      <c r="M35" s="50">
        <v>0.94070796460176986</v>
      </c>
      <c r="N35" s="51">
        <v>0.31999999999999995</v>
      </c>
      <c r="O35" s="52">
        <v>37.787610619469028</v>
      </c>
      <c r="P35" s="47">
        <v>2.8999999999999986</v>
      </c>
      <c r="Q35" s="53">
        <v>39.209726443769</v>
      </c>
      <c r="R35" s="54">
        <v>35.805084745762713</v>
      </c>
    </row>
    <row r="36" spans="1:18" s="43" customFormat="1" ht="21" customHeight="1">
      <c r="A36" s="66" t="s">
        <v>54</v>
      </c>
      <c r="B36" s="67" t="s">
        <v>53</v>
      </c>
      <c r="C36" s="68">
        <v>1468</v>
      </c>
      <c r="D36" s="69">
        <v>16.7</v>
      </c>
      <c r="E36" s="68">
        <v>1321</v>
      </c>
      <c r="F36" s="69">
        <v>-7.1</v>
      </c>
      <c r="G36" s="70">
        <v>822</v>
      </c>
      <c r="H36" s="71">
        <v>499</v>
      </c>
      <c r="I36" s="68">
        <v>663</v>
      </c>
      <c r="J36" s="69">
        <v>7.3</v>
      </c>
      <c r="K36" s="70">
        <v>445</v>
      </c>
      <c r="L36" s="71">
        <v>218</v>
      </c>
      <c r="M36" s="72">
        <v>1.1112793338380016</v>
      </c>
      <c r="N36" s="73">
        <v>0.23000000000000009</v>
      </c>
      <c r="O36" s="74">
        <v>50.189250567751706</v>
      </c>
      <c r="P36" s="69">
        <v>6.7000000000000028</v>
      </c>
      <c r="Q36" s="75">
        <v>54.136253041362522</v>
      </c>
      <c r="R36" s="76">
        <v>43.687374749499</v>
      </c>
    </row>
    <row r="37" spans="1:18" s="43" customFormat="1" ht="21" customHeight="1">
      <c r="A37" s="44" t="s">
        <v>55</v>
      </c>
      <c r="B37" s="91" t="s">
        <v>56</v>
      </c>
      <c r="C37" s="46">
        <v>3984</v>
      </c>
      <c r="D37" s="47">
        <v>13.1</v>
      </c>
      <c r="E37" s="46">
        <v>3818</v>
      </c>
      <c r="F37" s="47">
        <v>-3.3</v>
      </c>
      <c r="G37" s="48">
        <v>2476</v>
      </c>
      <c r="H37" s="49">
        <v>1342</v>
      </c>
      <c r="I37" s="46">
        <v>1889</v>
      </c>
      <c r="J37" s="47">
        <v>-0.6</v>
      </c>
      <c r="K37" s="48">
        <v>1343</v>
      </c>
      <c r="L37" s="49">
        <v>546</v>
      </c>
      <c r="M37" s="50">
        <v>1.0434782608695652</v>
      </c>
      <c r="N37" s="51">
        <v>0.15000000000000002</v>
      </c>
      <c r="O37" s="52">
        <v>49.476165531691983</v>
      </c>
      <c r="P37" s="47">
        <v>1.3999999999999986</v>
      </c>
      <c r="Q37" s="53">
        <v>54.240710823909531</v>
      </c>
      <c r="R37" s="54">
        <v>40.685543964232487</v>
      </c>
    </row>
    <row r="38" spans="1:18" s="43" customFormat="1" ht="21" customHeight="1">
      <c r="A38" s="55" t="s">
        <v>57</v>
      </c>
      <c r="B38" s="56" t="s">
        <v>56</v>
      </c>
      <c r="C38" s="57">
        <v>4952</v>
      </c>
      <c r="D38" s="58">
        <v>16.5</v>
      </c>
      <c r="E38" s="57">
        <v>3083</v>
      </c>
      <c r="F38" s="58">
        <v>-1.6</v>
      </c>
      <c r="G38" s="59">
        <v>1825</v>
      </c>
      <c r="H38" s="60">
        <v>1258</v>
      </c>
      <c r="I38" s="57">
        <v>1451</v>
      </c>
      <c r="J38" s="58">
        <v>7.9</v>
      </c>
      <c r="K38" s="59">
        <v>968</v>
      </c>
      <c r="L38" s="60">
        <v>483</v>
      </c>
      <c r="M38" s="61">
        <v>1.6062277002919234</v>
      </c>
      <c r="N38" s="62">
        <v>0.25</v>
      </c>
      <c r="O38" s="63">
        <v>47.064547518650663</v>
      </c>
      <c r="P38" s="58">
        <v>4.2000000000000028</v>
      </c>
      <c r="Q38" s="64">
        <v>53.041095890410958</v>
      </c>
      <c r="R38" s="65">
        <v>38.394276629570747</v>
      </c>
    </row>
    <row r="39" spans="1:18" s="43" customFormat="1" ht="21" customHeight="1">
      <c r="A39" s="66" t="s">
        <v>58</v>
      </c>
      <c r="B39" s="67" t="s">
        <v>56</v>
      </c>
      <c r="C39" s="68">
        <v>2967</v>
      </c>
      <c r="D39" s="69">
        <v>17.3</v>
      </c>
      <c r="E39" s="68">
        <v>3006</v>
      </c>
      <c r="F39" s="69">
        <v>-6.8</v>
      </c>
      <c r="G39" s="70">
        <v>1827</v>
      </c>
      <c r="H39" s="71">
        <v>1179</v>
      </c>
      <c r="I39" s="68">
        <v>1782</v>
      </c>
      <c r="J39" s="69">
        <v>9.1</v>
      </c>
      <c r="K39" s="70">
        <v>1203</v>
      </c>
      <c r="L39" s="71">
        <v>579</v>
      </c>
      <c r="M39" s="72">
        <v>0.98702594810379241</v>
      </c>
      <c r="N39" s="73">
        <v>0.20999999999999996</v>
      </c>
      <c r="O39" s="74">
        <v>59.281437125748504</v>
      </c>
      <c r="P39" s="69">
        <v>8.5999999999999943</v>
      </c>
      <c r="Q39" s="75">
        <v>65.845648604269286</v>
      </c>
      <c r="R39" s="76">
        <v>49.109414758269722</v>
      </c>
    </row>
    <row r="40" spans="1:18" s="43" customFormat="1" ht="21" customHeight="1">
      <c r="A40" s="44" t="s">
        <v>59</v>
      </c>
      <c r="B40" s="91" t="s">
        <v>60</v>
      </c>
      <c r="C40" s="46">
        <v>1228</v>
      </c>
      <c r="D40" s="47">
        <v>12.1</v>
      </c>
      <c r="E40" s="46">
        <v>1481</v>
      </c>
      <c r="F40" s="47">
        <v>5.4</v>
      </c>
      <c r="G40" s="48">
        <v>916</v>
      </c>
      <c r="H40" s="49">
        <v>565</v>
      </c>
      <c r="I40" s="46">
        <v>762</v>
      </c>
      <c r="J40" s="47">
        <v>8.1999999999999993</v>
      </c>
      <c r="K40" s="48">
        <v>520</v>
      </c>
      <c r="L40" s="49">
        <v>242</v>
      </c>
      <c r="M40" s="50">
        <v>0.82916948008102631</v>
      </c>
      <c r="N40" s="51">
        <v>4.9999999999999933E-2</v>
      </c>
      <c r="O40" s="52">
        <v>51.451721809588115</v>
      </c>
      <c r="P40" s="47">
        <v>1.3999999999999986</v>
      </c>
      <c r="Q40" s="53">
        <v>56.768558951965062</v>
      </c>
      <c r="R40" s="54">
        <v>42.83185840707965</v>
      </c>
    </row>
    <row r="41" spans="1:18" s="43" customFormat="1" ht="21" customHeight="1">
      <c r="A41" s="55" t="s">
        <v>61</v>
      </c>
      <c r="B41" s="56" t="s">
        <v>60</v>
      </c>
      <c r="C41" s="57">
        <v>2539</v>
      </c>
      <c r="D41" s="58">
        <v>17.7</v>
      </c>
      <c r="E41" s="57">
        <v>1395</v>
      </c>
      <c r="F41" s="58">
        <v>-8.1</v>
      </c>
      <c r="G41" s="59">
        <v>832</v>
      </c>
      <c r="H41" s="60">
        <v>563</v>
      </c>
      <c r="I41" s="57">
        <v>781</v>
      </c>
      <c r="J41" s="58">
        <v>-1.5</v>
      </c>
      <c r="K41" s="59">
        <v>473</v>
      </c>
      <c r="L41" s="60">
        <v>308</v>
      </c>
      <c r="M41" s="61">
        <v>1.8200716845878135</v>
      </c>
      <c r="N41" s="62">
        <v>0.40000000000000013</v>
      </c>
      <c r="O41" s="63">
        <v>55.985663082437277</v>
      </c>
      <c r="P41" s="58">
        <v>3.7999999999999972</v>
      </c>
      <c r="Q41" s="64">
        <v>56.85096153846154</v>
      </c>
      <c r="R41" s="65">
        <v>54.706927175843688</v>
      </c>
    </row>
    <row r="42" spans="1:18" s="43" customFormat="1" ht="21" customHeight="1">
      <c r="A42" s="55" t="s">
        <v>62</v>
      </c>
      <c r="B42" s="56" t="s">
        <v>60</v>
      </c>
      <c r="C42" s="57">
        <v>2637</v>
      </c>
      <c r="D42" s="58">
        <v>18.5</v>
      </c>
      <c r="E42" s="57">
        <v>2487</v>
      </c>
      <c r="F42" s="58">
        <v>-4.5</v>
      </c>
      <c r="G42" s="59">
        <v>1417</v>
      </c>
      <c r="H42" s="60">
        <v>1070</v>
      </c>
      <c r="I42" s="57">
        <v>1188</v>
      </c>
      <c r="J42" s="58">
        <v>2.1</v>
      </c>
      <c r="K42" s="59">
        <v>708</v>
      </c>
      <c r="L42" s="60">
        <v>480</v>
      </c>
      <c r="M42" s="61">
        <v>1.060313630880579</v>
      </c>
      <c r="N42" s="62">
        <v>0.21000000000000008</v>
      </c>
      <c r="O42" s="63">
        <v>47.76839565741858</v>
      </c>
      <c r="P42" s="58">
        <v>3.0999999999999943</v>
      </c>
      <c r="Q42" s="64">
        <v>49.964714184897673</v>
      </c>
      <c r="R42" s="65">
        <v>44.859813084112147</v>
      </c>
    </row>
    <row r="43" spans="1:18" s="43" customFormat="1" ht="21" customHeight="1">
      <c r="A43" s="66" t="s">
        <v>63</v>
      </c>
      <c r="B43" s="67" t="s">
        <v>60</v>
      </c>
      <c r="C43" s="68">
        <v>877</v>
      </c>
      <c r="D43" s="69">
        <v>20.100000000000001</v>
      </c>
      <c r="E43" s="68">
        <v>1097</v>
      </c>
      <c r="F43" s="69">
        <v>-9.4</v>
      </c>
      <c r="G43" s="70">
        <v>696</v>
      </c>
      <c r="H43" s="71">
        <v>401</v>
      </c>
      <c r="I43" s="68">
        <v>494</v>
      </c>
      <c r="J43" s="69">
        <v>4.4000000000000004</v>
      </c>
      <c r="K43" s="70">
        <v>372</v>
      </c>
      <c r="L43" s="71">
        <v>122</v>
      </c>
      <c r="M43" s="72">
        <v>0.79945305378304465</v>
      </c>
      <c r="N43" s="73">
        <v>0.20000000000000007</v>
      </c>
      <c r="O43" s="74">
        <v>45.031905195989061</v>
      </c>
      <c r="P43" s="69">
        <v>5.8999999999999986</v>
      </c>
      <c r="Q43" s="75">
        <v>53.448275862068961</v>
      </c>
      <c r="R43" s="76">
        <v>30.423940149625935</v>
      </c>
    </row>
    <row r="44" spans="1:18" s="43" customFormat="1" ht="21" customHeight="1">
      <c r="A44" s="44" t="s">
        <v>64</v>
      </c>
      <c r="B44" s="91" t="s">
        <v>65</v>
      </c>
      <c r="C44" s="46">
        <v>6979</v>
      </c>
      <c r="D44" s="47">
        <v>10.6</v>
      </c>
      <c r="E44" s="46">
        <v>6992</v>
      </c>
      <c r="F44" s="47">
        <v>-4.3</v>
      </c>
      <c r="G44" s="48">
        <v>4047</v>
      </c>
      <c r="H44" s="49">
        <v>2945</v>
      </c>
      <c r="I44" s="46">
        <v>2491</v>
      </c>
      <c r="J44" s="47">
        <v>15.1</v>
      </c>
      <c r="K44" s="48">
        <v>1671</v>
      </c>
      <c r="L44" s="49">
        <v>820</v>
      </c>
      <c r="M44" s="50">
        <v>0.9981407322654462</v>
      </c>
      <c r="N44" s="51">
        <v>0.14000000000000001</v>
      </c>
      <c r="O44" s="52">
        <v>35.626430205949653</v>
      </c>
      <c r="P44" s="47">
        <v>6</v>
      </c>
      <c r="Q44" s="53">
        <v>41.289844329132691</v>
      </c>
      <c r="R44" s="54">
        <v>27.843803056027166</v>
      </c>
    </row>
    <row r="45" spans="1:18" s="43" customFormat="1" ht="21" customHeight="1">
      <c r="A45" s="55" t="s">
        <v>66</v>
      </c>
      <c r="B45" s="56" t="s">
        <v>65</v>
      </c>
      <c r="C45" s="57">
        <v>1923</v>
      </c>
      <c r="D45" s="58">
        <v>21</v>
      </c>
      <c r="E45" s="57">
        <v>2501</v>
      </c>
      <c r="F45" s="58">
        <v>-4.9000000000000004</v>
      </c>
      <c r="G45" s="59">
        <v>1445</v>
      </c>
      <c r="H45" s="60">
        <v>1056</v>
      </c>
      <c r="I45" s="57">
        <v>1141</v>
      </c>
      <c r="J45" s="58">
        <v>13.8</v>
      </c>
      <c r="K45" s="59">
        <v>741</v>
      </c>
      <c r="L45" s="60">
        <v>400</v>
      </c>
      <c r="M45" s="61">
        <v>0.76889244302279092</v>
      </c>
      <c r="N45" s="62">
        <v>0.17000000000000004</v>
      </c>
      <c r="O45" s="63">
        <v>45.621751299480209</v>
      </c>
      <c r="P45" s="58">
        <v>7.5</v>
      </c>
      <c r="Q45" s="64">
        <v>51.280276816608996</v>
      </c>
      <c r="R45" s="65">
        <v>37.878787878787875</v>
      </c>
    </row>
    <row r="46" spans="1:18" s="43" customFormat="1" ht="21" customHeight="1">
      <c r="A46" s="66" t="s">
        <v>67</v>
      </c>
      <c r="B46" s="67" t="s">
        <v>65</v>
      </c>
      <c r="C46" s="68">
        <v>2056</v>
      </c>
      <c r="D46" s="69">
        <v>17.2</v>
      </c>
      <c r="E46" s="68">
        <v>3467</v>
      </c>
      <c r="F46" s="69">
        <v>-6.8</v>
      </c>
      <c r="G46" s="70">
        <v>1908</v>
      </c>
      <c r="H46" s="71">
        <v>1559</v>
      </c>
      <c r="I46" s="68">
        <v>1430</v>
      </c>
      <c r="J46" s="69">
        <v>3.8</v>
      </c>
      <c r="K46" s="70">
        <v>967</v>
      </c>
      <c r="L46" s="71">
        <v>463</v>
      </c>
      <c r="M46" s="72">
        <v>0.59301990193250653</v>
      </c>
      <c r="N46" s="73">
        <v>0.12</v>
      </c>
      <c r="O46" s="74">
        <v>41.24603403518892</v>
      </c>
      <c r="P46" s="69">
        <v>4.2000000000000028</v>
      </c>
      <c r="Q46" s="75">
        <v>50.681341719077565</v>
      </c>
      <c r="R46" s="76">
        <v>29.698524695317513</v>
      </c>
    </row>
    <row r="47" spans="1:18" s="43" customFormat="1" ht="21" customHeight="1">
      <c r="A47" s="44" t="s">
        <v>68</v>
      </c>
      <c r="B47" s="91" t="s">
        <v>69</v>
      </c>
      <c r="C47" s="46">
        <v>2525</v>
      </c>
      <c r="D47" s="47">
        <v>27.3</v>
      </c>
      <c r="E47" s="46">
        <v>3736</v>
      </c>
      <c r="F47" s="47">
        <v>-8.5</v>
      </c>
      <c r="G47" s="48">
        <v>2176</v>
      </c>
      <c r="H47" s="49">
        <v>1560</v>
      </c>
      <c r="I47" s="46">
        <v>1369</v>
      </c>
      <c r="J47" s="47">
        <v>5.7</v>
      </c>
      <c r="K47" s="48">
        <v>942</v>
      </c>
      <c r="L47" s="49">
        <v>427</v>
      </c>
      <c r="M47" s="50">
        <v>0.67585653104925059</v>
      </c>
      <c r="N47" s="51">
        <v>0.19000000000000006</v>
      </c>
      <c r="O47" s="52">
        <v>36.643468950749465</v>
      </c>
      <c r="P47" s="47">
        <v>4.9000000000000021</v>
      </c>
      <c r="Q47" s="53">
        <v>43.290441176470587</v>
      </c>
      <c r="R47" s="54">
        <v>27.371794871794876</v>
      </c>
    </row>
    <row r="48" spans="1:18" s="43" customFormat="1" ht="21" customHeight="1">
      <c r="A48" s="55" t="s">
        <v>70</v>
      </c>
      <c r="B48" s="56" t="s">
        <v>69</v>
      </c>
      <c r="C48" s="57">
        <v>2580</v>
      </c>
      <c r="D48" s="58">
        <v>11.5</v>
      </c>
      <c r="E48" s="57">
        <v>2648</v>
      </c>
      <c r="F48" s="58">
        <v>-7.6</v>
      </c>
      <c r="G48" s="59">
        <v>1568</v>
      </c>
      <c r="H48" s="60">
        <v>1080</v>
      </c>
      <c r="I48" s="57">
        <v>1191</v>
      </c>
      <c r="J48" s="58">
        <v>5.2</v>
      </c>
      <c r="K48" s="59">
        <v>778</v>
      </c>
      <c r="L48" s="60">
        <v>413</v>
      </c>
      <c r="M48" s="61">
        <v>0.97432024169184295</v>
      </c>
      <c r="N48" s="62">
        <v>0.15999999999999992</v>
      </c>
      <c r="O48" s="63">
        <v>44.977341389728096</v>
      </c>
      <c r="P48" s="58">
        <v>5.5</v>
      </c>
      <c r="Q48" s="64">
        <v>49.617346938775512</v>
      </c>
      <c r="R48" s="65">
        <v>38.24074074074074</v>
      </c>
    </row>
    <row r="49" spans="1:18" s="43" customFormat="1" ht="21" customHeight="1">
      <c r="A49" s="55" t="s">
        <v>71</v>
      </c>
      <c r="B49" s="56" t="s">
        <v>69</v>
      </c>
      <c r="C49" s="57">
        <v>1997</v>
      </c>
      <c r="D49" s="58">
        <v>18</v>
      </c>
      <c r="E49" s="57">
        <v>2849</v>
      </c>
      <c r="F49" s="58">
        <v>-6.2</v>
      </c>
      <c r="G49" s="59">
        <v>1665</v>
      </c>
      <c r="H49" s="60">
        <v>1184</v>
      </c>
      <c r="I49" s="57">
        <v>1025</v>
      </c>
      <c r="J49" s="58">
        <v>-4.8</v>
      </c>
      <c r="K49" s="59">
        <v>717</v>
      </c>
      <c r="L49" s="60">
        <v>308</v>
      </c>
      <c r="M49" s="61">
        <v>0.70094770094770098</v>
      </c>
      <c r="N49" s="62">
        <v>0.1399999999999999</v>
      </c>
      <c r="O49" s="63">
        <v>35.977535977535979</v>
      </c>
      <c r="P49" s="58">
        <v>0.5</v>
      </c>
      <c r="Q49" s="64">
        <v>43.063063063063062</v>
      </c>
      <c r="R49" s="65">
        <v>26.013513513513516</v>
      </c>
    </row>
    <row r="50" spans="1:18" s="43" customFormat="1" ht="21" customHeight="1">
      <c r="A50" s="55" t="s">
        <v>72</v>
      </c>
      <c r="B50" s="56" t="s">
        <v>69</v>
      </c>
      <c r="C50" s="57">
        <v>2683</v>
      </c>
      <c r="D50" s="58">
        <v>17.8</v>
      </c>
      <c r="E50" s="57">
        <v>4259</v>
      </c>
      <c r="F50" s="58">
        <v>-4.0999999999999996</v>
      </c>
      <c r="G50" s="59">
        <v>2272</v>
      </c>
      <c r="H50" s="60">
        <v>1987</v>
      </c>
      <c r="I50" s="57">
        <v>1955</v>
      </c>
      <c r="J50" s="58">
        <v>22</v>
      </c>
      <c r="K50" s="59">
        <v>1209</v>
      </c>
      <c r="L50" s="60">
        <v>746</v>
      </c>
      <c r="M50" s="61">
        <v>0.62996008452688423</v>
      </c>
      <c r="N50" s="62">
        <v>0.12</v>
      </c>
      <c r="O50" s="63">
        <v>45.902794083118103</v>
      </c>
      <c r="P50" s="58">
        <v>9.7999999999999972</v>
      </c>
      <c r="Q50" s="64">
        <v>53.213028169014088</v>
      </c>
      <c r="R50" s="65">
        <v>37.544036235530953</v>
      </c>
    </row>
    <row r="51" spans="1:18" s="43" customFormat="1" ht="21" customHeight="1">
      <c r="A51" s="66" t="s">
        <v>73</v>
      </c>
      <c r="B51" s="92" t="s">
        <v>69</v>
      </c>
      <c r="C51" s="68">
        <v>1228</v>
      </c>
      <c r="D51" s="69">
        <v>61.6</v>
      </c>
      <c r="E51" s="68">
        <v>2411</v>
      </c>
      <c r="F51" s="69">
        <v>4.7</v>
      </c>
      <c r="G51" s="70">
        <v>1331</v>
      </c>
      <c r="H51" s="71">
        <v>1080</v>
      </c>
      <c r="I51" s="68">
        <v>204</v>
      </c>
      <c r="J51" s="69">
        <v>-3.3</v>
      </c>
      <c r="K51" s="70">
        <v>139</v>
      </c>
      <c r="L51" s="71">
        <v>65</v>
      </c>
      <c r="M51" s="72">
        <v>0.50933222729158023</v>
      </c>
      <c r="N51" s="73">
        <v>0.18</v>
      </c>
      <c r="O51" s="74">
        <v>8.4612194110327668</v>
      </c>
      <c r="P51" s="69">
        <v>-0.69999999999999929</v>
      </c>
      <c r="Q51" s="75">
        <v>10.443275732531932</v>
      </c>
      <c r="R51" s="76">
        <v>6.0185185185185182</v>
      </c>
    </row>
    <row r="52" spans="1:18" s="43" customFormat="1" ht="21" customHeight="1" thickBot="1">
      <c r="A52" s="93" t="s">
        <v>74</v>
      </c>
      <c r="B52" s="94"/>
      <c r="C52" s="95">
        <v>211144</v>
      </c>
      <c r="D52" s="96">
        <v>16.3</v>
      </c>
      <c r="E52" s="95">
        <v>173651</v>
      </c>
      <c r="F52" s="96">
        <v>-3.6</v>
      </c>
      <c r="G52" s="97">
        <v>100777</v>
      </c>
      <c r="H52" s="98">
        <v>72874</v>
      </c>
      <c r="I52" s="95">
        <v>79144</v>
      </c>
      <c r="J52" s="96">
        <v>7.1</v>
      </c>
      <c r="K52" s="97">
        <v>49934</v>
      </c>
      <c r="L52" s="98">
        <v>29210</v>
      </c>
      <c r="M52" s="99">
        <v>1.22</v>
      </c>
      <c r="N52" s="100">
        <v>0.20999999999999996</v>
      </c>
      <c r="O52" s="101">
        <v>45.6</v>
      </c>
      <c r="P52" s="96">
        <v>4.6000000000000014</v>
      </c>
      <c r="Q52" s="102">
        <v>49.5</v>
      </c>
      <c r="R52" s="103">
        <v>40.1</v>
      </c>
    </row>
    <row r="53" spans="1:18" s="43" customFormat="1" ht="6" customHeight="1">
      <c r="D53" s="104"/>
      <c r="F53" s="104"/>
      <c r="J53" s="104"/>
      <c r="M53" s="105"/>
      <c r="N53" s="106"/>
      <c r="P53" s="104"/>
    </row>
    <row r="54" spans="1:18" s="43" customFormat="1" ht="20.25" customHeight="1">
      <c r="A54" s="113" t="s">
        <v>75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</row>
    <row r="55" spans="1:18" s="43" customFormat="1" ht="11.25">
      <c r="D55" s="104"/>
      <c r="F55" s="104"/>
      <c r="J55" s="104"/>
      <c r="M55" s="105"/>
      <c r="N55" s="106"/>
      <c r="P55" s="104"/>
    </row>
    <row r="56" spans="1:18" s="43" customFormat="1" ht="11.25">
      <c r="D56" s="104"/>
      <c r="F56" s="104"/>
      <c r="J56" s="104"/>
      <c r="M56" s="105"/>
      <c r="N56" s="106"/>
      <c r="P56" s="104"/>
    </row>
    <row r="57" spans="1:18" s="43" customFormat="1" ht="11.25">
      <c r="D57" s="104"/>
      <c r="F57" s="104"/>
      <c r="J57" s="104"/>
      <c r="M57" s="105"/>
      <c r="N57" s="106"/>
      <c r="P57" s="104"/>
    </row>
    <row r="58" spans="1:18" s="43" customFormat="1" ht="11.25">
      <c r="D58" s="104"/>
      <c r="F58" s="104"/>
      <c r="J58" s="104"/>
      <c r="M58" s="105"/>
      <c r="N58" s="106"/>
      <c r="P58" s="104"/>
    </row>
    <row r="59" spans="1:18" s="43" customFormat="1" ht="11.25">
      <c r="D59" s="104"/>
      <c r="F59" s="104"/>
      <c r="J59" s="104"/>
      <c r="M59" s="105"/>
      <c r="N59" s="106"/>
      <c r="P59" s="104"/>
    </row>
    <row r="60" spans="1:18" s="43" customFormat="1" ht="11.25">
      <c r="D60" s="104"/>
      <c r="F60" s="104"/>
      <c r="J60" s="104"/>
      <c r="M60" s="105"/>
      <c r="N60" s="106"/>
      <c r="P60" s="104"/>
    </row>
    <row r="61" spans="1:18" s="43" customFormat="1" ht="11.25">
      <c r="D61" s="104"/>
      <c r="F61" s="104"/>
      <c r="J61" s="104"/>
      <c r="M61" s="105"/>
      <c r="N61" s="106"/>
      <c r="P61" s="104"/>
    </row>
    <row r="62" spans="1:18" s="43" customFormat="1" ht="11.25">
      <c r="D62" s="104"/>
      <c r="F62" s="104"/>
      <c r="J62" s="104"/>
      <c r="M62" s="105"/>
      <c r="N62" s="106"/>
      <c r="P62" s="104"/>
    </row>
    <row r="63" spans="1:18" s="43" customFormat="1" ht="11.25">
      <c r="D63" s="104"/>
      <c r="F63" s="104"/>
      <c r="J63" s="104"/>
      <c r="M63" s="105"/>
      <c r="N63" s="106"/>
      <c r="P63" s="104"/>
    </row>
  </sheetData>
  <mergeCells count="8">
    <mergeCell ref="O3:R3"/>
    <mergeCell ref="A54:R54"/>
    <mergeCell ref="A3:A4"/>
    <mergeCell ref="B3:B4"/>
    <mergeCell ref="C3:C4"/>
    <mergeCell ref="E3:H3"/>
    <mergeCell ref="I3:L3"/>
    <mergeCell ref="M3:M4"/>
  </mergeCells>
  <phoneticPr fontId="3"/>
  <printOptions horizontalCentered="1" verticalCentered="1"/>
  <pageMargins left="0.59055118110236227" right="0.59055118110236227" top="0.51181102362204722" bottom="0.51181102362204722" header="0.51181102362204722" footer="0.31496062992125984"/>
  <pageSetup paperSize="9" scale="75" firstPageNumber="3" orientation="portrait" useFirstPageNumber="1" r:id="rId1"/>
  <headerFooter alignWithMargins="0">
    <oddFooter>&amp;C&amp;"ＭＳ 明朝,標準"&amp;8&amp;[3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第３表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2013-11-05T10:38:06Z</dcterms:created>
  <dcterms:modified xsi:type="dcterms:W3CDTF">2013-11-11T09:47:59Z</dcterms:modified>
</cp:coreProperties>
</file>